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Sheet1!$A$1:$I$37</definedName>
    <definedName name="_xlnm.Print_Titles" localSheetId="0">Sheet1!$20:$20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I22" i="1" l="1"/>
  <c r="I23" i="1" l="1"/>
  <c r="I25" i="1" s="1"/>
</calcChain>
</file>

<file path=xl/sharedStrings.xml><?xml version="1.0" encoding="utf-8"?>
<sst xmlns="http://schemas.openxmlformats.org/spreadsheetml/2006/main" count="22" uniqueCount="20">
  <si>
    <t>S No.</t>
  </si>
  <si>
    <t>D e s c r i p t i o n</t>
  </si>
  <si>
    <t>Qty</t>
  </si>
  <si>
    <t>Unit</t>
  </si>
  <si>
    <t>Rate</t>
  </si>
  <si>
    <t>Amount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</si>
  <si>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</si>
  <si>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</si>
  <si>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</si>
  <si>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</t>
  </si>
  <si>
    <t>Material</t>
  </si>
  <si>
    <t>Installation</t>
  </si>
  <si>
    <t>Total Amount</t>
  </si>
  <si>
    <t>Descount:</t>
  </si>
  <si>
    <t>Net Amount:</t>
  </si>
  <si>
    <t>M/S Accrescent Engineers Pvt Ltd</t>
  </si>
  <si>
    <t>Att: Mr. S. Jahangeer Sami</t>
  </si>
  <si>
    <t>1) 50% advance 50% after commissioning.</t>
  </si>
  <si>
    <t>DDC Controller (BACnet / MS TP or BACnet / IP)</t>
  </si>
  <si>
    <t>Purchase Order for Additional items for Controls of AHUs for the project (Ethnic Shop Dolmen City Karachi)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</si>
</sst>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9" fillId="0" borderId="0" xfId="0" applyFont="1"/>
    <xf numFmtId="0" fontId="0" fillId="0" borderId="0" xfId="0" applyFont="1"/>
    <xf numFmtId="0" fontId="8" fillId="0" borderId="0" xfId="0" applyFont="1"/>
    <xf numFmtId="0" fontId="5" fillId="0" borderId="1" xfId="0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vertical="center" shrinkToFit="1"/>
    </xf>
    <xf numFmtId="164" fontId="2" fillId="3" borderId="1" xfId="1" applyNumberFormat="1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top"/>
    </xf>
    <xf numFmtId="0" fontId="11" fillId="2" borderId="7" xfId="0" applyFont="1" applyFill="1" applyBorder="1" applyAlignment="1">
      <alignment horizontal="right" vertical="center" wrapText="1"/>
    </xf>
    <xf numFmtId="0" fontId="11" fillId="2" borderId="8" xfId="0" applyFont="1" applyFill="1" applyBorder="1" applyAlignment="1">
      <alignment horizontal="right" vertical="center" wrapText="1"/>
    </xf>
    <xf numFmtId="0" fontId="11" fillId="2" borderId="9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285751</xdr:colOff>
      <xdr:row>0</xdr:row>
      <xdr:rowOff>66675</xdr:rowOff>
    </xdr:from>
    <xdr:to>
      <xdr:col>6</xdr:col>
      <xdr:colOff>238125</xdr:colOff>
      <xdr:row>4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6" y="66675"/>
          <a:ext cx="2105024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190501</xdr:colOff>
      <xdr:row>33</xdr:row>
      <xdr:rowOff>228600</xdr:rowOff>
    </xdr:from>
    <xdr:to>
      <xdr:col>1</xdr:col>
      <xdr:colOff>457200</xdr:colOff>
      <xdr:row>36</xdr:row>
      <xdr:rowOff>160441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1" y="100298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19</xdr:row>
      <xdr:rowOff>0</xdr:rowOff>
    </xdr:from>
    <xdr:to>
      <xdr:col>10</xdr:col>
      <xdr:colOff>127000</xdr:colOff>
      <xdr:row>19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12</xdr:col>
      <xdr:colOff>508000</xdr:colOff>
      <xdr:row>21</xdr:row>
      <xdr:rowOff>0</xdr:rowOff>
    </xdr:from>
    <xdr:to>
      <xdr:col>21</xdr:col>
      <xdr:colOff>369888</xdr:colOff>
      <xdr:row>21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11</xdr:col>
      <xdr:colOff>276225</xdr:colOff>
      <xdr:row>19</xdr:row>
      <xdr:rowOff>400050</xdr:rowOff>
    </xdr:from>
    <xdr:to>
      <xdr:col>12</xdr:col>
      <xdr:colOff>517525</xdr:colOff>
      <xdr:row>21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419100</xdr:colOff>
      <xdr:row>33</xdr:row>
      <xdr:rowOff>19050</xdr:rowOff>
    </xdr:from>
    <xdr:to>
      <xdr:col>13</xdr:col>
      <xdr:colOff>150247</xdr:colOff>
      <xdr:row>35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34"/>
  <sheetViews>
    <sheetView tabSelected="1" topLeftCell="A7" zoomScaleNormal="100" zoomScaleSheetLayoutView="100" workbookViewId="0">
      <selection activeCell="I22" sqref="I22"/>
    </sheetView>
  </sheetViews>
  <sheetFormatPr defaultColWidth="9.140625" defaultRowHeight="15.75" x14ac:dyDescent="0.25"/>
  <cols>
    <col min="1" max="1" width="5.140625" style="2" customWidth="1"/>
    <col min="2" max="2" width="25.5703125" style="2" customWidth="1"/>
    <col min="3" max="3" width="4.5703125" style="8" bestFit="1" customWidth="1"/>
    <col min="4" max="4" width="5.140625" style="9" bestFit="1" customWidth="1"/>
    <col min="5" max="5" width="9.85546875" style="11" customWidth="1"/>
    <col min="6" max="6" width="12.7109375" style="11" customWidth="1"/>
    <col min="7" max="7" width="10.28515625" style="11" customWidth="1"/>
    <col min="8" max="8" width="13.140625" style="11" customWidth="1"/>
    <col min="9" max="9" width="12.42578125" style="9" customWidth="1"/>
    <col min="10" max="16384" width="9.140625" style="2"/>
  </cols>
  <sheetData>
    <row r="6" spans="1:9" ht="5.25" customHeight="1" x14ac:dyDescent="0.25"/>
    <row r="8" spans="1:9" ht="5.25" customHeight="1" x14ac:dyDescent="0.25"/>
    <row r="9" spans="1:9" ht="5.25" customHeight="1" x14ac:dyDescent="0.25"/>
    <row r="10" spans="1:9" ht="5.25" customHeight="1" x14ac:dyDescent="0.25"/>
    <row r="11" spans="1:9" ht="5.25" customHeight="1" x14ac:dyDescent="0.25"/>
    <row r="12" spans="1:9" ht="21" customHeight="1" x14ac:dyDescent="0.25"/>
    <row r="13" spans="1:9" ht="18.75" x14ac:dyDescent="0.3">
      <c r="A13" s="13" t="s">
        <v>15</v>
      </c>
      <c r="B13" s="1"/>
      <c r="I13" s="10">
        <v>44823</v>
      </c>
    </row>
    <row r="14" spans="1:9" ht="17.25" customHeight="1" x14ac:dyDescent="0.3">
      <c r="A14" s="13"/>
      <c r="B14" s="1"/>
      <c r="I14" s="10"/>
    </row>
    <row r="15" spans="1:9" x14ac:dyDescent="0.25">
      <c r="A15" s="1" t="s">
        <v>16</v>
      </c>
      <c r="B15" s="1"/>
    </row>
    <row r="16" spans="1:9" ht="15" customHeight="1" x14ac:dyDescent="0.25"/>
    <row r="17" spans="1:9" ht="27.75" customHeight="1" thickBot="1" x14ac:dyDescent="0.3"/>
    <row r="18" spans="1:9" ht="45.75" customHeight="1" thickBot="1" x14ac:dyDescent="0.3">
      <c r="A18" s="23" t="s">
        <v>19</v>
      </c>
      <c r="B18" s="24"/>
      <c r="C18" s="24"/>
      <c r="D18" s="24"/>
      <c r="E18" s="24"/>
      <c r="F18" s="24"/>
      <c r="G18" s="24"/>
      <c r="H18" s="24"/>
      <c r="I18" s="25"/>
    </row>
    <row r="19" spans="1:9" ht="7.5" customHeight="1" x14ac:dyDescent="0.25"/>
    <row r="20" spans="1:9" s="3" customFormat="1" x14ac:dyDescent="0.25">
      <c r="A20" s="26" t="s">
        <v>0</v>
      </c>
      <c r="B20" s="28" t="s">
        <v>1</v>
      </c>
      <c r="C20" s="28" t="s">
        <v>2</v>
      </c>
      <c r="D20" s="28" t="s">
        <v>3</v>
      </c>
      <c r="E20" s="30" t="s">
        <v>4</v>
      </c>
      <c r="F20" s="30"/>
      <c r="G20" s="30" t="s">
        <v>5</v>
      </c>
      <c r="H20" s="30"/>
      <c r="I20" s="28" t="s">
        <v>12</v>
      </c>
    </row>
    <row r="21" spans="1:9" s="3" customFormat="1" ht="21.75" customHeight="1" x14ac:dyDescent="0.25">
      <c r="A21" s="27"/>
      <c r="B21" s="29"/>
      <c r="C21" s="29"/>
      <c r="D21" s="29"/>
      <c r="E21" s="18" t="s">
        <v>10</v>
      </c>
      <c r="F21" s="18" t="s">
        <v>11</v>
      </c>
      <c r="G21" s="18" t="s">
        <v>10</v>
      </c>
      <c r="H21" s="18" t="s">
        <v>11</v>
      </c>
      <c r="I21" s="29"/>
    </row>
    <row r="22" spans="1:9" s="4" customFormat="1" ht="117.75" customHeight="1" x14ac:dyDescent="0.25">
      <c r="A22" s="5">
        <v>1</v>
      </c>
      <c r="B22" s="16" t="s">
        <v>18</v>
      </c>
      <c r="C22" s="6">
        <v>1</v>
      </c>
      <c r="D22" s="6" t="s">
        <v>9</v>
      </c>
      <c r="E22" s="12">
        <v>357200.82</v>
      </c>
      <c r="F22" s="12">
        <v>1853.28</v>
      </c>
      <c r="G22" s="12">
        <f>E22*C22</f>
        <v>357200.82</v>
      </c>
      <c r="H22" s="12">
        <f>F22*C22</f>
        <v>1853.28</v>
      </c>
      <c r="I22" s="7">
        <f>H22+G22</f>
        <v>359054.10000000003</v>
      </c>
    </row>
    <row r="23" spans="1:9" s="19" customFormat="1" ht="18.75" x14ac:dyDescent="0.25">
      <c r="A23" s="20" t="s">
        <v>6</v>
      </c>
      <c r="B23" s="21"/>
      <c r="C23" s="21"/>
      <c r="D23" s="21"/>
      <c r="E23" s="21"/>
      <c r="F23" s="21"/>
      <c r="G23" s="21"/>
      <c r="H23" s="22"/>
      <c r="I23" s="17">
        <f>SUM(I22:I22)</f>
        <v>359054.10000000003</v>
      </c>
    </row>
    <row r="24" spans="1:9" s="19" customFormat="1" ht="18.75" hidden="1" x14ac:dyDescent="0.25">
      <c r="A24" s="20" t="s">
        <v>13</v>
      </c>
      <c r="B24" s="21"/>
      <c r="C24" s="21"/>
      <c r="D24" s="21"/>
      <c r="E24" s="21"/>
      <c r="F24" s="21"/>
      <c r="G24" s="21"/>
      <c r="H24" s="22"/>
      <c r="I24" s="17">
        <v>43785</v>
      </c>
    </row>
    <row r="25" spans="1:9" s="19" customFormat="1" ht="18.75" hidden="1" x14ac:dyDescent="0.25">
      <c r="A25" s="20" t="s">
        <v>14</v>
      </c>
      <c r="B25" s="21"/>
      <c r="C25" s="21"/>
      <c r="D25" s="21"/>
      <c r="E25" s="21"/>
      <c r="F25" s="21"/>
      <c r="G25" s="21"/>
      <c r="H25" s="22"/>
      <c r="I25" s="17">
        <f>I23-I24</f>
        <v>315269.10000000003</v>
      </c>
    </row>
    <row r="26" spans="1:9" ht="27" customHeight="1" x14ac:dyDescent="0.25">
      <c r="A26" s="14"/>
    </row>
    <row r="27" spans="1:9" ht="18.75" hidden="1" x14ac:dyDescent="0.3">
      <c r="A27" s="15" t="s">
        <v>7</v>
      </c>
    </row>
    <row r="28" spans="1:9" hidden="1" x14ac:dyDescent="0.25">
      <c r="A28" s="14" t="s">
        <v>17</v>
      </c>
    </row>
    <row r="29" spans="1:9" x14ac:dyDescent="0.25">
      <c r="A29" s="14"/>
    </row>
    <row r="30" spans="1:9" ht="9.75" customHeight="1" x14ac:dyDescent="0.25">
      <c r="A30" s="14"/>
    </row>
    <row r="31" spans="1:9" ht="9.75" customHeight="1" x14ac:dyDescent="0.25">
      <c r="A31" s="14"/>
    </row>
    <row r="32" spans="1:9" ht="9.75" customHeight="1" x14ac:dyDescent="0.25">
      <c r="A32" s="14"/>
    </row>
    <row r="33" spans="1:1" ht="9.75" customHeight="1" x14ac:dyDescent="0.25">
      <c r="A33" s="14"/>
    </row>
    <row r="34" spans="1:1" ht="18.75" x14ac:dyDescent="0.3">
      <c r="A34" s="1" t="s">
        <v>8</v>
      </c>
    </row>
  </sheetData>
  <mergeCells count="11">
    <mergeCell ref="A23:H23"/>
    <mergeCell ref="A24:H24"/>
    <mergeCell ref="A25:H25"/>
    <mergeCell ref="A18:I18"/>
    <mergeCell ref="A20:A21"/>
    <mergeCell ref="B20:B21"/>
    <mergeCell ref="C20:C21"/>
    <mergeCell ref="D20:D21"/>
    <mergeCell ref="E20:F20"/>
    <mergeCell ref="G20:H20"/>
    <mergeCell ref="I20:I21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2022-09-19T09:46:58Z</cp:lastPrinted>
  <dcterms:created xsi:type="dcterms:W3CDTF">2017-12-11T08:54:46Z</dcterms:created>
  <dcterms:modified xsi:type="dcterms:W3CDTF">2022-09-19T09:47:19Z</dcterms:modified>
</cp:coreProperties>
</file>