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:\Pioneer\Projects 2023\UEP 17th Floor\PO\"/>
    </mc:Choice>
  </mc:AlternateContent>
  <xr:revisionPtr revIDLastSave="0" documentId="13_ncr:1_{9DAF1125-1F32-47B6-B2B1-77A3EC0C42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Sheet1!$A$1:$G$49</definedName>
    <definedName name="_xlnm.Print_Titles" localSheetId="0">Sheet1!$22:$22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J24" i="1" l="1"/>
  <c r="G24" i="1"/>
  <c r="G25" i="1" l="1"/>
  <c r="G26" i="1" s="1"/>
</calcChain>
</file>

<file path=xl/sharedStrings.xml><?xml version="1.0" encoding="utf-8"?>
<sst xmlns="http://schemas.openxmlformats.org/spreadsheetml/2006/main" count="29" uniqueCount="29">
  <si>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</si>
  <si>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</si>
  <si>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</si>
  <si>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</si>
  <si>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</si>
  <si>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</si>
  <si>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</si>
  <si>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</si>
  <si>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</si>
  <si>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</si>
  <si>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</si>
  <si>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</si>
  <si>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</si>
  <si>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</si>
  <si>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</si>
  <si>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</si>
  <si>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</si>
  <si>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</si>
  <si>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</si>
  <si>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</si>
  <si>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</si>
  <si>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</si>
  <si>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 xml:space="preserve">PURCHASE ORDER </t>
  </si>
  <si>
    <t>Brand</t>
  </si>
  <si>
    <t>Supply of flexible for the project (UEP 17th floor DMC Karachi)</t>
  </si>
  <si>
    <t>Flexbile duct 6" (Thermo Flex)</t>
  </si>
  <si>
    <t>car</t>
  </si>
  <si>
    <t>M/S Fakhri Brother</t>
  </si>
  <si>
    <t>PO # 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</si>
</sst>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4" fontId="5" fillId="0" borderId="1" xfId="1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323851</xdr:colOff>
      <xdr:row>15</xdr:row>
      <xdr:rowOff>190500</xdr:rowOff>
    </xdr:from>
    <xdr:to>
      <xdr:col>15</xdr:col>
      <xdr:colOff>329987</xdr:colOff>
      <xdr:row>21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1" y="253365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371476</xdr:colOff>
      <xdr:row>36</xdr:row>
      <xdr:rowOff>114300</xdr:rowOff>
    </xdr:from>
    <xdr:to>
      <xdr:col>13</xdr:col>
      <xdr:colOff>371475</xdr:colOff>
      <xdr:row>45</xdr:row>
      <xdr:rowOff>93766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6" y="53340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21</xdr:row>
      <xdr:rowOff>0</xdr:rowOff>
    </xdr:from>
    <xdr:to>
      <xdr:col>8</xdr:col>
      <xdr:colOff>393700</xdr:colOff>
      <xdr:row>21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0</xdr:col>
      <xdr:colOff>209550</xdr:colOff>
      <xdr:row>45</xdr:row>
      <xdr:rowOff>114300</xdr:rowOff>
    </xdr:from>
    <xdr:to>
      <xdr:col>1</xdr:col>
      <xdr:colOff>476250</xdr:colOff>
      <xdr:row>48</xdr:row>
      <xdr:rowOff>73022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924550"/>
          <a:ext cx="609600" cy="558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901701</xdr:colOff>
      <xdr:row>1</xdr:row>
      <xdr:rowOff>168274</xdr:rowOff>
    </xdr:from>
    <xdr:to>
      <xdr:col>7</xdr:col>
      <xdr:colOff>43392</xdr:colOff>
      <xdr:row>5</xdr:row>
      <xdr:rowOff>88899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36651D87-00A8-46DE-900C-D7C217F7BB52}"/>
            </a:ext>
          </a:extLst>
        </xdr:cNvPr>
        <xdr:cNvSpPr txBox="1">
          <a:spLocks noChangeArrowheads="1"/>
        </xdr:cNvSpPr>
      </xdr:nvSpPr>
      <xdr:spPr bwMode="auto">
        <a:xfrm>
          <a:off x="1244601" y="368299"/>
          <a:ext cx="4961466" cy="720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22226</xdr:colOff>
      <xdr:row>0</xdr:row>
      <xdr:rowOff>190500</xdr:rowOff>
    </xdr:from>
    <xdr:to>
      <xdr:col>1</xdr:col>
      <xdr:colOff>873126</xdr:colOff>
      <xdr:row>4</xdr:row>
      <xdr:rowOff>73042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AE813B56-14E7-4B6A-953E-1ECDFA038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65126" y="190500"/>
          <a:ext cx="850900" cy="6826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92</xdr:row>
      <xdr:rowOff>159808</xdr:rowOff>
    </xdr:from>
    <xdr:to>
      <xdr:col>9</xdr:col>
      <xdr:colOff>184150</xdr:colOff>
      <xdr:row>96</xdr:row>
      <xdr:rowOff>79374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452BC9-B92E-491C-9AFA-562369401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0" y="15371233"/>
          <a:ext cx="793750" cy="719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45"/>
  <sheetViews>
    <sheetView tabSelected="1" zoomScaleNormal="100" zoomScaleSheetLayoutView="100" workbookViewId="0">
      <selection activeCell="A23" sqref="A23"/>
    </sheetView>
  </sheetViews>
  <sheetFormatPr defaultColWidth="9.140625" defaultRowHeight="15.75" x14ac:dyDescent="0.25"/>
  <cols>
    <col min="1" max="1" width="5.140625" style="2" customWidth="1"/>
    <col min="2" max="2" width="47.42578125" style="2" customWidth="1"/>
    <col min="3" max="3" width="7.7109375" style="2" hidden="1" customWidth="1"/>
    <col min="4" max="4" width="7.42578125" style="8" customWidth="1"/>
    <col min="5" max="5" width="9.140625" style="9" customWidth="1"/>
    <col min="6" max="6" width="7.5703125" style="11" bestFit="1" customWidth="1"/>
    <col min="7" max="7" width="15.7109375" style="9" customWidth="1"/>
    <col min="8" max="8" width="11.5703125" style="11" bestFit="1" customWidth="1"/>
    <col min="9" max="9" width="9.140625" style="11"/>
    <col min="10" max="16384" width="9.140625" style="2"/>
  </cols>
  <sheetData>
    <row r="7" spans="1:7" ht="5.25" customHeight="1" x14ac:dyDescent="0.25"/>
    <row r="8" spans="1:7" ht="5.25" customHeight="1" x14ac:dyDescent="0.25"/>
    <row r="9" spans="1:7" ht="5.25" customHeight="1" x14ac:dyDescent="0.25"/>
    <row r="10" spans="1:7" ht="5.25" customHeight="1" x14ac:dyDescent="0.25"/>
    <row r="11" spans="1:7" ht="18.75" x14ac:dyDescent="0.3">
      <c r="A11" s="28" t="s">
        <v>27</v>
      </c>
      <c r="B11" s="1"/>
      <c r="C11" s="1"/>
      <c r="G11" s="10">
        <v>45217</v>
      </c>
    </row>
    <row r="12" spans="1:7" x14ac:dyDescent="0.25">
      <c r="A12" s="1"/>
      <c r="B12" s="1"/>
      <c r="C12" s="1"/>
      <c r="G12" s="10"/>
    </row>
    <row r="13" spans="1:7" ht="18.75" x14ac:dyDescent="0.3">
      <c r="A13" s="28" t="s">
        <v>28</v>
      </c>
      <c r="B13" s="1"/>
      <c r="C13" s="1"/>
      <c r="G13" s="10"/>
    </row>
    <row r="14" spans="1:7" ht="18.75" x14ac:dyDescent="0.3">
      <c r="A14" s="31" t="s">
        <v>21</v>
      </c>
      <c r="B14" s="31"/>
      <c r="C14" s="31"/>
      <c r="D14" s="31"/>
      <c r="E14" s="31"/>
      <c r="F14" s="31"/>
      <c r="G14" s="31"/>
    </row>
    <row r="15" spans="1:7" x14ac:dyDescent="0.25">
      <c r="A15" s="39"/>
      <c r="B15" s="39"/>
      <c r="C15" s="39"/>
      <c r="D15" s="39"/>
      <c r="E15" s="39"/>
      <c r="F15" s="39"/>
      <c r="G15" s="39"/>
    </row>
    <row r="16" spans="1:7" ht="23.25" x14ac:dyDescent="0.35">
      <c r="A16" s="32" t="s">
        <v>22</v>
      </c>
      <c r="B16" s="32"/>
      <c r="C16" s="32"/>
      <c r="D16" s="32"/>
      <c r="E16" s="32"/>
      <c r="F16" s="32"/>
      <c r="G16" s="32"/>
    </row>
    <row r="17" spans="1:10" ht="5.25" customHeight="1" x14ac:dyDescent="0.25"/>
    <row r="18" spans="1:10" ht="5.25" customHeight="1" x14ac:dyDescent="0.25"/>
    <row r="19" spans="1:10" ht="5.25" customHeight="1" x14ac:dyDescent="0.25"/>
    <row r="20" spans="1:10" ht="5.25" customHeight="1" thickBot="1" x14ac:dyDescent="0.3"/>
    <row r="21" spans="1:10" ht="45.75" customHeight="1" thickBot="1" x14ac:dyDescent="0.3">
      <c r="A21" s="36" t="s">
        <v>24</v>
      </c>
      <c r="B21" s="37"/>
      <c r="C21" s="37"/>
      <c r="D21" s="37"/>
      <c r="E21" s="37"/>
      <c r="F21" s="37"/>
      <c r="G21" s="38"/>
    </row>
    <row r="22" spans="1:10" s="3" customFormat="1" ht="31.5" x14ac:dyDescent="0.25">
      <c r="A22" s="14" t="s">
        <v>0</v>
      </c>
      <c r="B22" s="14" t="s">
        <v>1</v>
      </c>
      <c r="C22" s="14" t="s">
        <v>23</v>
      </c>
      <c r="D22" s="14" t="s">
        <v>2</v>
      </c>
      <c r="E22" s="14" t="s">
        <v>3</v>
      </c>
      <c r="F22" s="15" t="s">
        <v>9</v>
      </c>
      <c r="G22" s="14" t="s">
        <v>10</v>
      </c>
      <c r="H22" s="24"/>
      <c r="I22" s="24"/>
    </row>
    <row r="23" spans="1:10" s="4" customFormat="1" ht="57.75" customHeight="1" x14ac:dyDescent="0.25">
      <c r="A23" s="5">
        <v>1</v>
      </c>
      <c r="B23" s="23" t="s">
        <v>25</v>
      </c>
      <c r="C23" s="6">
        <v>10</v>
      </c>
      <c r="D23" s="6">
        <v>5</v>
      </c>
      <c r="E23" s="12" t="s">
        <v>26</v>
      </c>
      <c r="F23" s="26">
        <v>4400</v>
      </c>
      <c r="G23" s="29">
        <f>F23*D23</f>
        <v>22000</v>
      </c>
      <c r="H23" s="25"/>
    </row>
    <row r="24" spans="1:10" s="3" customFormat="1" ht="25.5" customHeight="1" x14ac:dyDescent="0.25">
      <c r="A24" s="7"/>
      <c r="B24" s="7"/>
      <c r="C24" s="7"/>
      <c r="D24" s="33" t="s">
        <v>4</v>
      </c>
      <c r="E24" s="33"/>
      <c r="F24" s="33"/>
      <c r="G24" s="20">
        <f>SUM(G23:G23)</f>
        <v>22000</v>
      </c>
      <c r="H24" s="24"/>
      <c r="I24" s="24"/>
      <c r="J24" s="20">
        <f>SUM(J23:J23)</f>
        <v>0</v>
      </c>
    </row>
    <row r="25" spans="1:10" s="3" customFormat="1" ht="17.45" hidden="1" customHeight="1" x14ac:dyDescent="0.25">
      <c r="A25" s="34" t="s">
        <v>11</v>
      </c>
      <c r="B25" s="34"/>
      <c r="C25" s="34"/>
      <c r="D25" s="34"/>
      <c r="E25" s="34"/>
      <c r="F25" s="34"/>
      <c r="G25" s="21">
        <f>G24*8%</f>
        <v>1760</v>
      </c>
      <c r="H25" s="24"/>
      <c r="I25" s="24"/>
    </row>
    <row r="26" spans="1:10" s="3" customFormat="1" ht="21.75" hidden="1" customHeight="1" x14ac:dyDescent="0.25">
      <c r="A26" s="35" t="s">
        <v>7</v>
      </c>
      <c r="B26" s="35"/>
      <c r="C26" s="35"/>
      <c r="D26" s="35"/>
      <c r="E26" s="35"/>
      <c r="F26" s="35"/>
      <c r="G26" s="22">
        <f>G24-G25</f>
        <v>20240</v>
      </c>
      <c r="H26" s="24"/>
      <c r="I26" s="24"/>
    </row>
    <row r="27" spans="1:10" ht="5.25" customHeight="1" x14ac:dyDescent="0.25"/>
    <row r="28" spans="1:10" ht="15" hidden="1" customHeight="1" x14ac:dyDescent="0.3">
      <c r="A28" s="13" t="s">
        <v>5</v>
      </c>
    </row>
    <row r="29" spans="1:10" ht="15" hidden="1" customHeight="1" x14ac:dyDescent="0.25">
      <c r="A29" t="s">
        <v>20</v>
      </c>
    </row>
    <row r="30" spans="1:10" ht="15" hidden="1" customHeight="1" x14ac:dyDescent="0.25">
      <c r="A30" s="30" t="s">
        <v>12</v>
      </c>
      <c r="B30" s="30"/>
      <c r="C30" s="30"/>
      <c r="D30" s="30"/>
      <c r="E30" s="30"/>
      <c r="F30" s="30"/>
      <c r="G30" s="30"/>
    </row>
    <row r="31" spans="1:10" ht="15" hidden="1" customHeight="1" x14ac:dyDescent="0.25">
      <c r="A31" s="30"/>
      <c r="B31" s="30"/>
      <c r="C31" s="30"/>
      <c r="D31" s="30"/>
      <c r="E31" s="30"/>
      <c r="F31" s="30"/>
      <c r="G31" s="30"/>
    </row>
    <row r="32" spans="1:10" ht="15" hidden="1" customHeight="1" x14ac:dyDescent="0.25">
      <c r="A32" t="s">
        <v>17</v>
      </c>
    </row>
    <row r="33" spans="1:7" ht="15" hidden="1" customHeight="1" x14ac:dyDescent="0.25">
      <c r="A33" t="s">
        <v>16</v>
      </c>
    </row>
    <row r="34" spans="1:7" ht="15" hidden="1" customHeight="1" x14ac:dyDescent="0.25">
      <c r="A34" t="s">
        <v>13</v>
      </c>
    </row>
    <row r="35" spans="1:7" ht="15" customHeight="1" x14ac:dyDescent="0.25">
      <c r="A35"/>
    </row>
    <row r="36" spans="1:7" ht="21" customHeight="1" x14ac:dyDescent="0.35">
      <c r="A36" s="16" t="s">
        <v>8</v>
      </c>
      <c r="B36" s="17"/>
      <c r="C36" s="17"/>
      <c r="D36" s="18"/>
      <c r="E36" s="19"/>
    </row>
    <row r="37" spans="1:7" ht="9.75" customHeight="1" x14ac:dyDescent="0.25">
      <c r="A37"/>
    </row>
    <row r="38" spans="1:7" hidden="1" x14ac:dyDescent="0.25">
      <c r="B38" s="40" t="s">
        <v>19</v>
      </c>
      <c r="C38" s="40"/>
      <c r="D38" s="41"/>
      <c r="E38" s="41"/>
      <c r="F38" s="41"/>
      <c r="G38" s="42">
        <v>5000000</v>
      </c>
    </row>
    <row r="39" spans="1:7" hidden="1" x14ac:dyDescent="0.25">
      <c r="B39" s="41"/>
      <c r="C39" s="41"/>
      <c r="D39" s="41"/>
      <c r="E39" s="41"/>
      <c r="F39" s="41"/>
      <c r="G39" s="42"/>
    </row>
    <row r="41" spans="1:7" ht="21" hidden="1" x14ac:dyDescent="0.35">
      <c r="B41" s="43"/>
      <c r="C41" s="43"/>
      <c r="D41" s="43"/>
      <c r="E41" s="43"/>
      <c r="F41" s="43"/>
    </row>
    <row r="42" spans="1:7" ht="18.75" hidden="1" x14ac:dyDescent="0.25">
      <c r="D42" s="46" t="s">
        <v>18</v>
      </c>
      <c r="E42" s="46"/>
      <c r="F42" s="46"/>
      <c r="G42" s="46"/>
    </row>
    <row r="43" spans="1:7" ht="28.5" hidden="1" customHeight="1" x14ac:dyDescent="0.25">
      <c r="B43" s="27"/>
      <c r="C43" s="27"/>
      <c r="D43" s="44" t="s">
        <v>14</v>
      </c>
      <c r="E43" s="44"/>
      <c r="F43" s="45"/>
      <c r="G43" s="45"/>
    </row>
    <row r="44" spans="1:7" ht="29.25" hidden="1" customHeight="1" x14ac:dyDescent="0.25">
      <c r="B44" s="27"/>
      <c r="C44" s="27"/>
      <c r="D44" s="44" t="s">
        <v>15</v>
      </c>
      <c r="E44" s="44"/>
      <c r="F44" s="45"/>
      <c r="G44" s="45"/>
    </row>
    <row r="45" spans="1:7" ht="21" customHeight="1" x14ac:dyDescent="0.3">
      <c r="A45" s="1" t="s">
        <v>6</v>
      </c>
    </row>
  </sheetData>
  <mergeCells count="16">
    <mergeCell ref="B38:F39"/>
    <mergeCell ref="G38:G39"/>
    <mergeCell ref="B41:F41"/>
    <mergeCell ref="D43:E43"/>
    <mergeCell ref="D44:E44"/>
    <mergeCell ref="F43:G43"/>
    <mergeCell ref="F44:G44"/>
    <mergeCell ref="D42:G42"/>
    <mergeCell ref="A30:G31"/>
    <mergeCell ref="A14:G14"/>
    <mergeCell ref="A16:G16"/>
    <mergeCell ref="D24:F24"/>
    <mergeCell ref="A25:F25"/>
    <mergeCell ref="A26:F26"/>
    <mergeCell ref="A21:G21"/>
    <mergeCell ref="A15:G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2023-10-05T12:36:38Z</cp:lastPrinted>
  <dcterms:created xsi:type="dcterms:W3CDTF">2017-12-11T08:54:46Z</dcterms:created>
  <dcterms:modified xsi:type="dcterms:W3CDTF">2023-10-18T10:39:42Z</dcterms:modified>
</cp:coreProperties>
</file>