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0C2436F9-E09A-4971-8167-B836E37BBB8A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14" i="1"/>
  <c r="Q15" i="1"/>
  <c r="Q16" i="1"/>
  <c r="Q21" i="1"/>
  <c r="F18" i="1"/>
  <c r="E22" i="2" l="1"/>
  <c r="P9" i="2"/>
  <c r="F13" i="1"/>
  <c r="F11" i="1"/>
  <c r="D18" i="1"/>
  <c r="T24" i="1"/>
  <c r="J7" i="1" l="1"/>
  <c r="P8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18" i="1" l="1"/>
  <c r="L4" i="1" s="1"/>
  <c r="L13" i="1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<sst xmlns="http://schemas.openxmlformats.org/spreadsheetml/2006/main" count="76" uniqueCount="66">
  <si>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</si>
  <si>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</si>
  <si>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</si>
  <si>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</si>
  <si>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</si>
  <si>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</si>
  <si>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</si>
  <si>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</si>
  <si>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</si>
  <si>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</si>
  <si>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</si>
  <si>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</si>
  <si>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</si>
  <si>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</si>
  <si>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</si>
  <si>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</si>
  <si>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</si>
  <si>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</si>
  <si>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</si>
  <si>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</si>
  <si>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</si>
  <si>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</si>
  <si>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</si>
  <si>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</si>
  <si>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</si>
  <si>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</si>
  <si>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</si>
  <si>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</si>
  <si>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</si>
  <si>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</si>
  <si>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</si>
  <si>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</si>
  <si>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</si>
  <si>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</si>
  <si>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</si>
  <si>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</si>
  <si>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</si>
  <si>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</si>
  <si>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</si>
  <si>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</si>
  <si>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</si>
  <si>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</si>
  <si>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</si>
  <si>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</si>
  <si>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</si>
  <si>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</si>
  <si>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</si>
  <si>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</si>
  <si>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</si>
  <si>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</si>
  <si>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</si>
  <si>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</si>
  <si>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</si>
  <si>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</si>
  <si>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</si>
  <si>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May to Dec 24)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</si>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</sst>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workbookViewId="0">
      <selection activeCell="E39" sqref="E39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22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60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61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ht="15.75" x14ac:dyDescent="0.25">
      <c r="A15" s="19">
        <v>45562</v>
      </c>
      <c r="B15" s="26" t="s">
        <v>56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27"/>
      <c r="K15" s="27"/>
    </row>
    <row r="16" spans="1:16" ht="45" x14ac:dyDescent="0.25">
      <c r="A16" s="19">
        <v>45562</v>
      </c>
      <c r="B16" s="23" t="s">
        <v>57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27"/>
      <c r="K16" s="27"/>
    </row>
    <row r="17" spans="1:11" ht="15.75" x14ac:dyDescent="0.25">
      <c r="A17" s="19">
        <v>45609</v>
      </c>
      <c r="B17" s="26" t="s">
        <v>58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27"/>
      <c r="K17" s="27"/>
    </row>
    <row r="18" spans="1:11" ht="15.75" x14ac:dyDescent="0.25">
      <c r="A18" s="19">
        <v>45609</v>
      </c>
      <c r="B18" s="26" t="s">
        <v>59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27"/>
      <c r="K18" s="27"/>
    </row>
    <row r="19" spans="1:11" ht="15.75" x14ac:dyDescent="0.25">
      <c r="A19" s="19">
        <v>45609</v>
      </c>
      <c r="B19" s="26" t="s">
        <v>62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27"/>
      <c r="K19" s="27"/>
    </row>
    <row r="20" spans="1:11" ht="15.75" x14ac:dyDescent="0.25">
      <c r="A20" s="19">
        <v>45609</v>
      </c>
      <c r="B20" s="26" t="s">
        <v>63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27"/>
      <c r="K20" s="27"/>
    </row>
    <row r="21" spans="1:11" ht="15.75" x14ac:dyDescent="0.25">
      <c r="A21" s="19">
        <v>45626</v>
      </c>
      <c r="B21" s="26" t="s">
        <v>64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27"/>
      <c r="K21" s="27"/>
    </row>
    <row r="22" spans="1:11" ht="15.75" x14ac:dyDescent="0.25">
      <c r="A22" s="19">
        <v>45639</v>
      </c>
      <c r="B22" s="26" t="s">
        <v>65</v>
      </c>
      <c r="C22" s="24">
        <v>3750</v>
      </c>
      <c r="D22" s="25"/>
      <c r="E22" s="25">
        <f t="shared" si="0"/>
        <v>9500</v>
      </c>
    </row>
    <row r="23" spans="1:11" x14ac:dyDescent="0.25">
      <c r="A23" s="26"/>
      <c r="B23" s="26"/>
      <c r="C23" s="24"/>
      <c r="D23" s="25"/>
      <c r="E23" s="25"/>
    </row>
    <row r="24" spans="1:11" x14ac:dyDescent="0.25">
      <c r="A24" s="26"/>
      <c r="B24" s="26"/>
      <c r="C24" s="24"/>
      <c r="D24" s="25"/>
      <c r="E24" s="25"/>
    </row>
    <row r="25" spans="1:11" x14ac:dyDescent="0.25">
      <c r="A25" s="26"/>
      <c r="B25" s="26"/>
      <c r="C25" s="24"/>
      <c r="D25" s="25"/>
      <c r="E25" s="25"/>
    </row>
    <row r="26" spans="1:11" x14ac:dyDescent="0.25">
      <c r="A26" s="26"/>
      <c r="B26" s="26"/>
      <c r="C26" s="24"/>
      <c r="D26" s="25"/>
      <c r="E26" s="25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G23" sqref="G23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55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/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190</v>
      </c>
      <c r="I7" s="8" t="s">
        <v>25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>
        <v>210</v>
      </c>
      <c r="I9" s="8" t="s">
        <v>24</v>
      </c>
      <c r="J9" s="17">
        <f>J5+J6-J7</f>
        <v>-700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>
        <f>240+250+260+200+350+250+510+600</f>
        <v>2660</v>
      </c>
      <c r="I13" s="8" t="s">
        <v>15</v>
      </c>
      <c r="J13" s="8"/>
      <c r="K13" s="8"/>
      <c r="L13" s="17">
        <f>F18</f>
        <v>10660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>
        <v>1250</v>
      </c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>
        <v>2000</v>
      </c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-6960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10660</v>
      </c>
      <c r="I18" s="8" t="s">
        <v>28</v>
      </c>
      <c r="J18" s="8"/>
      <c r="K18" s="8"/>
      <c r="L18" s="18">
        <f>L17/4</f>
        <v>-1740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135800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2025-01-27T07:29:35Z</dcterms:modified>
</cp:coreProperties>
</file>