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BAHL 12 floor Centrepoint Karachi\PO\"/>
    </mc:Choice>
  </mc:AlternateContent>
  <xr:revisionPtr revIDLastSave="0" documentId="13_ncr:1_{1C26D798-B29E-4104-9BFB-C49C080A03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 s="1"/>
  <c r="F30" i="1" l="1"/>
  <c r="F31" i="1" s="1"/>
</calcChain>
</file>

<file path=xl/sharedStrings.xml><?xml version="1.0" encoding="utf-8"?>
<sst xmlns="http://schemas.openxmlformats.org/spreadsheetml/2006/main" count="25" uniqueCount="25">
  <si>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</si>
  <si>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</si>
  <si>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</si>
  <si>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</si>
  <si>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</si>
  <si>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</si>
  <si>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</si>
  <si>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</si>
  <si>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</si>
  <si>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</si>
  <si>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</si>
  <si>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</si>
  <si>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</si>
  <si>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</si>
  <si>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</si>
  <si>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</si>
  <si>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</si>
  <si>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</si>
  <si>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PO  # 124</t>
  </si>
  <si>
    <t>Supply of VFDs for the project (Bank Al-Habib 12 Floor Center point Karachi)</t>
  </si>
  <si>
    <t>Att: Mr. Hassan Ali</t>
  </si>
  <si>
    <t>M/S Dominars Engineers Pvt Ltd</t>
  </si>
  <si>
    <t>Brand: ABB</t>
  </si>
  <si>
    <t>Supply of variable frequency drives  5.5 KW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</si>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</sst>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28575</xdr:rowOff>
    </xdr:from>
    <xdr:to>
      <xdr:col>3</xdr:col>
      <xdr:colOff>228600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44</xdr:row>
      <xdr:rowOff>85725</xdr:rowOff>
    </xdr:from>
    <xdr:to>
      <xdr:col>1</xdr:col>
      <xdr:colOff>609600</xdr:colOff>
      <xdr:row>47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</xdr:row>
      <xdr:rowOff>28575</xdr:rowOff>
    </xdr:from>
    <xdr:to>
      <xdr:col>26</xdr:col>
      <xdr:colOff>544589</xdr:colOff>
      <xdr:row>53</xdr:row>
      <xdr:rowOff>105945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423CF3-5694-7ACE-7ADA-A4FE1D230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228600"/>
          <a:ext cx="11926964" cy="8383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4"/>
  <sheetViews>
    <sheetView tabSelected="1" view="pageBreakPreview" topLeftCell="A7" zoomScaleNormal="100" zoomScaleSheetLayoutView="100" workbookViewId="0">
      <selection activeCell="F43" sqref="F43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21</v>
      </c>
      <c r="B14" s="1"/>
      <c r="F14" s="10">
        <v>45593</v>
      </c>
    </row>
    <row r="15" spans="1:6" x14ac:dyDescent="0.25">
      <c r="A15" s="1"/>
      <c r="B15" s="1"/>
      <c r="F15" s="10"/>
    </row>
    <row r="16" spans="1:6" x14ac:dyDescent="0.25">
      <c r="A16" s="1" t="s">
        <v>18</v>
      </c>
      <c r="B16" s="1"/>
      <c r="F16" s="10"/>
    </row>
    <row r="17" spans="1:8" ht="18.75" x14ac:dyDescent="0.3">
      <c r="A17" s="34" t="s">
        <v>20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ht="3.75" customHeight="1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16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19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22</v>
      </c>
      <c r="C27" s="30"/>
      <c r="D27" s="31"/>
      <c r="E27" s="32"/>
      <c r="F27" s="31"/>
    </row>
    <row r="28" spans="1:8" s="4" customFormat="1" ht="24.75" customHeight="1" x14ac:dyDescent="0.25">
      <c r="A28" s="5">
        <v>1</v>
      </c>
      <c r="B28" s="24" t="s">
        <v>23</v>
      </c>
      <c r="C28" s="6">
        <v>2</v>
      </c>
      <c r="D28" s="6" t="s">
        <v>24</v>
      </c>
      <c r="E28" s="12">
        <v>240000</v>
      </c>
      <c r="F28" s="27">
        <f t="shared" ref="F28" si="0">E28*C28</f>
        <v>480000</v>
      </c>
      <c r="G28" s="26"/>
      <c r="H28" s="26"/>
    </row>
    <row r="29" spans="1:8" s="3" customFormat="1" ht="24.75" customHeight="1" x14ac:dyDescent="0.25">
      <c r="A29" s="7"/>
      <c r="B29" s="7"/>
      <c r="C29" s="36" t="s">
        <v>4</v>
      </c>
      <c r="D29" s="36"/>
      <c r="E29" s="36"/>
      <c r="F29" s="21">
        <f>SUM(F28:F28)</f>
        <v>480000</v>
      </c>
      <c r="G29" s="25"/>
      <c r="H29" s="25"/>
    </row>
    <row r="30" spans="1:8" s="3" customFormat="1" ht="17.45" hidden="1" customHeight="1" x14ac:dyDescent="0.25">
      <c r="A30" s="37" t="s">
        <v>17</v>
      </c>
      <c r="B30" s="37"/>
      <c r="C30" s="37"/>
      <c r="D30" s="37"/>
      <c r="E30" s="37"/>
      <c r="F30" s="22">
        <f>F29*5%</f>
        <v>24000</v>
      </c>
      <c r="G30" s="25"/>
      <c r="H30" s="25"/>
    </row>
    <row r="31" spans="1:8" s="3" customFormat="1" ht="21.75" hidden="1" customHeight="1" x14ac:dyDescent="0.25">
      <c r="A31" s="38" t="s">
        <v>7</v>
      </c>
      <c r="B31" s="38"/>
      <c r="C31" s="38"/>
      <c r="D31" s="38"/>
      <c r="E31" s="38"/>
      <c r="F31" s="23">
        <f>F29-F30</f>
        <v>456000</v>
      </c>
      <c r="G31" s="25"/>
      <c r="H31" s="25"/>
    </row>
    <row r="32" spans="1:8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11</v>
      </c>
    </row>
    <row r="35" spans="1:6" ht="15" hidden="1" customHeight="1" x14ac:dyDescent="0.25">
      <c r="A35" s="33" t="s">
        <v>12</v>
      </c>
      <c r="B35" s="33"/>
      <c r="C35" s="33"/>
      <c r="D35" s="33"/>
      <c r="E35" s="33"/>
      <c r="F35" s="33"/>
    </row>
    <row r="36" spans="1:6" ht="15" hidden="1" customHeight="1" x14ac:dyDescent="0.25">
      <c r="A36" s="33"/>
      <c r="B36" s="33"/>
      <c r="C36" s="33"/>
      <c r="D36" s="33"/>
      <c r="E36" s="33"/>
      <c r="F36" s="33"/>
    </row>
    <row r="37" spans="1:6" ht="15" hidden="1" customHeight="1" x14ac:dyDescent="0.25">
      <c r="A37" t="s">
        <v>15</v>
      </c>
    </row>
    <row r="38" spans="1:6" ht="15" hidden="1" customHeight="1" x14ac:dyDescent="0.25">
      <c r="A38" t="s">
        <v>13</v>
      </c>
    </row>
    <row r="39" spans="1:6" ht="15" hidden="1" customHeight="1" x14ac:dyDescent="0.25">
      <c r="A39" t="s">
        <v>14</v>
      </c>
    </row>
    <row r="40" spans="1:6" ht="15" customHeight="1" x14ac:dyDescent="0.25">
      <c r="A40"/>
    </row>
    <row r="41" spans="1:6" ht="21" customHeight="1" x14ac:dyDescent="0.35">
      <c r="A41" s="16" t="s">
        <v>8</v>
      </c>
      <c r="B41" s="17"/>
      <c r="C41" s="18"/>
      <c r="D41" s="19"/>
    </row>
    <row r="42" spans="1:6" ht="9.75" customHeight="1" x14ac:dyDescent="0.25">
      <c r="A42"/>
    </row>
    <row r="43" spans="1:6" ht="18" customHeight="1" x14ac:dyDescent="0.25">
      <c r="A43"/>
    </row>
    <row r="44" spans="1:6" ht="21" customHeight="1" x14ac:dyDescent="0.3">
      <c r="A44" s="1" t="s">
        <v>6</v>
      </c>
    </row>
  </sheetData>
  <mergeCells count="8">
    <mergeCell ref="A35:F36"/>
    <mergeCell ref="A17:F17"/>
    <mergeCell ref="A20:F20"/>
    <mergeCell ref="C29:E29"/>
    <mergeCell ref="A30:E30"/>
    <mergeCell ref="A31:E31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2024-10-28T12:25:43Z</cp:lastPrinted>
  <dcterms:created xsi:type="dcterms:W3CDTF">2017-12-11T08:54:46Z</dcterms:created>
  <dcterms:modified xsi:type="dcterms:W3CDTF">2024-10-28T12:25:48Z</dcterms:modified>
</cp:coreProperties>
</file>