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B795949B-2901-47B5-B40E-3EFC27B969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Sheet1!$A$1:$F$43</definedName>
    <definedName name="_xlnm.Print_Titles" localSheetId="0">Sheet1!$22:$23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l="1"/>
  <c r="F26" i="1" l="1"/>
  <c r="F27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<sst xmlns="http://schemas.openxmlformats.org/spreadsheetml/2006/main" count="24" uniqueCount="24">
  <si>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</si>
  <si>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</si>
  <si>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</si>
  <si>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</si>
  <si>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</si>
  <si>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</si>
  <si>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</si>
  <si>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</si>
  <si>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</si>
  <si>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</si>
  <si>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</si>
  <si>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</si>
  <si>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</si>
  <si>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</si>
  <si>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</si>
  <si>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</si>
  <si>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Discount </t>
  </si>
  <si>
    <t>Nos</t>
  </si>
  <si>
    <t>M/S SECURE VISION</t>
  </si>
  <si>
    <t>Att: Mr. Waqas Rasheed</t>
  </si>
  <si>
    <t>PO # 141</t>
  </si>
  <si>
    <t xml:space="preserve">PURCHASE ORDER </t>
  </si>
  <si>
    <t>Supply of Sprinkler  (Gul Ahmed Energy Limited Karachi)</t>
  </si>
  <si>
    <t xml:space="preserve">Sprinkler Concealed Pendent 1/2"68Deg, K-Factor 5.6 (80) Quick Response , Chrome cover plate, UL Listed, Lifeco, Model LF821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</si>
</sst>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2</xdr:row>
      <xdr:rowOff>0</xdr:rowOff>
    </xdr:from>
    <xdr:to>
      <xdr:col>10</xdr:col>
      <xdr:colOff>425161</xdr:colOff>
      <xdr:row>7</xdr:row>
      <xdr:rowOff>126423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304801</xdr:colOff>
      <xdr:row>24</xdr:row>
      <xdr:rowOff>104775</xdr:rowOff>
    </xdr:from>
    <xdr:to>
      <xdr:col>11</xdr:col>
      <xdr:colOff>304801</xdr:colOff>
      <xdr:row>38</xdr:row>
      <xdr:rowOff>20164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39</xdr:row>
      <xdr:rowOff>19050</xdr:rowOff>
    </xdr:from>
    <xdr:to>
      <xdr:col>10</xdr:col>
      <xdr:colOff>150247</xdr:colOff>
      <xdr:row>41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1588078</xdr:colOff>
      <xdr:row>0</xdr:row>
      <xdr:rowOff>17318</xdr:rowOff>
    </xdr:from>
    <xdr:to>
      <xdr:col>2</xdr:col>
      <xdr:colOff>360219</xdr:colOff>
      <xdr:row>4</xdr:row>
      <xdr:rowOff>113896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442" y="17318"/>
          <a:ext cx="2235777" cy="893214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40</xdr:row>
      <xdr:rowOff>26175</xdr:rowOff>
    </xdr:from>
    <xdr:to>
      <xdr:col>1</xdr:col>
      <xdr:colOff>734240</xdr:colOff>
      <xdr:row>43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0"/>
  <sheetViews>
    <sheetView tabSelected="1" zoomScale="110" zoomScaleNormal="110" zoomScaleSheetLayoutView="100" workbookViewId="0">
      <selection activeCell="B28" sqref="B28"/>
    </sheetView>
  </sheetViews>
  <sheetFormatPr defaultColWidth="9.140625" defaultRowHeight="15.75" x14ac:dyDescent="0.25"/>
  <cols>
    <col min="1" max="1" width="5.140625" style="2" customWidth="1"/>
    <col min="2" max="2" width="52" style="2" customWidth="1"/>
    <col min="3" max="3" width="6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0" width="14.85546875" style="2" bestFit="1" customWidth="1"/>
    <col min="11" max="11" width="9.140625" style="2"/>
    <col min="12" max="12" width="15.140625" style="2" bestFit="1" customWidth="1"/>
    <col min="13" max="13" width="9.140625" style="2"/>
    <col min="14" max="14" width="15.140625" style="2" bestFit="1" customWidth="1"/>
    <col min="15" max="16384" width="9.140625" style="2"/>
  </cols>
  <sheetData>
    <row r="7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x14ac:dyDescent="0.25">
      <c r="A12" s="1" t="s">
        <v>18</v>
      </c>
      <c r="B12" s="1"/>
      <c r="F12" s="10">
        <v>45523</v>
      </c>
    </row>
    <row r="13" spans="1:6" x14ac:dyDescent="0.25">
      <c r="A13" s="1"/>
      <c r="B13" s="1"/>
      <c r="F13" s="10"/>
    </row>
    <row r="14" spans="1:6" x14ac:dyDescent="0.25">
      <c r="A14" s="1" t="s">
        <v>20</v>
      </c>
      <c r="B14" s="1"/>
      <c r="F14" s="10"/>
    </row>
    <row r="15" spans="1:6" ht="21" x14ac:dyDescent="0.25">
      <c r="A15" s="28" t="s">
        <v>19</v>
      </c>
      <c r="B15" s="29"/>
      <c r="C15" s="29"/>
      <c r="D15" s="29"/>
      <c r="E15" s="29"/>
      <c r="F15" s="29"/>
    </row>
    <row r="16" spans="1:6" ht="8.25" customHeight="1" x14ac:dyDescent="0.25">
      <c r="A16" s="37"/>
      <c r="B16" s="37"/>
      <c r="C16" s="37"/>
      <c r="D16" s="37"/>
      <c r="E16" s="37"/>
      <c r="F16" s="37"/>
    </row>
    <row r="17" spans="1:9" ht="23.25" x14ac:dyDescent="0.35">
      <c r="A17" s="30" t="s">
        <v>21</v>
      </c>
      <c r="B17" s="30"/>
      <c r="C17" s="30"/>
      <c r="D17" s="30"/>
      <c r="E17" s="30"/>
      <c r="F17" s="30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52.5" customHeight="1" thickBot="1" x14ac:dyDescent="0.3">
      <c r="A22" s="34" t="s">
        <v>22</v>
      </c>
      <c r="B22" s="35"/>
      <c r="C22" s="35"/>
      <c r="D22" s="35"/>
      <c r="E22" s="35"/>
      <c r="F22" s="36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9" s="4" customFormat="1" ht="86.25" customHeight="1" x14ac:dyDescent="0.25">
      <c r="A24" s="5">
        <v>1</v>
      </c>
      <c r="B24" s="22" t="s">
        <v>23</v>
      </c>
      <c r="C24" s="6">
        <v>90</v>
      </c>
      <c r="D24" s="6" t="s">
        <v>17</v>
      </c>
      <c r="E24" s="26"/>
      <c r="F24" s="25">
        <f t="shared" ref="F24" si="0">E24*C24</f>
        <v>0</v>
      </c>
      <c r="G24" s="24"/>
      <c r="H24" s="24"/>
      <c r="I24" s="24">
        <v>6470</v>
      </c>
    </row>
    <row r="25" spans="1:9" s="3" customFormat="1" ht="24.75" hidden="1" customHeight="1" x14ac:dyDescent="0.25">
      <c r="A25" s="7"/>
      <c r="B25" s="7"/>
      <c r="C25" s="31" t="s">
        <v>4</v>
      </c>
      <c r="D25" s="31"/>
      <c r="E25" s="31"/>
      <c r="F25" s="19">
        <f>SUM(F24:F24)</f>
        <v>0</v>
      </c>
      <c r="G25" s="23"/>
      <c r="H25" s="23"/>
    </row>
    <row r="26" spans="1:9" s="3" customFormat="1" ht="16.5" hidden="1" customHeight="1" x14ac:dyDescent="0.25">
      <c r="A26" s="32" t="s">
        <v>16</v>
      </c>
      <c r="B26" s="32"/>
      <c r="C26" s="32"/>
      <c r="D26" s="32"/>
      <c r="E26" s="32"/>
      <c r="F26" s="20">
        <f>F25*30%</f>
        <v>0</v>
      </c>
      <c r="G26" s="23"/>
      <c r="H26" s="23"/>
    </row>
    <row r="27" spans="1:9" s="3" customFormat="1" ht="21.75" hidden="1" customHeight="1" x14ac:dyDescent="0.25">
      <c r="A27" s="33" t="s">
        <v>7</v>
      </c>
      <c r="B27" s="33"/>
      <c r="C27" s="33"/>
      <c r="D27" s="33"/>
      <c r="E27" s="33"/>
      <c r="F27" s="21">
        <f>F25-F26</f>
        <v>0</v>
      </c>
      <c r="G27" s="23"/>
      <c r="H27" s="23"/>
    </row>
    <row r="28" spans="1:9" ht="5.25" customHeight="1" x14ac:dyDescent="0.25"/>
    <row r="29" spans="1:9" ht="15" hidden="1" customHeight="1" x14ac:dyDescent="0.3">
      <c r="A29" s="12" t="s">
        <v>5</v>
      </c>
    </row>
    <row r="30" spans="1:9" ht="15" hidden="1" customHeight="1" x14ac:dyDescent="0.25">
      <c r="A30" t="s">
        <v>11</v>
      </c>
    </row>
    <row r="31" spans="1:9" ht="15" hidden="1" customHeight="1" x14ac:dyDescent="0.25">
      <c r="A31" s="27" t="s">
        <v>12</v>
      </c>
      <c r="B31" s="27"/>
      <c r="C31" s="27"/>
      <c r="D31" s="27"/>
      <c r="E31" s="27"/>
      <c r="F31" s="27"/>
    </row>
    <row r="32" spans="1:9" ht="15" hidden="1" customHeight="1" x14ac:dyDescent="0.25">
      <c r="A32" s="27"/>
      <c r="B32" s="27"/>
      <c r="C32" s="27"/>
      <c r="D32" s="27"/>
      <c r="E32" s="27"/>
      <c r="F32" s="27"/>
    </row>
    <row r="33" spans="1:4" ht="15" hidden="1" customHeight="1" x14ac:dyDescent="0.25">
      <c r="A33" t="s">
        <v>15</v>
      </c>
    </row>
    <row r="34" spans="1:4" ht="15" hidden="1" customHeight="1" x14ac:dyDescent="0.25">
      <c r="A34" t="s">
        <v>13</v>
      </c>
    </row>
    <row r="35" spans="1:4" ht="15" hidden="1" customHeight="1" x14ac:dyDescent="0.25">
      <c r="A35" t="s">
        <v>14</v>
      </c>
    </row>
    <row r="36" spans="1:4" ht="6.75" customHeight="1" x14ac:dyDescent="0.25">
      <c r="A36"/>
    </row>
    <row r="37" spans="1:4" ht="21" customHeight="1" x14ac:dyDescent="0.35">
      <c r="A37" s="15" t="s">
        <v>8</v>
      </c>
      <c r="B37" s="16"/>
      <c r="C37" s="17"/>
      <c r="D37" s="18"/>
    </row>
    <row r="38" spans="1:4" ht="9.75" customHeight="1" x14ac:dyDescent="0.25">
      <c r="A38"/>
    </row>
    <row r="39" spans="1:4" ht="3.75" customHeight="1" x14ac:dyDescent="0.25">
      <c r="A39"/>
    </row>
    <row r="40" spans="1:4" ht="21" customHeight="1" x14ac:dyDescent="0.3">
      <c r="A40" s="1" t="s">
        <v>6</v>
      </c>
    </row>
  </sheetData>
  <mergeCells count="8">
    <mergeCell ref="A31:F32"/>
    <mergeCell ref="A15:F15"/>
    <mergeCell ref="A17:F17"/>
    <mergeCell ref="C25:E25"/>
    <mergeCell ref="A26:E26"/>
    <mergeCell ref="A27:E27"/>
    <mergeCell ref="A22:F22"/>
    <mergeCell ref="A16:F16"/>
  </mergeCells>
  <printOptions horizontalCentered="1"/>
  <pageMargins left="0" right="0" top="0" bottom="0" header="0.31496062992125984" footer="0.31496062992125984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2024-08-19T14:04:07Z</cp:lastPrinted>
  <dcterms:created xsi:type="dcterms:W3CDTF">2017-12-11T08:54:46Z</dcterms:created>
  <dcterms:modified xsi:type="dcterms:W3CDTF">2024-08-19T14:36:34Z</dcterms:modified>
</cp:coreProperties>
</file>