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Pioneer\Running projects\Meezan Bank Head Office\PO\"/>
    </mc:Choice>
  </mc:AlternateContent>
  <xr:revisionPtr revIDLastSave="0" documentId="13_ncr:1_{5EC9F4A1-5943-4787-A837-CDD13CC93E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Sheet1!$A$1:$F$55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5" i="1" s="1"/>
  <c r="F26" i="1" l="1"/>
  <c r="F27" i="1" s="1"/>
</calcChain>
</file>

<file path=xl/sharedStrings.xml><?xml version="1.0" encoding="utf-8"?>
<sst xmlns="http://schemas.openxmlformats.org/spreadsheetml/2006/main" count="30" uniqueCount="30">
  <si>
    <t>S No.</t>
  </si>
  <si>
    <t>D e s c r i p t i o n</t>
  </si>
  <si>
    <t>Qty</t>
  </si>
  <si>
    <t>Unit</t>
  </si>
  <si>
    <t>TOTAL:</t>
  </si>
  <si>
    <t>Terms &amp; Conditions</t>
  </si>
  <si>
    <t>Total amount</t>
  </si>
  <si>
    <t>Note: Above PO is subject to approval from the consultant.</t>
  </si>
  <si>
    <t>Rate</t>
  </si>
  <si>
    <t>Amount</t>
  </si>
  <si>
    <t>2) 50% advacnce &amp; balance before delivery or option-2 Balance material against balance material delivered against 30 to 40 days PDC.</t>
  </si>
  <si>
    <t>5) Above price discount at @ 8% agreed.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</si>
  <si>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</si>
  <si>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</si>
  <si>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</si>
  <si>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</si>
  <si>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</si>
  <si>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</si>
  <si>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</si>
  <si>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>Discount 2%</t>
  </si>
  <si>
    <t>No</t>
  </si>
  <si>
    <t>Delivery Address: Meezan Bank Head Office S.I.T.E area. Karachi</t>
  </si>
  <si>
    <t>Contact Person: 0333-2993644</t>
  </si>
  <si>
    <r>
      <t xml:space="preserve">for </t>
    </r>
    <r>
      <rPr>
        <b/>
        <sz val="14"/>
        <color theme="1"/>
        <rFont val="Calibri"/>
        <family val="2"/>
        <scheme val="minor"/>
      </rPr>
      <t>PIONEER SERVICES</t>
    </r>
  </si>
  <si>
    <t>PURCHASE ORDER</t>
  </si>
  <si>
    <t>PO # MZN-1519</t>
  </si>
  <si>
    <t>M/S Pioneer Steel corporation</t>
  </si>
  <si>
    <t>Att: Mr. Qamar</t>
  </si>
  <si>
    <t>Supply of Rubber bellow for the project (Meezan Bank Head Office)</t>
  </si>
  <si>
    <t>Supply of Rubber bellow 6" PN16 (Brand GALA)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</si>
</sst>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right" vertical="center" shrinkToFit="1"/>
    </xf>
    <xf numFmtId="0" fontId="1" fillId="0" borderId="0" xfId="0" applyFont="1" applyAlignment="1">
      <alignment horizontal="right" vertical="center"/>
    </xf>
    <xf numFmtId="0" fontId="8" fillId="0" borderId="0" xfId="0" applyFont="1"/>
    <xf numFmtId="0" fontId="1" fillId="0" borderId="0" xfId="0" applyFont="1" applyAlignment="1">
      <alignment horizontal="center" vertical="center"/>
    </xf>
    <xf numFmtId="15" fontId="5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22</xdr:row>
      <xdr:rowOff>0</xdr:rowOff>
    </xdr:from>
    <xdr:to>
      <xdr:col>7</xdr:col>
      <xdr:colOff>469900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 editAs="oneCell">
    <xdr:from>
      <xdr:col>1</xdr:col>
      <xdr:colOff>323850</xdr:colOff>
      <xdr:row>1</xdr:row>
      <xdr:rowOff>9525</xdr:rowOff>
    </xdr:from>
    <xdr:to>
      <xdr:col>1</xdr:col>
      <xdr:colOff>1246947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5E9FEC-1586-4F2F-B122-7767540F998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209550"/>
          <a:ext cx="923097" cy="7334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1262269</xdr:colOff>
      <xdr:row>1</xdr:row>
      <xdr:rowOff>196294</xdr:rowOff>
    </xdr:from>
    <xdr:to>
      <xdr:col>5</xdr:col>
      <xdr:colOff>838200</xdr:colOff>
      <xdr:row>5</xdr:row>
      <xdr:rowOff>50521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43E68C1C-DDCC-4054-94D8-CF88801629DF}"/>
            </a:ext>
          </a:extLst>
        </xdr:cNvPr>
        <xdr:cNvSpPr txBox="1">
          <a:spLocks noChangeArrowheads="1"/>
        </xdr:cNvSpPr>
      </xdr:nvSpPr>
      <xdr:spPr bwMode="auto">
        <a:xfrm>
          <a:off x="1605169" y="396319"/>
          <a:ext cx="4433681" cy="65432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marL="0" marR="0" algn="l" rtl="1">
            <a:spcBef>
              <a:spcPts val="0"/>
            </a:spcBef>
            <a:spcAft>
              <a:spcPts val="0"/>
            </a:spcAft>
          </a:pPr>
          <a:r>
            <a:rPr lang="en-US" sz="36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P</a:t>
          </a:r>
          <a:r>
            <a:rPr lang="en-US" sz="32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IONEER </a:t>
          </a:r>
          <a:r>
            <a:rPr lang="en-US" sz="36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S</a:t>
          </a:r>
          <a:r>
            <a:rPr lang="en-US" sz="32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ERVICES</a:t>
          </a:r>
          <a:endParaRPr lang="en-US" sz="11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0</xdr:col>
      <xdr:colOff>180975</xdr:colOff>
      <xdr:row>51</xdr:row>
      <xdr:rowOff>171450</xdr:rowOff>
    </xdr:from>
    <xdr:to>
      <xdr:col>1</xdr:col>
      <xdr:colOff>373132</xdr:colOff>
      <xdr:row>54</xdr:row>
      <xdr:rowOff>10354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ED64C1E-8014-41F7-8D26-AEEB1246CF56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5" y="7943850"/>
          <a:ext cx="535057" cy="4389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F51"/>
  <sheetViews>
    <sheetView tabSelected="1" view="pageBreakPreview" zoomScaleNormal="100" zoomScaleSheetLayoutView="100" workbookViewId="0">
      <selection activeCell="F24" sqref="F24"/>
    </sheetView>
  </sheetViews>
  <sheetFormatPr defaultColWidth="9.140625" defaultRowHeight="15.75" x14ac:dyDescent="0.25"/>
  <cols>
    <col min="1" max="1" width="5.140625" style="2" customWidth="1"/>
    <col min="2" max="2" width="49.42578125" style="2" customWidth="1"/>
    <col min="3" max="3" width="5.7109375" style="8" customWidth="1"/>
    <col min="4" max="4" width="6.140625" style="9" customWidth="1"/>
    <col min="5" max="5" width="11.5703125" style="11" customWidth="1"/>
    <col min="6" max="6" width="15.7109375" style="9" customWidth="1"/>
    <col min="7" max="16384" width="9.140625" style="2"/>
  </cols>
  <sheetData>
    <row r="10" spans="1:6" ht="5.25" customHeight="1" x14ac:dyDescent="0.25"/>
    <row r="11" spans="1:6" ht="18.75" x14ac:dyDescent="0.3">
      <c r="A11" s="27" t="s">
        <v>26</v>
      </c>
      <c r="B11" s="1"/>
      <c r="F11" s="10">
        <v>45443</v>
      </c>
    </row>
    <row r="12" spans="1:6" x14ac:dyDescent="0.25">
      <c r="A12" s="1"/>
      <c r="B12" s="1"/>
      <c r="F12" s="29"/>
    </row>
    <row r="13" spans="1:6" x14ac:dyDescent="0.25">
      <c r="A13" s="1" t="s">
        <v>25</v>
      </c>
      <c r="B13" s="1"/>
      <c r="F13" s="10"/>
    </row>
    <row r="14" spans="1:6" ht="18.75" x14ac:dyDescent="0.3">
      <c r="A14" s="38" t="s">
        <v>27</v>
      </c>
      <c r="B14" s="38"/>
      <c r="C14" s="38"/>
      <c r="D14" s="38"/>
      <c r="E14" s="38"/>
      <c r="F14" s="38"/>
    </row>
    <row r="15" spans="1:6" x14ac:dyDescent="0.25">
      <c r="A15" s="46"/>
      <c r="B15" s="46"/>
      <c r="C15" s="46"/>
      <c r="D15" s="46"/>
      <c r="E15" s="46"/>
      <c r="F15" s="46"/>
    </row>
    <row r="16" spans="1:6" x14ac:dyDescent="0.25">
      <c r="A16" s="20"/>
      <c r="B16" s="20"/>
      <c r="C16" s="20"/>
      <c r="D16" s="20"/>
      <c r="E16" s="20"/>
      <c r="F16" s="20"/>
    </row>
    <row r="17" spans="1:6" ht="23.25" x14ac:dyDescent="0.35">
      <c r="A17" s="39" t="s">
        <v>24</v>
      </c>
      <c r="B17" s="39"/>
      <c r="C17" s="39"/>
      <c r="D17" s="39"/>
      <c r="E17" s="39"/>
      <c r="F17" s="39"/>
    </row>
    <row r="18" spans="1:6" ht="5.25" customHeight="1" x14ac:dyDescent="0.25"/>
    <row r="19" spans="1:6" ht="5.25" customHeight="1" x14ac:dyDescent="0.25"/>
    <row r="20" spans="1:6" ht="5.25" customHeight="1" x14ac:dyDescent="0.25"/>
    <row r="21" spans="1:6" ht="5.25" customHeight="1" thickBot="1" x14ac:dyDescent="0.3"/>
    <row r="22" spans="1:6" ht="45.75" customHeight="1" thickBot="1" x14ac:dyDescent="0.3">
      <c r="A22" s="43" t="s">
        <v>28</v>
      </c>
      <c r="B22" s="44"/>
      <c r="C22" s="44"/>
      <c r="D22" s="44"/>
      <c r="E22" s="44"/>
      <c r="F22" s="45"/>
    </row>
    <row r="23" spans="1:6" s="3" customFormat="1" ht="31.5" x14ac:dyDescent="0.25">
      <c r="A23" s="14" t="s">
        <v>0</v>
      </c>
      <c r="B23" s="14" t="s">
        <v>1</v>
      </c>
      <c r="C23" s="14" t="s">
        <v>2</v>
      </c>
      <c r="D23" s="14" t="s">
        <v>3</v>
      </c>
      <c r="E23" s="15" t="s">
        <v>8</v>
      </c>
      <c r="F23" s="14" t="s">
        <v>9</v>
      </c>
    </row>
    <row r="24" spans="1:6" s="4" customFormat="1" ht="33.75" customHeight="1" x14ac:dyDescent="0.25">
      <c r="A24" s="5">
        <v>1</v>
      </c>
      <c r="B24" s="24" t="s">
        <v>29</v>
      </c>
      <c r="C24" s="6">
        <v>2</v>
      </c>
      <c r="D24" s="6" t="s">
        <v>20</v>
      </c>
      <c r="E24" s="12">
        <v>21800</v>
      </c>
      <c r="F24" s="25">
        <f t="shared" ref="F24" si="0">E24*C24</f>
        <v>43600</v>
      </c>
    </row>
    <row r="25" spans="1:6" s="3" customFormat="1" ht="18" customHeight="1" x14ac:dyDescent="0.25">
      <c r="A25" s="7"/>
      <c r="B25" s="7"/>
      <c r="C25" s="40" t="s">
        <v>4</v>
      </c>
      <c r="D25" s="40"/>
      <c r="E25" s="40"/>
      <c r="F25" s="21">
        <f>SUM(F24:F24)</f>
        <v>43600</v>
      </c>
    </row>
    <row r="26" spans="1:6" s="3" customFormat="1" ht="17.45" hidden="1" customHeight="1" x14ac:dyDescent="0.25">
      <c r="A26" s="41" t="s">
        <v>19</v>
      </c>
      <c r="B26" s="41"/>
      <c r="C26" s="41"/>
      <c r="D26" s="41"/>
      <c r="E26" s="41"/>
      <c r="F26" s="22">
        <f>F25*2%</f>
        <v>872</v>
      </c>
    </row>
    <row r="27" spans="1:6" s="3" customFormat="1" ht="9" hidden="1" customHeight="1" x14ac:dyDescent="0.25">
      <c r="A27" s="42" t="s">
        <v>6</v>
      </c>
      <c r="B27" s="42"/>
      <c r="C27" s="42"/>
      <c r="D27" s="42"/>
      <c r="E27" s="42"/>
      <c r="F27" s="23">
        <f>F25-F26</f>
        <v>42728</v>
      </c>
    </row>
    <row r="28" spans="1:6" ht="5.25" customHeight="1" x14ac:dyDescent="0.25"/>
    <row r="29" spans="1:6" ht="15" hidden="1" customHeight="1" x14ac:dyDescent="0.3">
      <c r="A29" s="13" t="s">
        <v>5</v>
      </c>
    </row>
    <row r="30" spans="1:6" ht="15" hidden="1" customHeight="1" x14ac:dyDescent="0.25">
      <c r="A30" t="s">
        <v>18</v>
      </c>
    </row>
    <row r="31" spans="1:6" ht="15" hidden="1" customHeight="1" x14ac:dyDescent="0.25">
      <c r="A31" s="37" t="s">
        <v>10</v>
      </c>
      <c r="B31" s="37"/>
      <c r="C31" s="37"/>
      <c r="D31" s="37"/>
      <c r="E31" s="37"/>
      <c r="F31" s="37"/>
    </row>
    <row r="32" spans="1:6" ht="15" hidden="1" customHeight="1" x14ac:dyDescent="0.25">
      <c r="A32" s="37"/>
      <c r="B32" s="37"/>
      <c r="C32" s="37"/>
      <c r="D32" s="37"/>
      <c r="E32" s="37"/>
      <c r="F32" s="37"/>
    </row>
    <row r="33" spans="1:6" ht="15" hidden="1" customHeight="1" x14ac:dyDescent="0.25">
      <c r="A33" t="s">
        <v>15</v>
      </c>
    </row>
    <row r="34" spans="1:6" ht="15" hidden="1" customHeight="1" x14ac:dyDescent="0.25">
      <c r="A34" t="s">
        <v>14</v>
      </c>
    </row>
    <row r="35" spans="1:6" ht="15" hidden="1" customHeight="1" x14ac:dyDescent="0.25">
      <c r="A35" t="s">
        <v>11</v>
      </c>
    </row>
    <row r="36" spans="1:6" ht="15" hidden="1" customHeight="1" x14ac:dyDescent="0.25">
      <c r="A36"/>
    </row>
    <row r="37" spans="1:6" ht="21" hidden="1" customHeight="1" x14ac:dyDescent="0.35">
      <c r="A37" s="16" t="s">
        <v>7</v>
      </c>
      <c r="B37" s="17"/>
      <c r="C37" s="18"/>
      <c r="D37" s="19"/>
    </row>
    <row r="38" spans="1:6" ht="9.75" hidden="1" customHeight="1" x14ac:dyDescent="0.25">
      <c r="A38"/>
    </row>
    <row r="39" spans="1:6" hidden="1" x14ac:dyDescent="0.25">
      <c r="B39" s="30" t="s">
        <v>17</v>
      </c>
      <c r="C39" s="31"/>
      <c r="D39" s="31"/>
      <c r="E39" s="31"/>
      <c r="F39" s="32">
        <v>5000000</v>
      </c>
    </row>
    <row r="40" spans="1:6" hidden="1" x14ac:dyDescent="0.25">
      <c r="B40" s="31"/>
      <c r="C40" s="31"/>
      <c r="D40" s="31"/>
      <c r="E40" s="31"/>
      <c r="F40" s="32"/>
    </row>
    <row r="41" spans="1:6" hidden="1" x14ac:dyDescent="0.25"/>
    <row r="42" spans="1:6" ht="21" hidden="1" x14ac:dyDescent="0.35">
      <c r="B42" s="33"/>
      <c r="C42" s="33"/>
      <c r="D42" s="33"/>
      <c r="E42" s="33"/>
    </row>
    <row r="43" spans="1:6" ht="18.75" hidden="1" x14ac:dyDescent="0.25">
      <c r="C43" s="36" t="s">
        <v>16</v>
      </c>
      <c r="D43" s="36"/>
      <c r="E43" s="36"/>
      <c r="F43" s="36"/>
    </row>
    <row r="44" spans="1:6" ht="28.5" hidden="1" customHeight="1" x14ac:dyDescent="0.25">
      <c r="B44" s="26"/>
      <c r="C44" s="34" t="s">
        <v>12</v>
      </c>
      <c r="D44" s="34"/>
      <c r="E44" s="35"/>
      <c r="F44" s="35"/>
    </row>
    <row r="45" spans="1:6" ht="29.25" hidden="1" customHeight="1" x14ac:dyDescent="0.25">
      <c r="B45" s="26"/>
      <c r="C45" s="34" t="s">
        <v>13</v>
      </c>
      <c r="D45" s="34"/>
      <c r="E45" s="35"/>
      <c r="F45" s="35"/>
    </row>
    <row r="46" spans="1:6" ht="29.25" customHeight="1" x14ac:dyDescent="0.25">
      <c r="A46" s="2" t="s">
        <v>21</v>
      </c>
      <c r="B46" s="26"/>
      <c r="C46" s="26"/>
      <c r="D46" s="26"/>
      <c r="E46" s="28"/>
      <c r="F46" s="28"/>
    </row>
    <row r="47" spans="1:6" ht="29.25" customHeight="1" x14ac:dyDescent="0.25">
      <c r="A47" s="2" t="s">
        <v>22</v>
      </c>
      <c r="B47" s="26"/>
      <c r="C47" s="26"/>
      <c r="D47" s="26"/>
      <c r="E47" s="28"/>
      <c r="F47" s="28"/>
    </row>
    <row r="48" spans="1:6" ht="29.25" customHeight="1" x14ac:dyDescent="0.25">
      <c r="B48" s="26"/>
      <c r="C48" s="26"/>
      <c r="D48" s="26"/>
      <c r="E48" s="28"/>
      <c r="F48" s="28"/>
    </row>
    <row r="49" spans="1:6" ht="29.25" customHeight="1" x14ac:dyDescent="0.25">
      <c r="B49" s="26"/>
      <c r="C49" s="26"/>
      <c r="D49" s="26"/>
      <c r="E49" s="28"/>
      <c r="F49" s="28"/>
    </row>
    <row r="50" spans="1:6" ht="29.25" customHeight="1" x14ac:dyDescent="0.25">
      <c r="B50" s="26"/>
      <c r="C50" s="26"/>
      <c r="D50" s="26"/>
      <c r="E50" s="28"/>
      <c r="F50" s="28"/>
    </row>
    <row r="51" spans="1:6" ht="21" customHeight="1" x14ac:dyDescent="0.3">
      <c r="A51" s="1" t="s">
        <v>23</v>
      </c>
    </row>
  </sheetData>
  <mergeCells count="16">
    <mergeCell ref="A31:F32"/>
    <mergeCell ref="A14:F14"/>
    <mergeCell ref="A17:F17"/>
    <mergeCell ref="C25:E25"/>
    <mergeCell ref="A26:E26"/>
    <mergeCell ref="A27:E27"/>
    <mergeCell ref="A22:F22"/>
    <mergeCell ref="A15:F15"/>
    <mergeCell ref="B39:E40"/>
    <mergeCell ref="F39:F40"/>
    <mergeCell ref="B42:E42"/>
    <mergeCell ref="C44:D44"/>
    <mergeCell ref="C45:D45"/>
    <mergeCell ref="E44:F44"/>
    <mergeCell ref="E45:F45"/>
    <mergeCell ref="C43:F43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2024-03-25T07:15:42Z</cp:lastPrinted>
  <dcterms:created xsi:type="dcterms:W3CDTF">2017-12-11T08:54:46Z</dcterms:created>
  <dcterms:modified xsi:type="dcterms:W3CDTF">2024-05-31T10:16:37Z</dcterms:modified>
</cp:coreProperties>
</file>