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F24EFEA8-026F-4E37-B41B-D07F925FFA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D34" i="1"/>
  <c r="E27" i="1"/>
  <c r="D27" i="1"/>
  <c r="E21" i="1"/>
  <c r="D21" i="1"/>
  <c r="E14" i="1"/>
  <c r="D14" i="1"/>
  <c r="D28" i="1" l="1"/>
  <c r="D35" i="1"/>
  <c r="D15" i="1"/>
  <c r="D22" i="1"/>
</calcChain>
</file>

<file path=xl/sharedStrings.xml><?xml version="1.0" encoding="utf-8"?>
<sst xmlns="http://schemas.openxmlformats.org/spreadsheetml/2006/main" count="37" uniqueCount="19">
  <si>
    <t>S.No</t>
  </si>
  <si>
    <t>Description</t>
  </si>
  <si>
    <t xml:space="preserve">Labour </t>
  </si>
  <si>
    <t>Material</t>
  </si>
  <si>
    <t xml:space="preserve">Providing services of floor pevers removal cutting and refixing work  </t>
  </si>
  <si>
    <t>SUB TOTAL</t>
  </si>
  <si>
    <t>Grand Total</t>
  </si>
  <si>
    <t xml:space="preserve">Providing supply and service of wall concealed fresh water line rectification work </t>
  </si>
  <si>
    <t>Providing supply and service after plumbing  rectification work wall repair and paint work</t>
  </si>
  <si>
    <t xml:space="preserve">Providing supply and service of floor drain point rectification work including floor water proofing </t>
  </si>
  <si>
    <t xml:space="preserve">Providing supply and service of floor core rectification work including floor water proofing </t>
  </si>
  <si>
    <t xml:space="preserve">Removal &amp; Refixing  of ACP sheets for core water proofing work </t>
  </si>
  <si>
    <t>Supply &amp; Instalation of rain drain line relocation work Pipe 4" dia sch 40  including all fittings approx  80 Rft  (Pak Arab, Steelex, &amp; Jeddeah Polymer)</t>
  </si>
  <si>
    <t xml:space="preserve">Rain Drain Line Relocation work Ground Floor </t>
  </si>
  <si>
    <t>Admin Office Pantry/Kitchen Leakage Rectification Work</t>
  </si>
  <si>
    <t>Floor Drain Point Rectification work ( 4th Floor Plant Room)</t>
  </si>
  <si>
    <t>Floor Core Rain Water Leakage rectification work at Canopy area</t>
  </si>
  <si>
    <t xml:space="preserve">Note: All Above Quotations are Elxcusive all tax. </t>
  </si>
  <si>
    <t>for PIONEER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</si>
</sst>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7" xfId="0" applyFont="1" applyBorder="1" applyAlignment="1">
      <alignment horizontal="center"/>
    </xf>
    <xf numFmtId="3" fontId="0" fillId="0" borderId="0" xfId="0" applyNumberFormat="1"/>
    <xf numFmtId="0" fontId="4" fillId="0" borderId="2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3" fontId="5" fillId="0" borderId="18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5" fillId="0" borderId="2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5" fillId="0" borderId="30" xfId="0" applyNumberFormat="1" applyFont="1" applyBorder="1" applyAlignment="1">
      <alignment horizontal="center" vertical="center"/>
    </xf>
    <xf numFmtId="3" fontId="5" fillId="0" borderId="3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/>
    </xf>
    <xf numFmtId="3" fontId="5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5" fillId="0" borderId="33" xfId="0" applyNumberFormat="1" applyFont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4" fillId="0" borderId="2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F39"/>
  <sheetViews>
    <sheetView tabSelected="1" topLeftCell="A22" zoomScaleNormal="100" workbookViewId="0">
      <selection activeCell="D15" sqref="D15:E15"/>
    </sheetView>
  </sheetViews>
  <sheetFormatPr defaultRowHeight="15" x14ac:dyDescent="0.25"/>
  <cols>
    <col min="1" max="1" width="6.5703125" bestFit="1" customWidth="1"/>
    <col min="2" max="2" width="45.28515625" customWidth="1"/>
    <col min="3" max="3" width="54.28515625" customWidth="1"/>
    <col min="4" max="4" width="11.28515625" bestFit="1" customWidth="1"/>
    <col min="5" max="5" width="16.42578125" customWidth="1"/>
    <col min="6" max="6" width="13.42578125" bestFit="1" customWidth="1"/>
  </cols>
  <sheetData>
    <row r="7" spans="1:6" x14ac:dyDescent="0.25">
      <c r="E7" s="63">
        <v>45376</v>
      </c>
    </row>
    <row r="9" spans="1:6" ht="15.75" thickBot="1" x14ac:dyDescent="0.3"/>
    <row r="10" spans="1:6" ht="27.75" customHeight="1" thickBot="1" x14ac:dyDescent="0.3">
      <c r="A10" s="35" t="s">
        <v>13</v>
      </c>
      <c r="B10" s="36"/>
      <c r="C10" s="36"/>
      <c r="D10" s="36"/>
      <c r="E10" s="37"/>
    </row>
    <row r="11" spans="1:6" ht="30" customHeight="1" thickBot="1" x14ac:dyDescent="0.35">
      <c r="A11" s="1" t="s">
        <v>0</v>
      </c>
      <c r="B11" s="38" t="s">
        <v>1</v>
      </c>
      <c r="C11" s="39"/>
      <c r="D11" s="10" t="s">
        <v>2</v>
      </c>
      <c r="E11" s="11" t="s">
        <v>3</v>
      </c>
    </row>
    <row r="12" spans="1:6" ht="35.25" customHeight="1" thickBot="1" x14ac:dyDescent="0.3">
      <c r="A12" s="8">
        <v>1</v>
      </c>
      <c r="B12" s="40" t="s">
        <v>12</v>
      </c>
      <c r="C12" s="40"/>
      <c r="D12" s="7">
        <v>15600</v>
      </c>
      <c r="E12" s="41">
        <v>52000</v>
      </c>
    </row>
    <row r="13" spans="1:6" ht="42" customHeight="1" thickBot="1" x14ac:dyDescent="0.3">
      <c r="A13" s="8">
        <v>2</v>
      </c>
      <c r="B13" s="40" t="s">
        <v>4</v>
      </c>
      <c r="C13" s="40"/>
      <c r="D13" s="6">
        <v>23400</v>
      </c>
      <c r="E13" s="42"/>
    </row>
    <row r="14" spans="1:6" ht="24.95" customHeight="1" thickBot="1" x14ac:dyDescent="0.3">
      <c r="A14" s="22" t="s">
        <v>5</v>
      </c>
      <c r="B14" s="23"/>
      <c r="C14" s="24"/>
      <c r="D14" s="12">
        <f>SUM(D12:D13)</f>
        <v>39000</v>
      </c>
      <c r="E14" s="12">
        <f>SUM(E12:E13)</f>
        <v>52000</v>
      </c>
      <c r="F14" s="2"/>
    </row>
    <row r="15" spans="1:6" ht="24.95" customHeight="1" thickBot="1" x14ac:dyDescent="0.3">
      <c r="A15" s="22" t="s">
        <v>6</v>
      </c>
      <c r="B15" s="23"/>
      <c r="C15" s="24"/>
      <c r="D15" s="25">
        <f>D14+E14</f>
        <v>91000</v>
      </c>
      <c r="E15" s="26"/>
      <c r="F15" s="2"/>
    </row>
    <row r="16" spans="1:6" ht="24.95" customHeight="1" x14ac:dyDescent="0.25">
      <c r="A16" s="27" t="s">
        <v>14</v>
      </c>
      <c r="B16" s="28"/>
      <c r="C16" s="28"/>
      <c r="D16" s="28"/>
      <c r="E16" s="29"/>
    </row>
    <row r="17" spans="1:5" ht="24.95" customHeight="1" thickBot="1" x14ac:dyDescent="0.3">
      <c r="A17" s="30"/>
      <c r="B17" s="31"/>
      <c r="C17" s="31"/>
      <c r="D17" s="31"/>
      <c r="E17" s="32"/>
    </row>
    <row r="18" spans="1:5" ht="30" customHeight="1" thickBot="1" x14ac:dyDescent="0.3">
      <c r="A18" s="10" t="s">
        <v>0</v>
      </c>
      <c r="B18" s="33" t="s">
        <v>1</v>
      </c>
      <c r="C18" s="34"/>
      <c r="D18" s="13" t="s">
        <v>2</v>
      </c>
      <c r="E18" s="14" t="s">
        <v>3</v>
      </c>
    </row>
    <row r="19" spans="1:5" ht="44.25" customHeight="1" x14ac:dyDescent="0.25">
      <c r="A19" s="9">
        <v>1</v>
      </c>
      <c r="B19" s="45" t="s">
        <v>7</v>
      </c>
      <c r="C19" s="45"/>
      <c r="D19" s="46">
        <v>15600</v>
      </c>
      <c r="E19" s="3">
        <v>13000</v>
      </c>
    </row>
    <row r="20" spans="1:5" ht="44.25" customHeight="1" thickBot="1" x14ac:dyDescent="0.3">
      <c r="A20" s="15">
        <v>2</v>
      </c>
      <c r="B20" s="48" t="s">
        <v>8</v>
      </c>
      <c r="C20" s="48"/>
      <c r="D20" s="47"/>
      <c r="E20" s="3">
        <v>13000</v>
      </c>
    </row>
    <row r="21" spans="1:5" ht="25.5" customHeight="1" thickBot="1" x14ac:dyDescent="0.3">
      <c r="A21" s="49" t="s">
        <v>5</v>
      </c>
      <c r="B21" s="50"/>
      <c r="C21" s="51"/>
      <c r="D21" s="21">
        <f>SUM(D19:D19)</f>
        <v>15600</v>
      </c>
      <c r="E21" s="16">
        <f>SUM(E19:E20)</f>
        <v>26000</v>
      </c>
    </row>
    <row r="22" spans="1:5" ht="26.25" customHeight="1" thickBot="1" x14ac:dyDescent="0.3">
      <c r="A22" s="49" t="s">
        <v>6</v>
      </c>
      <c r="B22" s="50"/>
      <c r="C22" s="51"/>
      <c r="D22" s="52">
        <f>D21+E21</f>
        <v>41600</v>
      </c>
      <c r="E22" s="53"/>
    </row>
    <row r="23" spans="1:5" ht="24.95" customHeight="1" x14ac:dyDescent="0.25">
      <c r="A23" s="35" t="s">
        <v>15</v>
      </c>
      <c r="B23" s="36"/>
      <c r="C23" s="36"/>
      <c r="D23" s="36"/>
      <c r="E23" s="37"/>
    </row>
    <row r="24" spans="1:5" ht="24.95" customHeight="1" thickBot="1" x14ac:dyDescent="0.3">
      <c r="A24" s="54"/>
      <c r="B24" s="55"/>
      <c r="C24" s="55"/>
      <c r="D24" s="55"/>
      <c r="E24" s="56"/>
    </row>
    <row r="25" spans="1:5" ht="30" customHeight="1" thickBot="1" x14ac:dyDescent="0.3">
      <c r="A25" s="17" t="s">
        <v>0</v>
      </c>
      <c r="B25" s="38" t="s">
        <v>1</v>
      </c>
      <c r="C25" s="57"/>
      <c r="D25" s="18" t="s">
        <v>2</v>
      </c>
      <c r="E25" s="19" t="s">
        <v>3</v>
      </c>
    </row>
    <row r="26" spans="1:5" ht="41.25" customHeight="1" thickBot="1" x14ac:dyDescent="0.3">
      <c r="A26" s="9">
        <v>1</v>
      </c>
      <c r="B26" s="43" t="s">
        <v>9</v>
      </c>
      <c r="C26" s="44"/>
      <c r="D26" s="5">
        <v>19500</v>
      </c>
      <c r="E26" s="4">
        <v>52000</v>
      </c>
    </row>
    <row r="27" spans="1:5" ht="26.25" customHeight="1" thickBot="1" x14ac:dyDescent="0.3">
      <c r="A27" s="22" t="s">
        <v>5</v>
      </c>
      <c r="B27" s="23"/>
      <c r="C27" s="24"/>
      <c r="D27" s="12">
        <f>SUM(D26:D26)</f>
        <v>19500</v>
      </c>
      <c r="E27" s="12">
        <f>SUM(E26:E26)</f>
        <v>52000</v>
      </c>
    </row>
    <row r="28" spans="1:5" ht="25.5" customHeight="1" thickBot="1" x14ac:dyDescent="0.3">
      <c r="A28" s="22" t="s">
        <v>6</v>
      </c>
      <c r="B28" s="23"/>
      <c r="C28" s="24"/>
      <c r="D28" s="25">
        <f>D27+E27</f>
        <v>71500</v>
      </c>
      <c r="E28" s="26"/>
    </row>
    <row r="29" spans="1:5" x14ac:dyDescent="0.25">
      <c r="A29" s="35" t="s">
        <v>16</v>
      </c>
      <c r="B29" s="36"/>
      <c r="C29" s="36"/>
      <c r="D29" s="36"/>
      <c r="E29" s="37"/>
    </row>
    <row r="30" spans="1:5" ht="15.75" thickBot="1" x14ac:dyDescent="0.3">
      <c r="A30" s="54"/>
      <c r="B30" s="55"/>
      <c r="C30" s="55"/>
      <c r="D30" s="55"/>
      <c r="E30" s="56"/>
    </row>
    <row r="31" spans="1:5" ht="33.75" customHeight="1" thickBot="1" x14ac:dyDescent="0.3">
      <c r="A31" s="17" t="s">
        <v>0</v>
      </c>
      <c r="B31" s="38" t="s">
        <v>1</v>
      </c>
      <c r="C31" s="57"/>
      <c r="D31" s="18" t="s">
        <v>2</v>
      </c>
      <c r="E31" s="19" t="s">
        <v>3</v>
      </c>
    </row>
    <row r="32" spans="1:5" ht="36.75" customHeight="1" thickBot="1" x14ac:dyDescent="0.3">
      <c r="A32" s="8">
        <v>1</v>
      </c>
      <c r="B32" s="40" t="s">
        <v>10</v>
      </c>
      <c r="C32" s="44"/>
      <c r="D32" s="61">
        <v>19500</v>
      </c>
      <c r="E32" s="4">
        <v>6500</v>
      </c>
    </row>
    <row r="33" spans="1:5" ht="36" customHeight="1" thickBot="1" x14ac:dyDescent="0.3">
      <c r="A33" s="8">
        <v>2</v>
      </c>
      <c r="B33" s="40" t="s">
        <v>11</v>
      </c>
      <c r="C33" s="40"/>
      <c r="D33" s="62"/>
      <c r="E33" s="4">
        <v>6500</v>
      </c>
    </row>
    <row r="34" spans="1:5" ht="25.5" customHeight="1" thickBot="1" x14ac:dyDescent="0.3">
      <c r="A34" s="22" t="s">
        <v>5</v>
      </c>
      <c r="B34" s="23"/>
      <c r="C34" s="24"/>
      <c r="D34" s="20">
        <f>SUM(D32:D32)</f>
        <v>19500</v>
      </c>
      <c r="E34" s="12">
        <f>SUM(E32:E33)</f>
        <v>13000</v>
      </c>
    </row>
    <row r="35" spans="1:5" ht="25.5" customHeight="1" thickBot="1" x14ac:dyDescent="0.3">
      <c r="A35" s="22" t="s">
        <v>6</v>
      </c>
      <c r="B35" s="23"/>
      <c r="C35" s="24"/>
      <c r="D35" s="25">
        <f>D34+E34</f>
        <v>32500</v>
      </c>
      <c r="E35" s="26"/>
    </row>
    <row r="36" spans="1:5" ht="41.25" customHeight="1" thickBot="1" x14ac:dyDescent="0.3">
      <c r="A36" s="58" t="s">
        <v>17</v>
      </c>
      <c r="B36" s="59"/>
      <c r="C36" s="59"/>
      <c r="D36" s="59"/>
      <c r="E36" s="60"/>
    </row>
    <row r="39" spans="1:5" ht="18.75" x14ac:dyDescent="0.3">
      <c r="A39" s="64" t="s">
        <v>18</v>
      </c>
    </row>
  </sheetData>
  <mergeCells count="31">
    <mergeCell ref="A35:C35"/>
    <mergeCell ref="D35:E35"/>
    <mergeCell ref="A36:E36"/>
    <mergeCell ref="A29:E30"/>
    <mergeCell ref="B31:C31"/>
    <mergeCell ref="B32:C32"/>
    <mergeCell ref="D32:D33"/>
    <mergeCell ref="B33:C33"/>
    <mergeCell ref="A34:C34"/>
    <mergeCell ref="B26:C26"/>
    <mergeCell ref="A27:C27"/>
    <mergeCell ref="A28:C28"/>
    <mergeCell ref="D28:E28"/>
    <mergeCell ref="B19:C19"/>
    <mergeCell ref="D19:D20"/>
    <mergeCell ref="B20:C20"/>
    <mergeCell ref="A21:C21"/>
    <mergeCell ref="A22:C22"/>
    <mergeCell ref="D22:E22"/>
    <mergeCell ref="A23:E24"/>
    <mergeCell ref="B25:C25"/>
    <mergeCell ref="A10:E10"/>
    <mergeCell ref="B11:C11"/>
    <mergeCell ref="B12:C12"/>
    <mergeCell ref="E12:E13"/>
    <mergeCell ref="B13:C13"/>
    <mergeCell ref="A14:C14"/>
    <mergeCell ref="A15:C15"/>
    <mergeCell ref="D15:E15"/>
    <mergeCell ref="A16:E17"/>
    <mergeCell ref="B18:C18"/>
  </mergeCells>
  <printOptions horizontalCentered="1"/>
  <pageMargins left="0.2" right="0.2" top="0.75" bottom="0.75" header="0.3" footer="0.3"/>
  <pageSetup paperSize="9" scale="74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2024-03-25T07:06:51Z</dcterms:modified>
</cp:coreProperties>
</file>