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State Life Insurance, Karachi\BOQ\revised\"/>
    </mc:Choice>
  </mc:AlternateContent>
  <xr:revisionPtr revIDLastSave="0" documentId="13_ncr:1_{1C04EF06-9572-4784-981A-BA74B5599B55}" xr6:coauthVersionLast="47" xr6:coauthVersionMax="47" xr10:uidLastSave="{00000000-0000-0000-0000-000000000000}"/>
  <bookViews>
    <workbookView xWindow="-120" yWindow="-120" windowWidth="29040" windowHeight="15840" tabRatio="933" activeTab="1" xr2:uid="{00000000-000D-0000-FFFF-FFFF00000000}"/>
  </bookViews>
  <sheets>
    <sheet name="TITLE PAGE-BOQs" sheetId="10" r:id="rId1"/>
    <sheet name="Summary-Ground Floor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1">'Summary-Ground Floor'!$A$1:$C$32</definedName>
    <definedName name="_xlnm.Print_Area" localSheetId="0">'TITLE PAGE-BOQs'!$A$1:$C$46</definedName>
  </definedNames>
  <calcPr calcId="191029"/>
</workbook>
</file>

<file path=xl/calcChain.xml><?xml version="1.0" encoding="utf-8"?>
<calcChain xmlns="http://schemas.openxmlformats.org/spreadsheetml/2006/main">
  <c r="C22" i="11" l="1"/>
  <c r="C19" i="11" l="1"/>
  <c r="C18" i="11"/>
  <c r="C17" i="11"/>
  <c r="C16" i="11"/>
  <c r="C15" i="11" l="1"/>
  <c r="C14" i="11"/>
  <c r="C13" i="11"/>
  <c r="C12" i="11"/>
  <c r="C11" i="11"/>
</calcChain>
</file>

<file path=xl/sharedStrings.xml><?xml version="1.0" encoding="utf-8"?>
<sst xmlns="http://schemas.openxmlformats.org/spreadsheetml/2006/main" count="18" uniqueCount="18">
  <si>
    <r>
      <rPr>
        <b/>
        <sz val="11"/>
        <color rgb="FF231F1F"/>
        <rFont val="Calibri"/>
        <family val="2"/>
        <scheme val="minor"/>
      </rPr>
      <t xml:space="preserve">Total Amount in Words Rs.  </t>
    </r>
    <r>
      <rPr>
        <u/>
        <sz val="11"/>
        <color rgb="FF231F1F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</t>
    </r>
  </si>
  <si>
    <t>Total Cost of Ground Floor</t>
  </si>
  <si>
    <t>GRAND SUMMARY</t>
  </si>
  <si>
    <t>Total Cost of 6th Floor</t>
  </si>
  <si>
    <t>Total Cost of 7th Floor</t>
  </si>
  <si>
    <t>Total Cost of 8th Floor</t>
  </si>
  <si>
    <t>Total Cost of General Work</t>
  </si>
  <si>
    <t>Total Cost of Project</t>
  </si>
  <si>
    <t>STATE LIFE INSURANCE CORPORATION
BUILDING No. 9
BOQ
GRAND SUMMARY</t>
  </si>
  <si>
    <t>Total</t>
  </si>
  <si>
    <r>
      <rPr>
        <b/>
        <sz val="14"/>
        <color rgb="FF231F1F"/>
        <rFont val="Calibri"/>
        <family val="2"/>
        <scheme val="minor"/>
      </rPr>
      <t>S # N</t>
    </r>
  </si>
  <si>
    <r>
      <rPr>
        <b/>
        <sz val="14"/>
        <color rgb="FF231F1F"/>
        <rFont val="Calibri"/>
        <family val="2"/>
        <scheme val="minor"/>
      </rPr>
      <t>DESCRIPTION</t>
    </r>
  </si>
  <si>
    <t>Total Cost of 1st Floor</t>
  </si>
  <si>
    <t>Total Cost of 2nd Floor</t>
  </si>
  <si>
    <t>Total Cost of 3rd Floor</t>
  </si>
  <si>
    <t>Total Cost of 4th Floor</t>
  </si>
  <si>
    <t>Total Cost of 5th Floor</t>
  </si>
  <si>
    <t>HVAC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</si>
</sst>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8"/>
      <color rgb="FF231F1F"/>
      <name val="Arial"/>
      <family val="2"/>
    </font>
    <font>
      <u/>
      <sz val="18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1F1F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231F1F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231F1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31F1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231F1F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rgb="FF231F1F"/>
      </left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231F1F"/>
      </left>
      <right/>
      <top style="thin">
        <color rgb="FF231F1F"/>
      </top>
      <bottom style="thin">
        <color rgb="FF231F1F"/>
      </bottom>
      <diagonal/>
    </border>
    <border>
      <left/>
      <right/>
      <top/>
      <bottom style="thin">
        <color rgb="FF231F1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231F1F"/>
      </bottom>
      <diagonal/>
    </border>
    <border>
      <left/>
      <right style="medium">
        <color indexed="64"/>
      </right>
      <top/>
      <bottom style="thin">
        <color rgb="FF231F1F"/>
      </bottom>
      <diagonal/>
    </border>
    <border>
      <left style="medium">
        <color indexed="64"/>
      </left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231F1F"/>
      </left>
      <right style="medium">
        <color indexed="64"/>
      </right>
      <top style="thin">
        <color rgb="FF231F1F"/>
      </top>
      <bottom style="thin">
        <color rgb="FF231F1F"/>
      </bottom>
      <diagonal/>
    </border>
    <border>
      <left style="medium">
        <color indexed="64"/>
      </left>
      <right/>
      <top style="thin">
        <color rgb="FF231F1F"/>
      </top>
      <bottom/>
      <diagonal/>
    </border>
    <border>
      <left/>
      <right/>
      <top style="thin">
        <color rgb="FF231F1F"/>
      </top>
      <bottom/>
      <diagonal/>
    </border>
    <border>
      <left/>
      <right style="medium">
        <color indexed="64"/>
      </right>
      <top style="thin">
        <color rgb="FF231F1F"/>
      </top>
      <bottom/>
      <diagonal/>
    </border>
    <border>
      <left style="medium">
        <color indexed="64"/>
      </left>
      <right style="thin">
        <color rgb="FF231F1F"/>
      </right>
      <top/>
      <bottom/>
      <diagonal/>
    </border>
    <border>
      <left/>
      <right style="medium">
        <color indexed="64"/>
      </right>
      <top style="thin">
        <color rgb="FF231F1F"/>
      </top>
      <bottom style="thin">
        <color rgb="FF231F1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 applyAlignment="1">
      <alignment horizontal="left" vertical="top"/>
    </xf>
    <xf numFmtId="0" fontId="1" fillId="0" borderId="4" xfId="2" applyBorder="1" applyAlignment="1">
      <alignment vertical="center" wrapText="1"/>
    </xf>
    <xf numFmtId="0" fontId="1" fillId="0" borderId="5" xfId="2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1" fillId="0" borderId="0" xfId="2" applyAlignment="1">
      <alignment horizontal="left" vertical="top"/>
    </xf>
    <xf numFmtId="0" fontId="1" fillId="0" borderId="7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8" xfId="2" applyBorder="1" applyAlignment="1">
      <alignment vertical="center" wrapText="1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4" fillId="0" borderId="0" xfId="2" applyFont="1" applyAlignment="1">
      <alignment horizontal="left" vertical="top"/>
    </xf>
    <xf numFmtId="164" fontId="4" fillId="0" borderId="0" xfId="1" applyFont="1" applyFill="1" applyBorder="1" applyAlignment="1">
      <alignment horizontal="left" vertical="top"/>
    </xf>
    <xf numFmtId="0" fontId="4" fillId="0" borderId="0" xfId="2" applyFont="1" applyAlignment="1">
      <alignment horizontal="left" vertical="center"/>
    </xf>
    <xf numFmtId="0" fontId="4" fillId="0" borderId="22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vertical="center" wrapText="1"/>
    </xf>
    <xf numFmtId="0" fontId="7" fillId="0" borderId="0" xfId="2" applyFont="1" applyAlignment="1">
      <alignment vertical="top" wrapText="1"/>
    </xf>
    <xf numFmtId="0" fontId="7" fillId="0" borderId="0" xfId="2" applyFont="1" applyAlignment="1">
      <alignment horizontal="right" vertical="top" wrapText="1"/>
    </xf>
    <xf numFmtId="0" fontId="4" fillId="0" borderId="0" xfId="2" applyFont="1" applyAlignment="1">
      <alignment vertical="top" wrapText="1"/>
    </xf>
    <xf numFmtId="0" fontId="4" fillId="0" borderId="0" xfId="2" applyFont="1" applyAlignment="1">
      <alignment horizontal="left" vertical="top" wrapText="1" indent="12"/>
    </xf>
    <xf numFmtId="0" fontId="4" fillId="0" borderId="0" xfId="2" applyFont="1" applyAlignment="1">
      <alignment horizontal="right" vertical="top" wrapText="1"/>
    </xf>
    <xf numFmtId="0" fontId="9" fillId="0" borderId="17" xfId="2" applyFont="1" applyBorder="1" applyAlignment="1">
      <alignment horizontal="center" vertical="top" wrapText="1"/>
    </xf>
    <xf numFmtId="0" fontId="11" fillId="0" borderId="17" xfId="2" applyFont="1" applyBorder="1" applyAlignment="1">
      <alignment horizontal="left" wrapText="1"/>
    </xf>
    <xf numFmtId="0" fontId="11" fillId="0" borderId="1" xfId="2" applyFont="1" applyBorder="1" applyAlignment="1">
      <alignment horizontal="left" wrapText="1"/>
    </xf>
    <xf numFmtId="164" fontId="11" fillId="0" borderId="18" xfId="1" applyFont="1" applyFill="1" applyBorder="1" applyAlignment="1">
      <alignment horizontal="left" wrapText="1"/>
    </xf>
    <xf numFmtId="1" fontId="12" fillId="2" borderId="17" xfId="2" applyNumberFormat="1" applyFont="1" applyFill="1" applyBorder="1" applyAlignment="1">
      <alignment horizontal="center" vertical="center" shrinkToFit="1"/>
    </xf>
    <xf numFmtId="0" fontId="12" fillId="2" borderId="1" xfId="2" applyFont="1" applyFill="1" applyBorder="1" applyAlignment="1">
      <alignment horizontal="left" vertical="center" wrapText="1"/>
    </xf>
    <xf numFmtId="165" fontId="11" fillId="2" borderId="18" xfId="1" applyNumberFormat="1" applyFon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164" fontId="10" fillId="0" borderId="18" xfId="1" applyFont="1" applyFill="1" applyBorder="1" applyAlignment="1">
      <alignment horizontal="center" vertical="center" wrapText="1"/>
    </xf>
    <xf numFmtId="165" fontId="13" fillId="2" borderId="23" xfId="1" applyNumberFormat="1" applyFont="1" applyFill="1" applyBorder="1" applyAlignment="1">
      <alignment vertical="center" wrapText="1"/>
    </xf>
    <xf numFmtId="165" fontId="7" fillId="0" borderId="0" xfId="2" applyNumberFormat="1" applyFont="1" applyAlignment="1">
      <alignment horizontal="right" vertical="top" wrapText="1"/>
    </xf>
    <xf numFmtId="0" fontId="2" fillId="0" borderId="7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4" fillId="0" borderId="0" xfId="2" applyFont="1" applyAlignment="1">
      <alignment horizontal="left" vertical="top" wrapText="1"/>
    </xf>
    <xf numFmtId="0" fontId="6" fillId="0" borderId="1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 vertical="top" wrapText="1"/>
    </xf>
    <xf numFmtId="0" fontId="5" fillId="0" borderId="14" xfId="2" applyFont="1" applyBorder="1" applyAlignment="1">
      <alignment horizontal="center" vertical="top" wrapText="1"/>
    </xf>
    <xf numFmtId="0" fontId="4" fillId="0" borderId="15" xfId="2" applyFont="1" applyBorder="1" applyAlignment="1">
      <alignment horizontal="left" wrapText="1"/>
    </xf>
    <xf numFmtId="0" fontId="4" fillId="0" borderId="3" xfId="2" applyFont="1" applyBorder="1" applyAlignment="1">
      <alignment horizontal="left" wrapText="1"/>
    </xf>
    <xf numFmtId="0" fontId="4" fillId="0" borderId="16" xfId="2" applyFont="1" applyBorder="1" applyAlignment="1">
      <alignment horizontal="left" wrapText="1"/>
    </xf>
    <xf numFmtId="0" fontId="4" fillId="0" borderId="19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left" vertical="center" wrapText="1"/>
    </xf>
    <xf numFmtId="0" fontId="4" fillId="0" borderId="21" xfId="2" applyFont="1" applyBorder="1" applyAlignment="1">
      <alignment horizontal="left" vertical="center" wrapText="1"/>
    </xf>
    <xf numFmtId="0" fontId="4" fillId="0" borderId="24" xfId="2" applyFont="1" applyBorder="1" applyAlignment="1">
      <alignment horizontal="left" wrapText="1"/>
    </xf>
    <xf numFmtId="0" fontId="4" fillId="0" borderId="25" xfId="2" applyFont="1" applyBorder="1" applyAlignment="1">
      <alignment horizontal="left" wrapText="1"/>
    </xf>
    <xf numFmtId="0" fontId="4" fillId="0" borderId="26" xfId="2" applyFont="1" applyBorder="1" applyAlignment="1">
      <alignment horizontal="left" wrapText="1"/>
    </xf>
    <xf numFmtId="0" fontId="14" fillId="0" borderId="12" xfId="2" applyFont="1" applyBorder="1" applyAlignment="1">
      <alignment horizontal="center" vertical="top" wrapText="1"/>
    </xf>
    <xf numFmtId="0" fontId="15" fillId="0" borderId="13" xfId="2" applyFont="1" applyBorder="1" applyAlignment="1">
      <alignment horizontal="center" vertical="top" wrapText="1"/>
    </xf>
    <xf numFmtId="0" fontId="15" fillId="0" borderId="14" xfId="2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9525</xdr:rowOff>
    </xdr:from>
    <xdr:to>
      <xdr:col>2</xdr:col>
      <xdr:colOff>1381125</xdr:colOff>
      <xdr:row>4</xdr:row>
      <xdr:rowOff>51668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25"/>
          <a:ext cx="5562600" cy="804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Ground%20Floor.xlsx" TargetMode="External"/><Relationship Id="rId1" Type="http://schemas.openxmlformats.org/officeDocument/2006/relationships/externalLinkPath" Target="MEP%20BOQs%20-%20Ground%20Floo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5th%20Floor.xlsx" TargetMode="External"/><Relationship Id="rId1" Type="http://schemas.openxmlformats.org/officeDocument/2006/relationships/externalLinkPath" Target="MEP%20BOQs%20-%205th%20Floo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6th%20Floor.xlsx" TargetMode="External"/><Relationship Id="rId1" Type="http://schemas.openxmlformats.org/officeDocument/2006/relationships/externalLinkPath" Target="MEP%20BOQs%20-%206th%20Floo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7th%20Floor.xlsx" TargetMode="External"/><Relationship Id="rId1" Type="http://schemas.openxmlformats.org/officeDocument/2006/relationships/externalLinkPath" Target="MEP%20BOQs%20-%207th%20Floor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8th%20Floor%20(1).xlsx" TargetMode="External"/><Relationship Id="rId1" Type="http://schemas.openxmlformats.org/officeDocument/2006/relationships/externalLinkPath" Target="MEP%20BOQs%20-%208th%20Floor%20(1)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1st%20Floor.xlsx" TargetMode="External"/><Relationship Id="rId1" Type="http://schemas.openxmlformats.org/officeDocument/2006/relationships/externalLinkPath" Target="MEP%20BOQs%20-%201st%20Floor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2nd%20Floor.xlsx" TargetMode="External"/><Relationship Id="rId1" Type="http://schemas.openxmlformats.org/officeDocument/2006/relationships/externalLinkPath" Target="MEP%20BOQs%20-%202nd%20Floor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3rd%20Floor.xlsx" TargetMode="External"/><Relationship Id="rId1" Type="http://schemas.openxmlformats.org/officeDocument/2006/relationships/externalLinkPath" Target="MEP%20BOQs%20-%203rd%20Floo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revised\MEP%20BOQs%20-%204th%20Floor.xlsx" TargetMode="External"/><Relationship Id="rId1" Type="http://schemas.openxmlformats.org/officeDocument/2006/relationships/externalLinkPath" Target="MEP%20BOQs%20-%204th%20Flo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GF"/>
      <sheetName val="Summary-Ground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2">
          <cell r="F42">
            <v>14102650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2">
          <cell r="F42">
            <v>26464000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6"/>
      <sheetName val="Summary-6th Floor"/>
      <sheetName val="Salvage - Title"/>
      <sheetName val="Salvage-BOQ"/>
      <sheetName val="Electrical - Title 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2">
          <cell r="F42">
            <v>33684000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7"/>
      <sheetName val="Summary-7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2">
          <cell r="F42">
            <v>33349000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8"/>
      <sheetName val="Summary-8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1">
          <cell r="F41">
            <v>24349000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2">
          <cell r="F42">
            <v>26464000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2">
          <cell r="F42">
            <v>26464000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2">
          <cell r="F42">
            <v>26464000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2">
          <cell r="F42">
            <v>26464000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view="pageBreakPreview" zoomScaleNormal="55" zoomScaleSheetLayoutView="100" workbookViewId="0">
      <selection activeCell="A22" sqref="A22"/>
    </sheetView>
  </sheetViews>
  <sheetFormatPr defaultRowHeight="12.75" x14ac:dyDescent="0.2"/>
  <cols>
    <col min="1" max="1" width="11.1640625" style="4" customWidth="1"/>
    <col min="2" max="2" width="41.1640625" style="4" customWidth="1"/>
    <col min="3" max="3" width="49.5" style="4" customWidth="1"/>
    <col min="4" max="16384" width="9.33203125" style="4"/>
  </cols>
  <sheetData>
    <row r="1" spans="1:3" x14ac:dyDescent="0.2">
      <c r="A1" s="1"/>
      <c r="B1" s="2"/>
      <c r="C1" s="3"/>
    </row>
    <row r="2" spans="1:3" x14ac:dyDescent="0.2">
      <c r="A2" s="5"/>
      <c r="B2" s="6"/>
      <c r="C2" s="7"/>
    </row>
    <row r="3" spans="1:3" x14ac:dyDescent="0.2">
      <c r="A3" s="8"/>
      <c r="C3" s="9"/>
    </row>
    <row r="4" spans="1:3" x14ac:dyDescent="0.2">
      <c r="A4" s="8"/>
      <c r="C4" s="9"/>
    </row>
    <row r="5" spans="1:3" x14ac:dyDescent="0.2">
      <c r="A5" s="8"/>
      <c r="C5" s="9"/>
    </row>
    <row r="6" spans="1:3" x14ac:dyDescent="0.2">
      <c r="A6" s="8"/>
      <c r="C6" s="9"/>
    </row>
    <row r="7" spans="1:3" x14ac:dyDescent="0.2">
      <c r="A7" s="8"/>
      <c r="C7" s="9"/>
    </row>
    <row r="8" spans="1:3" x14ac:dyDescent="0.2">
      <c r="A8" s="8"/>
      <c r="C8" s="9"/>
    </row>
    <row r="9" spans="1:3" x14ac:dyDescent="0.2">
      <c r="A9" s="8"/>
      <c r="C9" s="9"/>
    </row>
    <row r="10" spans="1:3" x14ac:dyDescent="0.2">
      <c r="A10" s="8"/>
      <c r="C10" s="9"/>
    </row>
    <row r="11" spans="1:3" x14ac:dyDescent="0.2">
      <c r="A11" s="8"/>
      <c r="C11" s="9"/>
    </row>
    <row r="12" spans="1:3" x14ac:dyDescent="0.2">
      <c r="A12" s="8"/>
      <c r="C12" s="9"/>
    </row>
    <row r="13" spans="1:3" x14ac:dyDescent="0.2">
      <c r="A13" s="8"/>
      <c r="C13" s="9"/>
    </row>
    <row r="14" spans="1:3" x14ac:dyDescent="0.2">
      <c r="A14" s="8"/>
      <c r="C14" s="9"/>
    </row>
    <row r="15" spans="1:3" x14ac:dyDescent="0.2">
      <c r="A15" s="8"/>
      <c r="C15" s="9"/>
    </row>
    <row r="16" spans="1:3" x14ac:dyDescent="0.2">
      <c r="A16" s="8"/>
      <c r="C16" s="9"/>
    </row>
    <row r="17" spans="1:3" x14ac:dyDescent="0.2">
      <c r="A17" s="8"/>
      <c r="C17" s="9"/>
    </row>
    <row r="18" spans="1:3" x14ac:dyDescent="0.2">
      <c r="A18" s="8"/>
      <c r="C18" s="9"/>
    </row>
    <row r="19" spans="1:3" x14ac:dyDescent="0.2">
      <c r="A19" s="8"/>
      <c r="C19" s="9"/>
    </row>
    <row r="20" spans="1:3" x14ac:dyDescent="0.2">
      <c r="A20" s="8"/>
      <c r="C20" s="9"/>
    </row>
    <row r="21" spans="1:3" ht="154.5" customHeight="1" x14ac:dyDescent="0.2">
      <c r="A21" s="34" t="s">
        <v>8</v>
      </c>
      <c r="B21" s="35"/>
      <c r="C21" s="36"/>
    </row>
    <row r="22" spans="1:3" x14ac:dyDescent="0.2">
      <c r="A22" s="5"/>
      <c r="B22" s="6"/>
      <c r="C22" s="7"/>
    </row>
    <row r="23" spans="1:3" x14ac:dyDescent="0.2">
      <c r="A23" s="5"/>
      <c r="B23" s="6"/>
      <c r="C23" s="7"/>
    </row>
    <row r="24" spans="1:3" x14ac:dyDescent="0.2">
      <c r="A24" s="8"/>
      <c r="C24" s="9"/>
    </row>
    <row r="25" spans="1:3" x14ac:dyDescent="0.2">
      <c r="A25" s="8"/>
      <c r="C25" s="9"/>
    </row>
    <row r="26" spans="1:3" x14ac:dyDescent="0.2">
      <c r="A26" s="8"/>
      <c r="C26" s="9"/>
    </row>
    <row r="27" spans="1:3" x14ac:dyDescent="0.2">
      <c r="A27" s="8"/>
      <c r="C27" s="9"/>
    </row>
    <row r="28" spans="1:3" x14ac:dyDescent="0.2">
      <c r="A28" s="8"/>
      <c r="C28" s="9"/>
    </row>
    <row r="29" spans="1:3" x14ac:dyDescent="0.2">
      <c r="A29" s="8"/>
      <c r="C29" s="9"/>
    </row>
    <row r="30" spans="1:3" x14ac:dyDescent="0.2">
      <c r="A30" s="8"/>
      <c r="C30" s="9"/>
    </row>
    <row r="31" spans="1:3" x14ac:dyDescent="0.2">
      <c r="A31" s="8"/>
      <c r="C31" s="9"/>
    </row>
    <row r="32" spans="1:3" x14ac:dyDescent="0.2">
      <c r="A32" s="8"/>
      <c r="C32" s="9"/>
    </row>
    <row r="33" spans="1:3" x14ac:dyDescent="0.2">
      <c r="A33" s="8"/>
      <c r="C33" s="9"/>
    </row>
    <row r="34" spans="1:3" x14ac:dyDescent="0.2">
      <c r="A34" s="8"/>
      <c r="C34" s="9"/>
    </row>
    <row r="35" spans="1:3" x14ac:dyDescent="0.2">
      <c r="A35" s="8"/>
      <c r="C35" s="9"/>
    </row>
    <row r="36" spans="1:3" x14ac:dyDescent="0.2">
      <c r="A36" s="8"/>
      <c r="C36" s="9"/>
    </row>
    <row r="37" spans="1:3" x14ac:dyDescent="0.2">
      <c r="A37" s="8"/>
      <c r="C37" s="9"/>
    </row>
    <row r="38" spans="1:3" x14ac:dyDescent="0.2">
      <c r="A38" s="8"/>
      <c r="C38" s="9"/>
    </row>
    <row r="39" spans="1:3" x14ac:dyDescent="0.2">
      <c r="A39" s="8"/>
      <c r="C39" s="9"/>
    </row>
    <row r="40" spans="1:3" x14ac:dyDescent="0.2">
      <c r="A40" s="8"/>
      <c r="C40" s="9"/>
    </row>
    <row r="41" spans="1:3" x14ac:dyDescent="0.2">
      <c r="A41" s="8"/>
      <c r="C41" s="9"/>
    </row>
    <row r="42" spans="1:3" x14ac:dyDescent="0.2">
      <c r="A42" s="8"/>
      <c r="C42" s="9"/>
    </row>
    <row r="43" spans="1:3" x14ac:dyDescent="0.2">
      <c r="A43" s="8"/>
      <c r="C43" s="9"/>
    </row>
    <row r="44" spans="1:3" x14ac:dyDescent="0.2">
      <c r="A44" s="10"/>
      <c r="B44" s="11"/>
      <c r="C44" s="12"/>
    </row>
  </sheetData>
  <mergeCells count="1">
    <mergeCell ref="A21:C21"/>
  </mergeCells>
  <printOptions horizontalCentered="1"/>
  <pageMargins left="0.5" right="0.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C33"/>
  <sheetViews>
    <sheetView tabSelected="1" zoomScaleNormal="100" zoomScaleSheetLayoutView="100" workbookViewId="0">
      <selection activeCell="A23" sqref="A23:C23"/>
    </sheetView>
  </sheetViews>
  <sheetFormatPr defaultRowHeight="15" x14ac:dyDescent="0.2"/>
  <cols>
    <col min="1" max="1" width="6.1640625" style="13" bestFit="1" customWidth="1"/>
    <col min="2" max="2" width="72" style="13" customWidth="1"/>
    <col min="3" max="3" width="25.6640625" style="14" customWidth="1"/>
    <col min="4" max="16384" width="9.33203125" style="13"/>
  </cols>
  <sheetData>
    <row r="5" spans="1:3" ht="15.75" thickBot="1" x14ac:dyDescent="0.25"/>
    <row r="6" spans="1:3" ht="15" customHeight="1" thickBot="1" x14ac:dyDescent="0.25">
      <c r="A6" s="38" t="s">
        <v>2</v>
      </c>
      <c r="B6" s="39"/>
      <c r="C6" s="40"/>
    </row>
    <row r="7" spans="1:3" ht="15" customHeight="1" thickBot="1" x14ac:dyDescent="0.3">
      <c r="A7" s="41"/>
      <c r="B7" s="42"/>
      <c r="C7" s="43"/>
    </row>
    <row r="8" spans="1:3" ht="26.25" customHeight="1" thickBot="1" x14ac:dyDescent="0.25">
      <c r="A8" s="50" t="s">
        <v>17</v>
      </c>
      <c r="B8" s="51"/>
      <c r="C8" s="52"/>
    </row>
    <row r="9" spans="1:3" ht="48" customHeight="1" x14ac:dyDescent="0.2">
      <c r="A9" s="23" t="s">
        <v>10</v>
      </c>
      <c r="B9" s="30" t="s">
        <v>11</v>
      </c>
      <c r="C9" s="31" t="s">
        <v>9</v>
      </c>
    </row>
    <row r="10" spans="1:3" ht="14.85" customHeight="1" x14ac:dyDescent="0.3">
      <c r="A10" s="24"/>
      <c r="B10" s="25"/>
      <c r="C10" s="26"/>
    </row>
    <row r="11" spans="1:3" s="15" customFormat="1" ht="38.25" customHeight="1" x14ac:dyDescent="0.2">
      <c r="A11" s="27">
        <v>1</v>
      </c>
      <c r="B11" s="28" t="s">
        <v>1</v>
      </c>
      <c r="C11" s="29">
        <f>'[1]HVAC BOQ'!$F$42</f>
        <v>14102650</v>
      </c>
    </row>
    <row r="12" spans="1:3" s="15" customFormat="1" ht="33" customHeight="1" x14ac:dyDescent="0.2">
      <c r="A12" s="27">
        <v>2</v>
      </c>
      <c r="B12" s="28" t="s">
        <v>12</v>
      </c>
      <c r="C12" s="29">
        <f>'[6]HVAC BOQ'!$F$42</f>
        <v>26464000</v>
      </c>
    </row>
    <row r="13" spans="1:3" s="15" customFormat="1" ht="33" customHeight="1" x14ac:dyDescent="0.2">
      <c r="A13" s="27">
        <v>3</v>
      </c>
      <c r="B13" s="28" t="s">
        <v>13</v>
      </c>
      <c r="C13" s="29">
        <f>'[7]HVAC BOQ'!$F$42</f>
        <v>26464000</v>
      </c>
    </row>
    <row r="14" spans="1:3" s="15" customFormat="1" ht="33" customHeight="1" x14ac:dyDescent="0.2">
      <c r="A14" s="27">
        <v>4</v>
      </c>
      <c r="B14" s="28" t="s">
        <v>14</v>
      </c>
      <c r="C14" s="29">
        <f>'[8]HVAC BOQ'!$F$42</f>
        <v>26464000</v>
      </c>
    </row>
    <row r="15" spans="1:3" s="15" customFormat="1" ht="33" customHeight="1" x14ac:dyDescent="0.2">
      <c r="A15" s="27">
        <v>5</v>
      </c>
      <c r="B15" s="28" t="s">
        <v>15</v>
      </c>
      <c r="C15" s="29">
        <f>'[9]HVAC BOQ'!$F$42</f>
        <v>26464000</v>
      </c>
    </row>
    <row r="16" spans="1:3" s="15" customFormat="1" ht="33" customHeight="1" x14ac:dyDescent="0.2">
      <c r="A16" s="27">
        <v>6</v>
      </c>
      <c r="B16" s="28" t="s">
        <v>16</v>
      </c>
      <c r="C16" s="29">
        <f>'[2]HVAC BOQ'!$F$42</f>
        <v>26464000</v>
      </c>
    </row>
    <row r="17" spans="1:3" s="15" customFormat="1" ht="31.5" customHeight="1" x14ac:dyDescent="0.2">
      <c r="A17" s="27">
        <v>7</v>
      </c>
      <c r="B17" s="28" t="s">
        <v>3</v>
      </c>
      <c r="C17" s="29">
        <f>'[3]HVAC BOQ'!$F$42</f>
        <v>33684000</v>
      </c>
    </row>
    <row r="18" spans="1:3" s="15" customFormat="1" ht="31.5" customHeight="1" x14ac:dyDescent="0.2">
      <c r="A18" s="27">
        <v>8</v>
      </c>
      <c r="B18" s="28" t="s">
        <v>4</v>
      </c>
      <c r="C18" s="29">
        <f>'[4]HVAC BOQ'!$F$42</f>
        <v>33349000</v>
      </c>
    </row>
    <row r="19" spans="1:3" s="15" customFormat="1" ht="30.75" customHeight="1" x14ac:dyDescent="0.2">
      <c r="A19" s="27">
        <v>9</v>
      </c>
      <c r="B19" s="28" t="s">
        <v>5</v>
      </c>
      <c r="C19" s="29">
        <f>'[5]HVAC BOQ'!$F$41</f>
        <v>24349000</v>
      </c>
    </row>
    <row r="20" spans="1:3" s="15" customFormat="1" ht="39" customHeight="1" x14ac:dyDescent="0.2">
      <c r="A20" s="27">
        <v>10</v>
      </c>
      <c r="B20" s="28" t="s">
        <v>6</v>
      </c>
      <c r="C20" s="29"/>
    </row>
    <row r="21" spans="1:3" s="15" customFormat="1" ht="21.95" customHeight="1" x14ac:dyDescent="0.2">
      <c r="A21" s="44"/>
      <c r="B21" s="45"/>
      <c r="C21" s="46"/>
    </row>
    <row r="22" spans="1:3" s="15" customFormat="1" ht="21.95" customHeight="1" x14ac:dyDescent="0.2">
      <c r="A22" s="16"/>
      <c r="B22" s="17" t="s">
        <v>7</v>
      </c>
      <c r="C22" s="32">
        <f>SUM(C11:C20)</f>
        <v>237804650</v>
      </c>
    </row>
    <row r="23" spans="1:3" ht="14.85" customHeight="1" thickBot="1" x14ac:dyDescent="0.3">
      <c r="A23" s="47"/>
      <c r="B23" s="48"/>
      <c r="C23" s="49"/>
    </row>
    <row r="24" spans="1:3" ht="14.25" customHeight="1" x14ac:dyDescent="0.2">
      <c r="A24" s="18"/>
      <c r="B24" s="18"/>
      <c r="C24" s="19"/>
    </row>
    <row r="25" spans="1:3" ht="14.25" customHeight="1" x14ac:dyDescent="0.2">
      <c r="A25" s="18"/>
      <c r="B25" s="18"/>
      <c r="C25" s="33"/>
    </row>
    <row r="26" spans="1:3" ht="14.25" customHeight="1" x14ac:dyDescent="0.2">
      <c r="A26" s="18"/>
      <c r="B26" s="18"/>
      <c r="C26" s="19"/>
    </row>
    <row r="27" spans="1:3" ht="15" customHeight="1" x14ac:dyDescent="0.2">
      <c r="A27" s="20"/>
      <c r="B27" s="37" t="s">
        <v>0</v>
      </c>
      <c r="C27" s="37"/>
    </row>
    <row r="28" spans="1:3" ht="15" customHeight="1" x14ac:dyDescent="0.2">
      <c r="A28" s="21"/>
      <c r="B28" s="21"/>
      <c r="C28" s="21"/>
    </row>
    <row r="29" spans="1:3" ht="15" customHeight="1" x14ac:dyDescent="0.2">
      <c r="A29" s="21"/>
      <c r="B29" s="21"/>
      <c r="C29" s="21"/>
    </row>
    <row r="30" spans="1:3" ht="15" customHeight="1" x14ac:dyDescent="0.2">
      <c r="A30" s="18"/>
      <c r="B30" s="18"/>
      <c r="C30" s="19"/>
    </row>
    <row r="31" spans="1:3" ht="15" customHeight="1" x14ac:dyDescent="0.2">
      <c r="A31" s="18"/>
      <c r="B31" s="18"/>
      <c r="C31" s="19"/>
    </row>
    <row r="32" spans="1:3" ht="15" customHeight="1" x14ac:dyDescent="0.2">
      <c r="A32" s="20"/>
      <c r="B32" s="20"/>
      <c r="C32" s="22"/>
    </row>
    <row r="33" ht="17.100000000000001" customHeight="1" x14ac:dyDescent="0.2"/>
  </sheetData>
  <mergeCells count="6">
    <mergeCell ref="B27:C27"/>
    <mergeCell ref="A6:C6"/>
    <mergeCell ref="A7:C7"/>
    <mergeCell ref="A21:C21"/>
    <mergeCell ref="A23:C23"/>
    <mergeCell ref="A8:C8"/>
  </mergeCells>
  <printOptions horizontalCentered="1"/>
  <pageMargins left="0.4" right="0.4" top="0.43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TITLE PAGE-BOQs</vt:lpstr>
      <vt:lpstr>Summary-Ground Floor</vt:lpstr>
      <vt:lpstr>'Summary-Ground Floor'!Print_Area</vt:lpstr>
      <vt:lpstr>'TITLE PAGE-BOQs'!Print_Area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Shakeel</dc:creator>
  <cp:lastModifiedBy>Rehan Aslam</cp:lastModifiedBy>
  <cp:lastPrinted>2025-01-01T08:10:04Z</cp:lastPrinted>
  <dcterms:created xsi:type="dcterms:W3CDTF">2024-10-10T08:05:56Z</dcterms:created>
  <dcterms:modified xsi:type="dcterms:W3CDTF">2025-01-01T11:23:35Z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2024-10-10T00:00:00Z</vt:filetime>
  </property>
  <property fmtid="{D5CDD505-2E9C-101B-9397-08002B2CF9AE}" pid="3" name="Creator">
    <vt:lpwstr>Mozilla Firefox 131.0.2</vt:lpwstr>
  </property>
  <property fmtid="{D5CDD505-2E9C-101B-9397-08002B2CF9AE}" pid="4" name="LastSaved">
    <vt:filetime>2024-10-10T00:00:00Z</vt:filetime>
  </property>
  <property fmtid="{D5CDD505-2E9C-101B-9397-08002B2CF9AE}" pid="5" name="Producer">
    <vt:lpwstr>cairo 1.18.0 (https://cairographics.org)</vt:lpwstr>
  </property>
</Properties>
</file>