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BAHL 12 floor Centrepoint Karachi\PO\"/>
    </mc:Choice>
  </mc:AlternateContent>
  <xr:revisionPtr revIDLastSave="0" documentId="13_ncr:1_{957E16E0-B4BC-4A8F-8A50-FB0FAE1BD4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Sheet1!$A$1:$G$56</definedName>
    <definedName name="_xlnm.Print_Titles" localSheetId="0">Sheet1!$24:$24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/>
  <c r="G27" i="1" l="1"/>
  <c r="G29" i="1" s="1"/>
</calcChain>
</file>

<file path=xl/sharedStrings.xml><?xml version="1.0" encoding="utf-8"?>
<sst xmlns="http://schemas.openxmlformats.org/spreadsheetml/2006/main" count="32" uniqueCount="31">
  <si>
    <t>S No.</t>
  </si>
  <si>
    <t>D e s c r i p t i o n</t>
  </si>
  <si>
    <t>Qty</t>
  </si>
  <si>
    <t>Unit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</si>
  <si>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</si>
  <si>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</si>
  <si>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</si>
  <si>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</si>
  <si>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</si>
  <si>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</si>
  <si>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</si>
  <si>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</si>
  <si>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</si>
  <si>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</si>
  <si>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Signature</t>
  </si>
  <si>
    <t>Date</t>
  </si>
  <si>
    <t>Received by M. Imran</t>
  </si>
  <si>
    <t>Note:</t>
  </si>
  <si>
    <t>Above Price is locked and will not affect after change in the Dollar Prices.</t>
  </si>
  <si>
    <t>Parital advance Payment Given on dated 15 May 23</t>
  </si>
  <si>
    <t>Att: Mr. Imran</t>
  </si>
  <si>
    <t>M/S Shan Controls</t>
  </si>
  <si>
    <t>Inlet Dia</t>
  </si>
  <si>
    <t>Nos</t>
  </si>
  <si>
    <t>Grand TOTAL</t>
  </si>
  <si>
    <t>PURCHASE ORDER</t>
  </si>
  <si>
    <t>Supply of 2- Way Valves with Actuator - Bank Al Habib 12th Floor Center Point Karachi</t>
  </si>
  <si>
    <t>2 Way Valve Body 1" Dia (Model: VG4400HC-C)</t>
  </si>
  <si>
    <t>Actuators (Model: VA-7482-0011)</t>
  </si>
  <si>
    <t>Discount</t>
  </si>
  <si>
    <t xml:space="preserve">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</si>
</sst>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0" fontId="6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9" fillId="4" borderId="0" xfId="0" applyFont="1" applyFill="1"/>
    <xf numFmtId="0" fontId="10" fillId="4" borderId="0" xfId="0" applyFont="1" applyFill="1"/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165" fontId="3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0" fillId="4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center" vertical="center" wrapText="1"/>
    </xf>
    <xf numFmtId="165" fontId="3" fillId="0" borderId="0" xfId="1" applyNumberFormat="1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7" fillId="0" borderId="0" xfId="0" applyFont="1"/>
    <xf numFmtId="0" fontId="1" fillId="0" borderId="1" xfId="0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wrapText="1"/>
    </xf>
    <xf numFmtId="3" fontId="11" fillId="2" borderId="6" xfId="0" applyNumberFormat="1" applyFont="1" applyFill="1" applyBorder="1" applyAlignment="1">
      <alignment vertical="center" shrinkToFit="1"/>
    </xf>
    <xf numFmtId="0" fontId="3" fillId="2" borderId="7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right" vertical="center" wrapText="1"/>
    </xf>
    <xf numFmtId="3" fontId="11" fillId="2" borderId="9" xfId="0" applyNumberFormat="1" applyFont="1" applyFill="1" applyBorder="1" applyAlignment="1">
      <alignment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2228849</xdr:colOff>
      <xdr:row>0</xdr:row>
      <xdr:rowOff>19050</xdr:rowOff>
    </xdr:from>
    <xdr:to>
      <xdr:col>3</xdr:col>
      <xdr:colOff>253786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49" y="19050"/>
          <a:ext cx="2330237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104776</xdr:colOff>
      <xdr:row>44</xdr:row>
      <xdr:rowOff>104775</xdr:rowOff>
    </xdr:from>
    <xdr:to>
      <xdr:col>1</xdr:col>
      <xdr:colOff>371475</xdr:colOff>
      <xdr:row>54</xdr:row>
      <xdr:rowOff>74716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76581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23</xdr:row>
      <xdr:rowOff>0</xdr:rowOff>
    </xdr:from>
    <xdr:to>
      <xdr:col>6</xdr:col>
      <xdr:colOff>927100</xdr:colOff>
      <xdr:row>23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52"/>
  <sheetViews>
    <sheetView tabSelected="1" view="pageBreakPreview" zoomScaleNormal="100" zoomScaleSheetLayoutView="100" workbookViewId="0">
      <selection activeCell="D30" sqref="D30"/>
    </sheetView>
  </sheetViews>
  <sheetFormatPr defaultColWidth="9.140625" defaultRowHeight="15.75" x14ac:dyDescent="0.25"/>
  <cols>
    <col min="1" max="1" width="5.140625" style="2" customWidth="1"/>
    <col min="2" max="2" width="64.5703125" style="2" customWidth="1"/>
    <col min="3" max="3" width="9.85546875" style="18" hidden="1" customWidth="1"/>
    <col min="4" max="4" width="8.5703125" style="5" customWidth="1"/>
    <col min="5" max="5" width="6.140625" style="6" customWidth="1"/>
    <col min="6" max="6" width="11.5703125" style="8" customWidth="1"/>
    <col min="7" max="7" width="14" style="6" customWidth="1"/>
    <col min="8" max="8" width="11.5703125" style="8" bestFit="1" customWidth="1"/>
    <col min="9" max="9" width="9.140625" style="8"/>
    <col min="10" max="16384" width="9.140625" style="2"/>
  </cols>
  <sheetData>
    <row r="7" spans="1:7" ht="5.25" customHeight="1" x14ac:dyDescent="0.25"/>
    <row r="8" spans="1:7" ht="5.25" customHeight="1" x14ac:dyDescent="0.25"/>
    <row r="9" spans="1:7" ht="5.25" customHeight="1" x14ac:dyDescent="0.25"/>
    <row r="10" spans="1:7" ht="5.25" customHeight="1" x14ac:dyDescent="0.25"/>
    <row r="11" spans="1:7" ht="5.25" customHeight="1" x14ac:dyDescent="0.25"/>
    <row r="12" spans="1:7" ht="5.25" customHeight="1" x14ac:dyDescent="0.25"/>
    <row r="13" spans="1:7" ht="5.25" customHeight="1" x14ac:dyDescent="0.25"/>
    <row r="14" spans="1:7" ht="18.75" x14ac:dyDescent="0.3">
      <c r="A14" s="27" t="s">
        <v>21</v>
      </c>
      <c r="B14" s="1"/>
      <c r="C14" s="16"/>
      <c r="G14" s="7">
        <v>45681</v>
      </c>
    </row>
    <row r="15" spans="1:7" x14ac:dyDescent="0.25">
      <c r="A15" s="1"/>
      <c r="B15" s="1"/>
      <c r="C15" s="16"/>
      <c r="G15" s="7"/>
    </row>
    <row r="16" spans="1:7" ht="21" x14ac:dyDescent="0.35">
      <c r="A16" s="36" t="s">
        <v>20</v>
      </c>
      <c r="B16" s="36"/>
      <c r="C16" s="36"/>
      <c r="D16" s="36"/>
      <c r="E16" s="36"/>
      <c r="F16" s="36"/>
      <c r="G16" s="36"/>
    </row>
    <row r="17" spans="1:9" x14ac:dyDescent="0.25">
      <c r="A17" s="42"/>
      <c r="B17" s="42"/>
      <c r="C17" s="42"/>
      <c r="D17" s="42"/>
      <c r="E17" s="42"/>
      <c r="F17" s="42"/>
      <c r="G17" s="42"/>
    </row>
    <row r="18" spans="1:9" ht="23.25" x14ac:dyDescent="0.35">
      <c r="A18" s="37" t="s">
        <v>25</v>
      </c>
      <c r="B18" s="37"/>
      <c r="C18" s="37"/>
      <c r="D18" s="37"/>
      <c r="E18" s="37"/>
      <c r="F18" s="37"/>
      <c r="G18" s="37"/>
    </row>
    <row r="19" spans="1:9" ht="5.25" customHeight="1" x14ac:dyDescent="0.25"/>
    <row r="20" spans="1:9" ht="5.25" customHeight="1" x14ac:dyDescent="0.25"/>
    <row r="21" spans="1:9" ht="5.25" customHeight="1" x14ac:dyDescent="0.25"/>
    <row r="22" spans="1:9" ht="5.25" customHeight="1" thickBot="1" x14ac:dyDescent="0.3"/>
    <row r="23" spans="1:9" ht="45.75" customHeight="1" thickBot="1" x14ac:dyDescent="0.3">
      <c r="A23" s="39" t="s">
        <v>26</v>
      </c>
      <c r="B23" s="40"/>
      <c r="C23" s="40"/>
      <c r="D23" s="40"/>
      <c r="E23" s="40"/>
      <c r="F23" s="40"/>
      <c r="G23" s="41"/>
    </row>
    <row r="24" spans="1:9" s="3" customFormat="1" ht="31.5" x14ac:dyDescent="0.25">
      <c r="A24" s="43" t="s">
        <v>0</v>
      </c>
      <c r="B24" s="10" t="s">
        <v>1</v>
      </c>
      <c r="C24" s="10" t="s">
        <v>22</v>
      </c>
      <c r="D24" s="10" t="s">
        <v>2</v>
      </c>
      <c r="E24" s="10" t="s">
        <v>3</v>
      </c>
      <c r="F24" s="11" t="s">
        <v>7</v>
      </c>
      <c r="G24" s="44" t="s">
        <v>8</v>
      </c>
      <c r="H24" s="17"/>
      <c r="I24" s="17"/>
    </row>
    <row r="25" spans="1:9" s="3" customFormat="1" ht="42" customHeight="1" x14ac:dyDescent="0.25">
      <c r="A25" s="45">
        <v>1</v>
      </c>
      <c r="B25" s="26" t="s">
        <v>27</v>
      </c>
      <c r="C25" s="23">
        <v>8</v>
      </c>
      <c r="D25" s="23">
        <v>2</v>
      </c>
      <c r="E25" s="23" t="s">
        <v>23</v>
      </c>
      <c r="F25" s="24">
        <v>17192</v>
      </c>
      <c r="G25" s="46">
        <f>F25*D25</f>
        <v>34384</v>
      </c>
      <c r="H25" s="25"/>
      <c r="I25" s="25"/>
    </row>
    <row r="26" spans="1:9" s="3" customFormat="1" ht="42" customHeight="1" x14ac:dyDescent="0.25">
      <c r="A26" s="45">
        <v>2</v>
      </c>
      <c r="B26" s="26" t="s">
        <v>28</v>
      </c>
      <c r="C26" s="23">
        <v>8</v>
      </c>
      <c r="D26" s="23">
        <v>2</v>
      </c>
      <c r="E26" s="23" t="s">
        <v>23</v>
      </c>
      <c r="F26" s="24">
        <v>21305</v>
      </c>
      <c r="G26" s="46">
        <f t="shared" ref="G26" si="0">F26*D26</f>
        <v>42610</v>
      </c>
      <c r="H26" s="25"/>
      <c r="I26" s="25"/>
    </row>
    <row r="27" spans="1:9" s="3" customFormat="1" ht="18" customHeight="1" x14ac:dyDescent="0.25">
      <c r="A27" s="47"/>
      <c r="B27" s="4"/>
      <c r="C27" s="19"/>
      <c r="D27" s="38" t="s">
        <v>24</v>
      </c>
      <c r="E27" s="38"/>
      <c r="F27" s="38"/>
      <c r="G27" s="48">
        <f>SUM(G25:G26)</f>
        <v>76994</v>
      </c>
      <c r="H27" s="17"/>
      <c r="I27" s="17"/>
    </row>
    <row r="28" spans="1:9" s="3" customFormat="1" ht="18" customHeight="1" x14ac:dyDescent="0.25">
      <c r="A28" s="47"/>
      <c r="B28" s="4"/>
      <c r="C28" s="19"/>
      <c r="D28" s="38" t="s">
        <v>29</v>
      </c>
      <c r="E28" s="38"/>
      <c r="F28" s="38"/>
      <c r="G28" s="48">
        <v>16994</v>
      </c>
      <c r="H28" s="17"/>
      <c r="I28" s="17"/>
    </row>
    <row r="29" spans="1:9" s="3" customFormat="1" ht="18" customHeight="1" thickBot="1" x14ac:dyDescent="0.3">
      <c r="A29" s="49"/>
      <c r="B29" s="50"/>
      <c r="C29" s="51"/>
      <c r="D29" s="52" t="s">
        <v>30</v>
      </c>
      <c r="E29" s="52"/>
      <c r="F29" s="52"/>
      <c r="G29" s="53">
        <f>G27-G28</f>
        <v>60000</v>
      </c>
      <c r="H29" s="17"/>
      <c r="I29" s="17"/>
    </row>
    <row r="31" spans="1:9" ht="15" hidden="1" customHeight="1" x14ac:dyDescent="0.3">
      <c r="A31" s="9" t="s">
        <v>4</v>
      </c>
    </row>
    <row r="32" spans="1:9" ht="15" hidden="1" customHeight="1" x14ac:dyDescent="0.25">
      <c r="A32" t="s">
        <v>9</v>
      </c>
    </row>
    <row r="33" spans="1:9" ht="15" hidden="1" customHeight="1" x14ac:dyDescent="0.25">
      <c r="A33" s="35" t="s">
        <v>10</v>
      </c>
      <c r="B33" s="35"/>
      <c r="C33" s="35"/>
      <c r="D33" s="35"/>
      <c r="E33" s="35"/>
      <c r="F33" s="35"/>
      <c r="G33" s="35"/>
    </row>
    <row r="34" spans="1:9" ht="15" hidden="1" customHeight="1" x14ac:dyDescent="0.25">
      <c r="A34" s="35"/>
      <c r="B34" s="35"/>
      <c r="C34" s="35"/>
      <c r="D34" s="35"/>
      <c r="E34" s="35"/>
      <c r="F34" s="35"/>
      <c r="G34" s="35"/>
    </row>
    <row r="35" spans="1:9" ht="15" hidden="1" customHeight="1" x14ac:dyDescent="0.25">
      <c r="A35" t="s">
        <v>13</v>
      </c>
    </row>
    <row r="36" spans="1:9" ht="15" hidden="1" customHeight="1" x14ac:dyDescent="0.25">
      <c r="A36" t="s">
        <v>11</v>
      </c>
    </row>
    <row r="37" spans="1:9" ht="15" hidden="1" customHeight="1" x14ac:dyDescent="0.25">
      <c r="A37" t="s">
        <v>12</v>
      </c>
    </row>
    <row r="38" spans="1:9" ht="15" hidden="1" customHeight="1" x14ac:dyDescent="0.25">
      <c r="A38"/>
    </row>
    <row r="39" spans="1:9" ht="21" customHeight="1" x14ac:dyDescent="0.35">
      <c r="A39" s="12" t="s">
        <v>6</v>
      </c>
      <c r="B39" s="13"/>
      <c r="C39" s="20"/>
      <c r="D39" s="14"/>
      <c r="E39" s="15"/>
    </row>
    <row r="40" spans="1:9" ht="9.75" customHeight="1" x14ac:dyDescent="0.25">
      <c r="A40"/>
    </row>
    <row r="41" spans="1:9" ht="26.25" hidden="1" customHeight="1" x14ac:dyDescent="0.25">
      <c r="A41" t="s">
        <v>17</v>
      </c>
    </row>
    <row r="42" spans="1:9" ht="26.25" hidden="1" customHeight="1" x14ac:dyDescent="0.25">
      <c r="A42" s="30" t="s">
        <v>18</v>
      </c>
      <c r="B42" s="30"/>
      <c r="C42" s="30"/>
      <c r="D42" s="30"/>
      <c r="E42" s="30"/>
      <c r="F42" s="30"/>
      <c r="G42" s="30"/>
    </row>
    <row r="43" spans="1:9" ht="13.5" customHeight="1" x14ac:dyDescent="0.25">
      <c r="A43"/>
    </row>
    <row r="44" spans="1:9" ht="21" customHeight="1" x14ac:dyDescent="0.3">
      <c r="A44" s="1" t="s">
        <v>5</v>
      </c>
    </row>
    <row r="46" spans="1:9" hidden="1" x14ac:dyDescent="0.25">
      <c r="B46" s="31" t="s">
        <v>19</v>
      </c>
      <c r="C46" s="32"/>
      <c r="D46" s="32"/>
      <c r="E46" s="29">
        <v>1000000</v>
      </c>
      <c r="F46" s="29"/>
      <c r="G46" s="8"/>
      <c r="H46" s="2"/>
      <c r="I46" s="2"/>
    </row>
    <row r="47" spans="1:9" hidden="1" x14ac:dyDescent="0.25">
      <c r="B47" s="32"/>
      <c r="C47" s="32"/>
      <c r="D47" s="32"/>
      <c r="E47" s="29"/>
      <c r="F47" s="29"/>
      <c r="G47" s="8"/>
      <c r="H47" s="2"/>
      <c r="I47" s="2"/>
    </row>
    <row r="48" spans="1:9" hidden="1" x14ac:dyDescent="0.25">
      <c r="C48" s="5"/>
      <c r="D48" s="8"/>
      <c r="G48" s="8"/>
      <c r="H48" s="2"/>
      <c r="I48" s="2"/>
    </row>
    <row r="49" spans="2:9" ht="21" hidden="1" x14ac:dyDescent="0.35">
      <c r="B49" s="33"/>
      <c r="C49" s="33"/>
      <c r="D49" s="33"/>
      <c r="G49" s="8"/>
      <c r="H49" s="2"/>
      <c r="I49" s="2"/>
    </row>
    <row r="50" spans="2:9" ht="18.75" hidden="1" x14ac:dyDescent="0.25">
      <c r="C50" s="34" t="s">
        <v>16</v>
      </c>
      <c r="D50" s="34"/>
      <c r="E50" s="34"/>
      <c r="G50" s="8"/>
      <c r="H50" s="2"/>
      <c r="I50" s="2"/>
    </row>
    <row r="51" spans="2:9" ht="28.5" hidden="1" customHeight="1" x14ac:dyDescent="0.25">
      <c r="B51" s="21"/>
      <c r="C51" s="22" t="s">
        <v>14</v>
      </c>
      <c r="D51" s="28"/>
      <c r="E51" s="28"/>
      <c r="G51" s="8"/>
      <c r="H51" s="2"/>
      <c r="I51" s="2"/>
    </row>
    <row r="52" spans="2:9" ht="29.25" hidden="1" customHeight="1" x14ac:dyDescent="0.25">
      <c r="B52" s="21"/>
      <c r="C52" s="22" t="s">
        <v>15</v>
      </c>
      <c r="D52" s="28"/>
      <c r="E52" s="28"/>
      <c r="G52" s="8"/>
      <c r="H52" s="2"/>
      <c r="I52" s="2"/>
    </row>
  </sheetData>
  <mergeCells count="15">
    <mergeCell ref="A33:G34"/>
    <mergeCell ref="A16:G16"/>
    <mergeCell ref="A18:G18"/>
    <mergeCell ref="A23:G23"/>
    <mergeCell ref="A17:G17"/>
    <mergeCell ref="D27:F27"/>
    <mergeCell ref="D29:F29"/>
    <mergeCell ref="D28:F28"/>
    <mergeCell ref="D52:E52"/>
    <mergeCell ref="E46:F47"/>
    <mergeCell ref="A42:G42"/>
    <mergeCell ref="B46:D47"/>
    <mergeCell ref="B49:D49"/>
    <mergeCell ref="C50:E50"/>
    <mergeCell ref="D51:E51"/>
  </mergeCells>
  <phoneticPr fontId="16" type="noConversion"/>
  <printOptions horizontalCentered="1"/>
  <pageMargins left="0" right="0" top="0" bottom="0" header="0.3" footer="0.3"/>
  <pageSetup paperSize="9" scale="83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2025-01-24T10:26:03Z</cp:lastPrinted>
  <dcterms:created xsi:type="dcterms:W3CDTF">2017-12-11T08:54:46Z</dcterms:created>
  <dcterms:modified xsi:type="dcterms:W3CDTF">2025-01-24T10:26:19Z</dcterms:modified>
</cp:coreProperties>
</file>