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ioneer\Running projects\Meezan Bank Head Office\PO\"/>
    </mc:Choice>
  </mc:AlternateContent>
  <xr:revisionPtr revIDLastSave="0" documentId="13_ncr:1_{C298966E-B8ED-4DE4-B8DF-8F2D04FD1B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Sheet1!$A$1:$F$32</definedName>
    <definedName name="_xlnm.Print_Titles" localSheetId="0">Sheet1!$22:$22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4" i="1" l="1"/>
  <c r="F25" i="1" s="1"/>
  <c r="F26" i="1" s="1"/>
</calcChain>
</file>

<file path=xl/sharedStrings.xml><?xml version="1.0" encoding="utf-8"?>
<sst xmlns="http://schemas.openxmlformats.org/spreadsheetml/2006/main" count="17" uniqueCount="17">
  <si>
    <t>S No.</t>
  </si>
  <si>
    <t>D e s c r i p t i o n</t>
  </si>
  <si>
    <t>Qty</t>
  </si>
  <si>
    <t>Unit</t>
  </si>
  <si>
    <t>TOTAL: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</si>
  <si>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</si>
  <si>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</si>
  <si>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Rate</t>
  </si>
  <si>
    <t>Amount</t>
  </si>
  <si>
    <t>Discount 8%</t>
  </si>
  <si>
    <t>Att: Mr. Shakeel</t>
  </si>
  <si>
    <t xml:space="preserve">PURCHASE ORDER </t>
  </si>
  <si>
    <t>M/S Fakhri Brothers</t>
  </si>
  <si>
    <t>Supply of Flexible Duct for the project (Meezan Bank Head Office Karachi)</t>
  </si>
  <si>
    <t>PO # 1347</t>
  </si>
  <si>
    <t>Supply of Flexbile duct 6" (Thermoflex)</t>
  </si>
  <si>
    <t>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</si>
</sst>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8" fillId="0" borderId="0" xfId="0" applyFont="1"/>
    <xf numFmtId="165" fontId="5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1771651</xdr:colOff>
      <xdr:row>0</xdr:row>
      <xdr:rowOff>47625</xdr:rowOff>
    </xdr:from>
    <xdr:to>
      <xdr:col>3</xdr:col>
      <xdr:colOff>244262</xdr:colOff>
      <xdr:row>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1" y="47625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28</xdr:row>
      <xdr:rowOff>171450</xdr:rowOff>
    </xdr:from>
    <xdr:to>
      <xdr:col>1</xdr:col>
      <xdr:colOff>647700</xdr:colOff>
      <xdr:row>31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21</xdr:row>
      <xdr:rowOff>0</xdr:rowOff>
    </xdr:from>
    <xdr:to>
      <xdr:col>7</xdr:col>
      <xdr:colOff>12700</xdr:colOff>
      <xdr:row>21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27</xdr:row>
      <xdr:rowOff>19050</xdr:rowOff>
    </xdr:from>
    <xdr:to>
      <xdr:col>10</xdr:col>
      <xdr:colOff>150247</xdr:colOff>
      <xdr:row>29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28"/>
  <sheetViews>
    <sheetView tabSelected="1" view="pageBreakPreview" zoomScaleNormal="100" zoomScaleSheetLayoutView="100" workbookViewId="0">
      <selection activeCell="H24" sqref="H24"/>
    </sheetView>
  </sheetViews>
  <sheetFormatPr defaultColWidth="9.140625" defaultRowHeight="15.75" x14ac:dyDescent="0.25"/>
  <cols>
    <col min="1" max="1" width="5.140625" style="2" customWidth="1"/>
    <col min="2" max="2" width="52.1406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13.85546875" style="11" customWidth="1"/>
    <col min="9" max="9" width="10.5703125" style="2" customWidth="1"/>
    <col min="10" max="16384" width="9.140625" style="2"/>
  </cols>
  <sheetData>
    <row r="10" spans="1:6" ht="5.25" customHeight="1" x14ac:dyDescent="0.25"/>
    <row r="11" spans="1:6" ht="18.75" x14ac:dyDescent="0.3">
      <c r="A11" s="22" t="s">
        <v>12</v>
      </c>
      <c r="B11" s="1"/>
      <c r="F11" s="10">
        <v>45670</v>
      </c>
    </row>
    <row r="12" spans="1:6" x14ac:dyDescent="0.25">
      <c r="A12" s="1"/>
      <c r="B12" s="1"/>
      <c r="F12" s="10"/>
    </row>
    <row r="13" spans="1:6" x14ac:dyDescent="0.25">
      <c r="A13" s="1" t="s">
        <v>14</v>
      </c>
      <c r="B13" s="1"/>
      <c r="F13" s="10"/>
    </row>
    <row r="14" spans="1:6" ht="18.75" x14ac:dyDescent="0.3">
      <c r="A14" s="24" t="s">
        <v>10</v>
      </c>
      <c r="B14" s="24"/>
      <c r="C14" s="24"/>
      <c r="D14" s="24"/>
      <c r="E14" s="24"/>
      <c r="F14" s="24"/>
    </row>
    <row r="15" spans="1:6" x14ac:dyDescent="0.25">
      <c r="A15" s="32"/>
      <c r="B15" s="32"/>
      <c r="C15" s="32"/>
      <c r="D15" s="32"/>
      <c r="E15" s="32"/>
      <c r="F15" s="32"/>
    </row>
    <row r="16" spans="1:6" ht="23.25" x14ac:dyDescent="0.35">
      <c r="A16" s="25" t="s">
        <v>11</v>
      </c>
      <c r="B16" s="25"/>
      <c r="C16" s="25"/>
      <c r="D16" s="25"/>
      <c r="E16" s="25"/>
      <c r="F16" s="25"/>
    </row>
    <row r="17" spans="1:9" ht="5.25" customHeight="1" x14ac:dyDescent="0.25"/>
    <row r="18" spans="1:9" ht="5.25" customHeight="1" x14ac:dyDescent="0.25"/>
    <row r="19" spans="1:9" ht="5.25" customHeight="1" x14ac:dyDescent="0.25"/>
    <row r="20" spans="1:9" ht="5.25" customHeight="1" thickBot="1" x14ac:dyDescent="0.3"/>
    <row r="21" spans="1:9" ht="45.75" customHeight="1" thickBot="1" x14ac:dyDescent="0.3">
      <c r="A21" s="29" t="s">
        <v>13</v>
      </c>
      <c r="B21" s="30"/>
      <c r="C21" s="30"/>
      <c r="D21" s="30"/>
      <c r="E21" s="30"/>
      <c r="F21" s="31"/>
    </row>
    <row r="22" spans="1:9" s="3" customFormat="1" ht="31.5" x14ac:dyDescent="0.25">
      <c r="A22" s="13" t="s">
        <v>0</v>
      </c>
      <c r="B22" s="13" t="s">
        <v>1</v>
      </c>
      <c r="C22" s="13" t="s">
        <v>2</v>
      </c>
      <c r="D22" s="13" t="s">
        <v>3</v>
      </c>
      <c r="E22" s="14" t="s">
        <v>7</v>
      </c>
      <c r="F22" s="13" t="s">
        <v>8</v>
      </c>
      <c r="G22" s="19"/>
      <c r="H22" s="19"/>
    </row>
    <row r="23" spans="1:9" s="4" customFormat="1" ht="95.25" customHeight="1" x14ac:dyDescent="0.25">
      <c r="A23" s="5">
        <v>1</v>
      </c>
      <c r="B23" s="18" t="s">
        <v>15</v>
      </c>
      <c r="C23" s="6">
        <v>10</v>
      </c>
      <c r="D23" s="6" t="s">
        <v>16</v>
      </c>
      <c r="E23" s="12">
        <v>4000</v>
      </c>
      <c r="F23" s="21">
        <f>E23*C23</f>
        <v>40000</v>
      </c>
      <c r="G23" s="20"/>
      <c r="H23" s="20"/>
      <c r="I23" s="23"/>
    </row>
    <row r="24" spans="1:9" s="3" customFormat="1" ht="18" customHeight="1" x14ac:dyDescent="0.25">
      <c r="A24" s="7"/>
      <c r="B24" s="7"/>
      <c r="C24" s="26" t="s">
        <v>4</v>
      </c>
      <c r="D24" s="26"/>
      <c r="E24" s="26"/>
      <c r="F24" s="15">
        <f>SUM(F23:F23)</f>
        <v>40000</v>
      </c>
      <c r="G24" s="19"/>
      <c r="H24" s="19"/>
    </row>
    <row r="25" spans="1:9" s="3" customFormat="1" ht="17.45" hidden="1" customHeight="1" x14ac:dyDescent="0.25">
      <c r="A25" s="27" t="s">
        <v>9</v>
      </c>
      <c r="B25" s="27"/>
      <c r="C25" s="27"/>
      <c r="D25" s="27"/>
      <c r="E25" s="27"/>
      <c r="F25" s="16">
        <f>F24*8%</f>
        <v>3200</v>
      </c>
      <c r="G25" s="19"/>
      <c r="H25" s="19"/>
    </row>
    <row r="26" spans="1:9" s="3" customFormat="1" ht="21.75" hidden="1" customHeight="1" x14ac:dyDescent="0.25">
      <c r="A26" s="28" t="s">
        <v>6</v>
      </c>
      <c r="B26" s="28"/>
      <c r="C26" s="28"/>
      <c r="D26" s="28"/>
      <c r="E26" s="28"/>
      <c r="F26" s="17">
        <f>F24-F25</f>
        <v>36800</v>
      </c>
      <c r="G26" s="19"/>
      <c r="H26" s="19"/>
    </row>
    <row r="27" spans="1:9" ht="5.25" customHeight="1" x14ac:dyDescent="0.25"/>
    <row r="28" spans="1:9" ht="21" customHeight="1" x14ac:dyDescent="0.3">
      <c r="A28" s="1" t="s">
        <v>5</v>
      </c>
    </row>
  </sheetData>
  <mergeCells count="7">
    <mergeCell ref="A14:F14"/>
    <mergeCell ref="A16:F16"/>
    <mergeCell ref="C24:E24"/>
    <mergeCell ref="A25:E25"/>
    <mergeCell ref="A26:E26"/>
    <mergeCell ref="A21:F21"/>
    <mergeCell ref="A15:F15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2025-01-13T07:32:20Z</cp:lastPrinted>
  <dcterms:created xsi:type="dcterms:W3CDTF">2017-12-11T08:54:46Z</dcterms:created>
  <dcterms:modified xsi:type="dcterms:W3CDTF">2025-01-13T09:36:58Z</dcterms:modified>
</cp:coreProperties>
</file>