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0BE0CC9A-C036-456C-B6CE-4CA7FE122DD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F23" i="1" l="1"/>
  <c r="F21" i="1"/>
  <c r="F22" i="1"/>
  <c r="F24" i="1" l="1"/>
  <c r="I26" i="1"/>
  <c r="I25" i="1"/>
  <c r="F26" i="1" l="1"/>
  <c r="I2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2" i="1"/>
</calcChain>
</file>

<file path=xl/sharedStrings.xml><?xml version="1.0" encoding="utf-8"?>
<sst xmlns="http://schemas.openxmlformats.org/spreadsheetml/2006/main" count="22" uniqueCount="20">
  <si>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</si>
  <si>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</si>
  <si>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</si>
  <si>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</si>
  <si>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</si>
  <si>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</si>
  <si>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</si>
  <si>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</si>
  <si>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</si>
  <si>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</si>
  <si>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</si>
  <si>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M/S  Unique Enterprises</t>
  </si>
  <si>
    <t>Att:  Mr. Ali</t>
  </si>
  <si>
    <t>PO # 117</t>
  </si>
  <si>
    <t>Channels and supports - State Life Insurance Company</t>
  </si>
  <si>
    <t>Channel 27 x 18</t>
  </si>
  <si>
    <t>Drop in anchor 10mm (mungo)</t>
  </si>
  <si>
    <t>Nos</t>
  </si>
  <si>
    <t>Drop in anchor 10mm (UT)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</si>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</sst>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shrinkToFi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right" vertical="center"/>
    </xf>
    <xf numFmtId="1" fontId="14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1566333</xdr:colOff>
      <xdr:row>0</xdr:row>
      <xdr:rowOff>31750</xdr:rowOff>
    </xdr:from>
    <xdr:to>
      <xdr:col>3</xdr:col>
      <xdr:colOff>136526</xdr:colOff>
      <xdr:row>7</xdr:row>
      <xdr:rowOff>26458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175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28</xdr:row>
      <xdr:rowOff>104775</xdr:rowOff>
    </xdr:from>
    <xdr:to>
      <xdr:col>1</xdr:col>
      <xdr:colOff>374837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81492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J43"/>
  <sheetViews>
    <sheetView tabSelected="1" zoomScale="90" zoomScaleNormal="90" zoomScaleSheetLayoutView="100" workbookViewId="0">
      <selection activeCell="C21" sqref="C21"/>
    </sheetView>
  </sheetViews>
  <sheetFormatPr defaultColWidth="9.140625" defaultRowHeight="12.75" x14ac:dyDescent="0.2"/>
  <cols>
    <col min="1" max="1" width="6.42578125" style="9" customWidth="1"/>
    <col min="2" max="2" width="52.28515625" style="1" customWidth="1"/>
    <col min="3" max="3" width="6.71093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11</v>
      </c>
      <c r="B13" s="2"/>
      <c r="F13" s="4">
        <v>45715</v>
      </c>
    </row>
    <row r="14" spans="1:6" ht="18.75" x14ac:dyDescent="0.25">
      <c r="A14" s="7" t="s">
        <v>12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13</v>
      </c>
      <c r="B16" s="2"/>
    </row>
    <row r="17" spans="1:10" ht="18.75" x14ac:dyDescent="0.2">
      <c r="A17" s="7" t="s">
        <v>9</v>
      </c>
    </row>
    <row r="18" spans="1:10" ht="12.75" customHeight="1" x14ac:dyDescent="0.2"/>
    <row r="19" spans="1:10" ht="39" customHeight="1" x14ac:dyDescent="0.2">
      <c r="A19" s="22" t="s">
        <v>14</v>
      </c>
      <c r="B19" s="22"/>
      <c r="C19" s="22"/>
      <c r="D19" s="22"/>
      <c r="E19" s="22"/>
      <c r="F19" s="22"/>
    </row>
    <row r="20" spans="1:10" s="3" customFormat="1" ht="39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10" s="10" customFormat="1" ht="57" customHeight="1" x14ac:dyDescent="0.25">
      <c r="A21" s="20">
        <v>1</v>
      </c>
      <c r="B21" s="21" t="s">
        <v>15</v>
      </c>
      <c r="C21" s="13">
        <v>20</v>
      </c>
      <c r="D21" s="14" t="s">
        <v>19</v>
      </c>
      <c r="E21" s="15">
        <v>1575</v>
      </c>
      <c r="F21" s="16">
        <f>E21*C21</f>
        <v>31500</v>
      </c>
      <c r="H21" s="12"/>
      <c r="I21" s="12"/>
      <c r="J21" s="10">
        <f>1575</f>
        <v>1575</v>
      </c>
    </row>
    <row r="22" spans="1:10" s="10" customFormat="1" ht="70.5" customHeight="1" x14ac:dyDescent="0.25">
      <c r="A22" s="20">
        <v>2</v>
      </c>
      <c r="B22" s="21" t="s">
        <v>16</v>
      </c>
      <c r="C22" s="13">
        <v>200</v>
      </c>
      <c r="D22" s="14" t="s">
        <v>17</v>
      </c>
      <c r="E22" s="15">
        <v>35</v>
      </c>
      <c r="F22" s="16">
        <f>E22*C22</f>
        <v>7000</v>
      </c>
      <c r="H22" s="12">
        <v>2577</v>
      </c>
      <c r="I22" s="12">
        <f>H22*1.17</f>
        <v>3015.0899999999997</v>
      </c>
    </row>
    <row r="23" spans="1:10" s="10" customFormat="1" ht="51.75" customHeight="1" x14ac:dyDescent="0.25">
      <c r="A23" s="20">
        <v>3</v>
      </c>
      <c r="B23" s="21" t="s">
        <v>18</v>
      </c>
      <c r="C23" s="13">
        <v>1000</v>
      </c>
      <c r="D23" s="14" t="s">
        <v>17</v>
      </c>
      <c r="E23" s="15">
        <v>18</v>
      </c>
      <c r="F23" s="16">
        <f>E23*C23</f>
        <v>18000</v>
      </c>
      <c r="H23" s="12"/>
      <c r="I23" s="12"/>
    </row>
    <row r="24" spans="1:10" s="3" customFormat="1" ht="31.5" customHeight="1" x14ac:dyDescent="0.25">
      <c r="A24" s="23" t="s">
        <v>6</v>
      </c>
      <c r="B24" s="23"/>
      <c r="C24" s="23"/>
      <c r="D24" s="23"/>
      <c r="E24" s="23"/>
      <c r="F24" s="19">
        <f>SUM(F21:F23)</f>
        <v>56500</v>
      </c>
      <c r="H24" s="6"/>
      <c r="I24" s="6">
        <f t="shared" ref="I24" si="0">H24*1.17</f>
        <v>0</v>
      </c>
    </row>
    <row r="25" spans="1:10" s="3" customFormat="1" ht="22.5" hidden="1" customHeight="1" x14ac:dyDescent="0.25">
      <c r="A25" s="24" t="s">
        <v>10</v>
      </c>
      <c r="B25" s="24"/>
      <c r="C25" s="24"/>
      <c r="D25" s="24"/>
      <c r="E25" s="24"/>
      <c r="F25" s="19">
        <v>500000</v>
      </c>
      <c r="H25" s="6"/>
      <c r="I25" s="6">
        <f t="shared" ref="I25:I26" si="1">H25*1.17</f>
        <v>0</v>
      </c>
    </row>
    <row r="26" spans="1:10" s="3" customFormat="1" ht="22.5" hidden="1" customHeight="1" x14ac:dyDescent="0.25">
      <c r="A26" s="23" t="s">
        <v>6</v>
      </c>
      <c r="B26" s="23"/>
      <c r="C26" s="23"/>
      <c r="D26" s="23"/>
      <c r="E26" s="23"/>
      <c r="F26" s="19">
        <f>F24-F25</f>
        <v>-443500</v>
      </c>
      <c r="H26" s="6"/>
      <c r="I26" s="6">
        <f t="shared" si="1"/>
        <v>0</v>
      </c>
    </row>
    <row r="27" spans="1:10" x14ac:dyDescent="0.2">
      <c r="I27" s="6"/>
    </row>
    <row r="28" spans="1:10" ht="18.75" x14ac:dyDescent="0.2">
      <c r="A28" s="7" t="s">
        <v>5</v>
      </c>
      <c r="I28" s="6"/>
    </row>
    <row r="29" spans="1:10" x14ac:dyDescent="0.2">
      <c r="I29" s="6"/>
    </row>
    <row r="30" spans="1:10" x14ac:dyDescent="0.2">
      <c r="I30" s="6">
        <f t="shared" ref="I30:I43" si="2">H30*1.17</f>
        <v>0</v>
      </c>
    </row>
    <row r="31" spans="1:10" x14ac:dyDescent="0.2">
      <c r="I31" s="6">
        <f t="shared" si="2"/>
        <v>0</v>
      </c>
    </row>
    <row r="32" spans="1:10" x14ac:dyDescent="0.2">
      <c r="I32" s="6">
        <f t="shared" si="2"/>
        <v>0</v>
      </c>
    </row>
    <row r="33" spans="1:9" x14ac:dyDescent="0.2">
      <c r="I33" s="6">
        <f t="shared" si="2"/>
        <v>0</v>
      </c>
    </row>
    <row r="34" spans="1:9" ht="15.75" x14ac:dyDescent="0.2">
      <c r="A34" s="11" t="s">
        <v>4</v>
      </c>
      <c r="I34" s="6">
        <f t="shared" si="2"/>
        <v>0</v>
      </c>
    </row>
    <row r="35" spans="1:9" x14ac:dyDescent="0.2">
      <c r="I35" s="6">
        <f t="shared" si="2"/>
        <v>0</v>
      </c>
    </row>
    <row r="36" spans="1:9" x14ac:dyDescent="0.2">
      <c r="I36" s="6">
        <f t="shared" si="2"/>
        <v>0</v>
      </c>
    </row>
    <row r="37" spans="1:9" x14ac:dyDescent="0.2">
      <c r="I37" s="6">
        <f t="shared" si="2"/>
        <v>0</v>
      </c>
    </row>
    <row r="38" spans="1:9" x14ac:dyDescent="0.2">
      <c r="I38" s="6">
        <f t="shared" si="2"/>
        <v>0</v>
      </c>
    </row>
    <row r="39" spans="1:9" x14ac:dyDescent="0.2">
      <c r="I39" s="6">
        <f t="shared" si="2"/>
        <v>0</v>
      </c>
    </row>
    <row r="40" spans="1:9" x14ac:dyDescent="0.2">
      <c r="I40" s="6">
        <f t="shared" si="2"/>
        <v>0</v>
      </c>
    </row>
    <row r="41" spans="1:9" x14ac:dyDescent="0.2">
      <c r="I41" s="6">
        <f t="shared" si="2"/>
        <v>0</v>
      </c>
    </row>
    <row r="42" spans="1:9" x14ac:dyDescent="0.2">
      <c r="I42" s="6">
        <f t="shared" si="2"/>
        <v>0</v>
      </c>
    </row>
    <row r="43" spans="1:9" x14ac:dyDescent="0.2">
      <c r="I43" s="6">
        <f t="shared" si="2"/>
        <v>0</v>
      </c>
    </row>
  </sheetData>
  <mergeCells count="4">
    <mergeCell ref="A19:F19"/>
    <mergeCell ref="A24:E24"/>
    <mergeCell ref="A25:E25"/>
    <mergeCell ref="A26:E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2025-02-27T09:42:25Z</cp:lastPrinted>
  <dcterms:created xsi:type="dcterms:W3CDTF">2017-12-11T08:54:46Z</dcterms:created>
  <dcterms:modified xsi:type="dcterms:W3CDTF">2025-02-27T09:42:40Z</dcterms:modified>
</cp:coreProperties>
</file>