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746CA156-922E-4F9A-B3C3-DCF99E1153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<sst xmlns="http://schemas.openxmlformats.org/spreadsheetml/2006/main" count="32" uniqueCount="27">
  <si>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</si>
  <si>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</si>
  <si>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</si>
  <si>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</si>
  <si>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</si>
  <si>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</si>
  <si>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</si>
  <si>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</si>
  <si>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</si>
  <si>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</si>
  <si>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</si>
  <si>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</si>
  <si>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</si>
  <si>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</si>
  <si>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</si>
  <si>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</si>
  <si>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Value Including Sales Tax</t>
  </si>
  <si>
    <t>Dated: 10-07-2024</t>
  </si>
  <si>
    <t>1850442-6</t>
  </si>
  <si>
    <t>1) Installation of Ducted unit with hangers and supports.</t>
  </si>
  <si>
    <t>2) Installation of Copper Piping Pair.</t>
  </si>
  <si>
    <t>3) Installation of Drain piping.</t>
  </si>
  <si>
    <t>4) Insulation of Units.</t>
  </si>
  <si>
    <t>HVAC charges at Ground Floor Tahiri Masjid Saddar Karachi such as:</t>
  </si>
  <si>
    <t>Invoice # 1048</t>
  </si>
  <si>
    <t>----</t>
  </si>
  <si>
    <t>M/S FAIZE HAKIMI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</si>
</sst>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1" xfId="0" applyFont="1" applyBorder="1" applyAlignment="1"/>
    <xf numFmtId="0" fontId="5" fillId="0" borderId="0" xfId="0" applyFont="1" applyAlignment="1"/>
    <xf numFmtId="0" fontId="5" fillId="0" borderId="2" xfId="0" applyFont="1" applyBorder="1" applyAlignment="1"/>
    <xf numFmtId="0" fontId="12" fillId="0" borderId="7" xfId="0" quotePrefix="1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205538</xdr:colOff>
      <xdr:row>4</xdr:row>
      <xdr:rowOff>2416</xdr:rowOff>
    </xdr:from>
    <xdr:to>
      <xdr:col>19</xdr:col>
      <xdr:colOff>50131</xdr:colOff>
      <xdr:row>7</xdr:row>
      <xdr:rowOff>73420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397038" y="804521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592123</xdr:colOff>
      <xdr:row>3</xdr:row>
      <xdr:rowOff>14539</xdr:rowOff>
    </xdr:from>
    <xdr:to>
      <xdr:col>11</xdr:col>
      <xdr:colOff>224589</xdr:colOff>
      <xdr:row>6</xdr:row>
      <xdr:rowOff>186490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10281" y="616118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228599</xdr:colOff>
      <xdr:row>37</xdr:row>
      <xdr:rowOff>40105</xdr:rowOff>
    </xdr:from>
    <xdr:to>
      <xdr:col>16</xdr:col>
      <xdr:colOff>331369</xdr:colOff>
      <xdr:row>40</xdr:row>
      <xdr:rowOff>2005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6652" y="9344526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7" zoomScale="95" zoomScaleNormal="100" zoomScaleSheetLayoutView="95" workbookViewId="0">
      <selection activeCell="J21" sqref="J2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8" t="s">
        <v>17</v>
      </c>
      <c r="G14" s="48"/>
      <c r="H14" s="48"/>
      <c r="M14" s="8"/>
    </row>
    <row r="15" spans="1:13" ht="18.75" x14ac:dyDescent="0.3">
      <c r="A15" s="3"/>
      <c r="B15" s="3"/>
      <c r="C15" s="3"/>
      <c r="D15" s="3"/>
      <c r="E15" s="3"/>
      <c r="F15" s="49" t="s">
        <v>24</v>
      </c>
      <c r="G15" s="49"/>
      <c r="H15" s="4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2" t="s">
        <v>6</v>
      </c>
      <c r="G17" s="52"/>
      <c r="H17" s="52"/>
      <c r="M17" s="8"/>
    </row>
    <row r="18" spans="1:13" ht="29.25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26</v>
      </c>
      <c r="H18" s="51"/>
      <c r="M18" s="8"/>
    </row>
    <row r="19" spans="1:13" ht="32.25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68" t="s">
        <v>25</v>
      </c>
      <c r="H19" s="53"/>
      <c r="M19" s="8"/>
    </row>
    <row r="20" spans="1:13" x14ac:dyDescent="0.25">
      <c r="A20" s="37" t="s">
        <v>9</v>
      </c>
      <c r="B20" s="44" t="s">
        <v>12</v>
      </c>
      <c r="C20" s="44"/>
      <c r="D20" s="25"/>
      <c r="E20" s="3"/>
      <c r="F20" s="37" t="s">
        <v>9</v>
      </c>
      <c r="G20" s="68" t="s">
        <v>25</v>
      </c>
      <c r="H20" s="53"/>
      <c r="M20" s="8"/>
    </row>
    <row r="21" spans="1:13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6" t="s">
        <v>3</v>
      </c>
      <c r="C25" s="46"/>
      <c r="D25" s="47"/>
      <c r="E25" s="29" t="s">
        <v>13</v>
      </c>
      <c r="F25" s="30" t="s">
        <v>0</v>
      </c>
      <c r="G25" s="31" t="s">
        <v>14</v>
      </c>
      <c r="H25" s="40" t="s">
        <v>16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ht="24.75" customHeight="1" x14ac:dyDescent="0.25">
      <c r="A27" s="38"/>
      <c r="B27" s="55" t="s">
        <v>23</v>
      </c>
      <c r="C27" s="55"/>
      <c r="D27" s="56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5"/>
      <c r="C28" s="55"/>
      <c r="D28" s="56"/>
      <c r="E28" s="9"/>
      <c r="F28" s="7"/>
      <c r="G28" s="7"/>
      <c r="H28" s="26"/>
      <c r="J28" s="8"/>
      <c r="M28" s="8"/>
    </row>
    <row r="29" spans="1:13" ht="31.5" customHeight="1" x14ac:dyDescent="0.25">
      <c r="A29" s="42"/>
      <c r="B29" s="62" t="s">
        <v>19</v>
      </c>
      <c r="C29" s="63"/>
      <c r="D29" s="64"/>
      <c r="E29" s="59">
        <v>613800</v>
      </c>
      <c r="F29" s="60">
        <v>0.15</v>
      </c>
      <c r="G29" s="61">
        <f>E29*15%</f>
        <v>92070</v>
      </c>
      <c r="H29" s="50">
        <f>E29+G29</f>
        <v>705870</v>
      </c>
      <c r="I29" s="8"/>
      <c r="J29" s="8"/>
      <c r="M29" s="8"/>
    </row>
    <row r="30" spans="1:13" x14ac:dyDescent="0.25">
      <c r="A30" s="42"/>
      <c r="B30" s="62" t="s">
        <v>20</v>
      </c>
      <c r="C30" s="63"/>
      <c r="D30" s="64"/>
      <c r="E30" s="59"/>
      <c r="F30" s="60"/>
      <c r="G30" s="61"/>
      <c r="H30" s="50"/>
      <c r="I30" s="8"/>
      <c r="J30" s="8"/>
      <c r="K30" s="39"/>
      <c r="M30" s="8"/>
    </row>
    <row r="31" spans="1:13" x14ac:dyDescent="0.25">
      <c r="A31" s="38"/>
      <c r="B31" s="65" t="s">
        <v>21</v>
      </c>
      <c r="C31" s="66"/>
      <c r="D31" s="67"/>
      <c r="E31" s="9"/>
      <c r="F31" s="7"/>
      <c r="G31" s="7"/>
      <c r="H31" s="26"/>
      <c r="J31" s="8"/>
      <c r="M31" s="8"/>
    </row>
    <row r="32" spans="1:13" x14ac:dyDescent="0.25">
      <c r="A32" s="38"/>
      <c r="B32" s="65" t="s">
        <v>22</v>
      </c>
      <c r="C32" s="66"/>
      <c r="D32" s="67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57" t="s">
        <v>4</v>
      </c>
      <c r="C37" s="57"/>
      <c r="D37" s="58"/>
      <c r="E37" s="17">
        <f>SUM(E29:E35)</f>
        <v>613800</v>
      </c>
      <c r="F37" s="18"/>
      <c r="G37" s="19">
        <f>SUM(G29:G35)</f>
        <v>92070</v>
      </c>
      <c r="H37" s="20">
        <f>SUM(H29:H35)</f>
        <v>705870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4">
    <mergeCell ref="B37:D37"/>
    <mergeCell ref="E29:E30"/>
    <mergeCell ref="F29:F30"/>
    <mergeCell ref="G29:G30"/>
    <mergeCell ref="B29:D29"/>
    <mergeCell ref="B30:D30"/>
    <mergeCell ref="B31:D31"/>
    <mergeCell ref="B32:D32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2024-07-10T12:09:23Z</cp:lastPrinted>
  <dcterms:created xsi:type="dcterms:W3CDTF">2013-01-30T02:39:38Z</dcterms:created>
  <dcterms:modified xsi:type="dcterms:W3CDTF">2024-07-10T12:09:47Z</dcterms:modified>
</cp:coreProperties>
</file>