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NASTP Sierra 3rd Floor\PO\"/>
    </mc:Choice>
  </mc:AlternateContent>
  <xr:revisionPtr revIDLastSave="0" documentId="13_ncr:1_{5DB6D627-8946-4001-990F-5960058544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l="1"/>
  <c r="F27" i="1" l="1"/>
  <c r="F28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<sst xmlns="http://schemas.openxmlformats.org/spreadsheetml/2006/main" count="24" uniqueCount="24">
  <si>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</si>
  <si>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</si>
  <si>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</si>
  <si>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</si>
  <si>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</si>
  <si>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</si>
  <si>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</si>
  <si>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</si>
  <si>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</si>
  <si>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</si>
  <si>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</si>
  <si>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</si>
  <si>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</si>
  <si>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</si>
  <si>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</si>
  <si>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</si>
  <si>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</si>
  <si>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</t>
  </si>
  <si>
    <t>Att: Mr. Sheeraz</t>
  </si>
  <si>
    <t>Rft</t>
  </si>
  <si>
    <t>Supply of M.S Pipe for the project (Daraz Office NASTP Building  Karachi)</t>
  </si>
  <si>
    <t>M.S Pipe 2-1/2"</t>
  </si>
  <si>
    <t>Discount  1%</t>
  </si>
  <si>
    <t>PO #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</si>
</sst>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42</xdr:row>
      <xdr:rowOff>66675</xdr:rowOff>
    </xdr:from>
    <xdr:to>
      <xdr:col>1</xdr:col>
      <xdr:colOff>536615</xdr:colOff>
      <xdr:row>45</xdr:row>
      <xdr:rowOff>190537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E3D7BE-4341-276F-BDF8-DAF86965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000750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1616850</xdr:colOff>
      <xdr:row>0</xdr:row>
      <xdr:rowOff>0</xdr:rowOff>
    </xdr:from>
    <xdr:to>
      <xdr:col>3</xdr:col>
      <xdr:colOff>228600</xdr:colOff>
      <xdr:row>5</xdr:row>
      <xdr:rowOff>97650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D4E28D-E8B9-2E9B-A050-09ADC2AE9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750" y="0"/>
          <a:ext cx="2545575" cy="109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view="pageBreakPreview" topLeftCell="A4" zoomScaleNormal="100" zoomScaleSheetLayoutView="100" workbookViewId="0">
      <selection activeCell="A16" sqref="A16:F16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9.1406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17</v>
      </c>
      <c r="B13" s="1"/>
      <c r="F13" s="10">
        <v>45320</v>
      </c>
    </row>
    <row r="14" spans="1:6" x14ac:dyDescent="0.25">
      <c r="A14" s="1"/>
      <c r="B14" s="1"/>
      <c r="F14" s="10"/>
    </row>
    <row r="15" spans="1:6" x14ac:dyDescent="0.25">
      <c r="A15" s="1" t="s">
        <v>23</v>
      </c>
      <c r="B15" s="1"/>
      <c r="F15" s="10"/>
    </row>
    <row r="16" spans="1:6" ht="21" x14ac:dyDescent="0.25">
      <c r="A16" s="28" t="s">
        <v>18</v>
      </c>
      <c r="B16" s="29"/>
      <c r="C16" s="29"/>
      <c r="D16" s="29"/>
      <c r="E16" s="29"/>
      <c r="F16" s="29"/>
    </row>
    <row r="17" spans="1:8" ht="8.25" customHeight="1" x14ac:dyDescent="0.25">
      <c r="A17" s="37"/>
      <c r="B17" s="37"/>
      <c r="C17" s="37"/>
      <c r="D17" s="37"/>
      <c r="E17" s="37"/>
      <c r="F17" s="37"/>
    </row>
    <row r="18" spans="1:8" ht="23.25" x14ac:dyDescent="0.35">
      <c r="A18" s="30" t="s">
        <v>16</v>
      </c>
      <c r="B18" s="30"/>
      <c r="C18" s="30"/>
      <c r="D18" s="30"/>
      <c r="E18" s="30"/>
      <c r="F18" s="30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4" t="s">
        <v>20</v>
      </c>
      <c r="B23" s="35"/>
      <c r="C23" s="35"/>
      <c r="D23" s="35"/>
      <c r="E23" s="35"/>
      <c r="F23" s="36"/>
    </row>
    <row r="24" spans="1:8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9</v>
      </c>
      <c r="F24" s="13" t="s">
        <v>10</v>
      </c>
      <c r="G24" s="23"/>
      <c r="H24" s="23"/>
    </row>
    <row r="25" spans="1:8" s="4" customFormat="1" ht="43.5" customHeight="1" x14ac:dyDescent="0.25">
      <c r="A25" s="5">
        <v>1</v>
      </c>
      <c r="B25" s="22" t="s">
        <v>21</v>
      </c>
      <c r="C25" s="6">
        <v>120</v>
      </c>
      <c r="D25" s="6" t="s">
        <v>19</v>
      </c>
      <c r="E25" s="26">
        <v>1075</v>
      </c>
      <c r="F25" s="25">
        <f t="shared" ref="F25" si="0">E25*C25</f>
        <v>129000</v>
      </c>
      <c r="G25" s="24"/>
      <c r="H25" s="24"/>
    </row>
    <row r="26" spans="1:8" s="3" customFormat="1" ht="24.75" customHeight="1" x14ac:dyDescent="0.25">
      <c r="A26" s="7"/>
      <c r="B26" s="7"/>
      <c r="C26" s="31" t="s">
        <v>4</v>
      </c>
      <c r="D26" s="31"/>
      <c r="E26" s="31"/>
      <c r="F26" s="19">
        <f>SUM(F25:F25)</f>
        <v>129000</v>
      </c>
      <c r="G26" s="23"/>
      <c r="H26" s="23"/>
    </row>
    <row r="27" spans="1:8" s="3" customFormat="1" ht="16.5" customHeight="1" x14ac:dyDescent="0.25">
      <c r="A27" s="32" t="s">
        <v>22</v>
      </c>
      <c r="B27" s="32"/>
      <c r="C27" s="32"/>
      <c r="D27" s="32"/>
      <c r="E27" s="32"/>
      <c r="F27" s="20">
        <f>F26*1%</f>
        <v>1290</v>
      </c>
      <c r="G27" s="23"/>
      <c r="H27" s="23"/>
    </row>
    <row r="28" spans="1:8" s="3" customFormat="1" ht="21.75" customHeight="1" x14ac:dyDescent="0.25">
      <c r="A28" s="33" t="s">
        <v>7</v>
      </c>
      <c r="B28" s="33"/>
      <c r="C28" s="33"/>
      <c r="D28" s="33"/>
      <c r="E28" s="33"/>
      <c r="F28" s="21">
        <f>F26-F27</f>
        <v>127710</v>
      </c>
      <c r="G28" s="23"/>
      <c r="H28" s="23"/>
    </row>
    <row r="29" spans="1:8" ht="5.25" customHeight="1" x14ac:dyDescent="0.25"/>
    <row r="30" spans="1:8" ht="15" hidden="1" customHeight="1" x14ac:dyDescent="0.3">
      <c r="A30" s="12" t="s">
        <v>5</v>
      </c>
    </row>
    <row r="31" spans="1:8" ht="15" hidden="1" customHeight="1" x14ac:dyDescent="0.25">
      <c r="A31" t="s">
        <v>11</v>
      </c>
    </row>
    <row r="32" spans="1:8" ht="15" hidden="1" customHeight="1" x14ac:dyDescent="0.25">
      <c r="A32" s="27" t="s">
        <v>12</v>
      </c>
      <c r="B32" s="27"/>
      <c r="C32" s="27"/>
      <c r="D32" s="27"/>
      <c r="E32" s="27"/>
      <c r="F32" s="27"/>
    </row>
    <row r="33" spans="1:6" ht="15" hidden="1" customHeight="1" x14ac:dyDescent="0.25">
      <c r="A33" s="27"/>
      <c r="B33" s="27"/>
      <c r="C33" s="27"/>
      <c r="D33" s="27"/>
      <c r="E33" s="27"/>
      <c r="F33" s="27"/>
    </row>
    <row r="34" spans="1:6" ht="15" hidden="1" customHeight="1" x14ac:dyDescent="0.25">
      <c r="A34" t="s">
        <v>15</v>
      </c>
    </row>
    <row r="35" spans="1:6" ht="15" hidden="1" customHeight="1" x14ac:dyDescent="0.25">
      <c r="A35" t="s">
        <v>13</v>
      </c>
    </row>
    <row r="36" spans="1:6" ht="15" hidden="1" customHeight="1" x14ac:dyDescent="0.25">
      <c r="A36" t="s">
        <v>14</v>
      </c>
    </row>
    <row r="37" spans="1:6" ht="6.75" customHeight="1" x14ac:dyDescent="0.25">
      <c r="A37"/>
    </row>
    <row r="38" spans="1:6" ht="21" customHeight="1" x14ac:dyDescent="0.35">
      <c r="A38" s="15" t="s">
        <v>8</v>
      </c>
      <c r="B38" s="16"/>
      <c r="C38" s="17"/>
      <c r="D38" s="18"/>
    </row>
    <row r="39" spans="1:6" ht="9.75" customHeight="1" x14ac:dyDescent="0.25">
      <c r="A39"/>
    </row>
    <row r="40" spans="1:6" ht="3.75" customHeight="1" x14ac:dyDescent="0.25">
      <c r="A40"/>
    </row>
    <row r="41" spans="1:6" ht="21" customHeight="1" x14ac:dyDescent="0.3">
      <c r="A41" s="1" t="s">
        <v>6</v>
      </c>
    </row>
  </sheetData>
  <mergeCells count="8">
    <mergeCell ref="A32:F33"/>
    <mergeCell ref="A16:F16"/>
    <mergeCell ref="A18:F18"/>
    <mergeCell ref="C26:E26"/>
    <mergeCell ref="A27:E27"/>
    <mergeCell ref="A28:E28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2023-12-05T13:13:00Z</cp:lastPrinted>
  <dcterms:created xsi:type="dcterms:W3CDTF">2017-12-11T08:54:46Z</dcterms:created>
  <dcterms:modified xsi:type="dcterms:W3CDTF">2024-01-29T11:58:57Z</dcterms:modified>
</cp:coreProperties>
</file>