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172D1FF8-173D-4C17-B00F-AAA2B85D7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Sheet1!$A$1:$G$58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G35" i="1" l="1"/>
</calcChain>
</file>

<file path=xl/sharedStrings.xml><?xml version="1.0" encoding="utf-8"?>
<sst xmlns="http://schemas.openxmlformats.org/spreadsheetml/2006/main" count="38" uniqueCount="38">
  <si>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</si>
  <si>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</si>
  <si>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</si>
  <si>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</si>
  <si>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</si>
  <si>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</si>
  <si>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</si>
  <si>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</si>
  <si>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</si>
  <si>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</si>
  <si>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</si>
  <si>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</si>
  <si>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</si>
  <si>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</si>
  <si>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</si>
  <si>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</si>
  <si>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</si>
  <si>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</si>
  <si>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</si>
  <si>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</si>
  <si>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</t>
  </si>
  <si>
    <t>M/S ADVANCED CHEMICALS &amp; ENGINEERING</t>
  </si>
  <si>
    <t>PO # 189</t>
  </si>
  <si>
    <t>Att: Mr. Mohsin Ali</t>
  </si>
  <si>
    <t>20 KG</t>
  </si>
  <si>
    <t>Discount</t>
  </si>
  <si>
    <t>FAN SILVER CASTING (SOLID) 3 YEAR WARRENTY.</t>
  </si>
  <si>
    <t>GEAR BOX OVERHAULING (FAG BEARING)</t>
  </si>
  <si>
    <t>SHOWERING TRAY.</t>
  </si>
  <si>
    <t>FIBER LAMINATION, FIBER MATT.</t>
  </si>
  <si>
    <t>MOTOR SERVICE BEARING REPLACE, VARNISH, FAG
BEARING COATING,MOTOR FARM.</t>
  </si>
  <si>
    <t>S.S NUTS, BOLTS, WASHER 304 (ALL SIZE).</t>
  </si>
  <si>
    <t xml:space="preserve">NOTE: </t>
  </si>
  <si>
    <t>1. COOLING TOWER FILLS Rs 550/PIECE</t>
  </si>
  <si>
    <t>2. Note: Dismantle, fabrication, installation complete in all respect including testing &amp; commissioing.</t>
  </si>
  <si>
    <t>STRUCTURE HOT DEEP GALVANIZED.</t>
  </si>
  <si>
    <t>Cooling Tower Maintenance for the project Bank Al - Falah Head office I.I Chundrigar Rd Karachi)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</si>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</sst>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wrapText="1"/>
    </xf>
    <xf numFmtId="1" fontId="3" fillId="0" borderId="9" xfId="0" applyNumberFormat="1" applyFont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5" fontId="2" fillId="3" borderId="5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3" fontId="12" fillId="2" borderId="7" xfId="0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65" fontId="4" fillId="0" borderId="13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323851</xdr:colOff>
      <xdr:row>15</xdr:row>
      <xdr:rowOff>190500</xdr:rowOff>
    </xdr:from>
    <xdr:to>
      <xdr:col>15</xdr:col>
      <xdr:colOff>329987</xdr:colOff>
      <xdr:row>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336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85726</xdr:colOff>
      <xdr:row>54</xdr:row>
      <xdr:rowOff>7793</xdr:rowOff>
    </xdr:from>
    <xdr:to>
      <xdr:col>1</xdr:col>
      <xdr:colOff>619125</xdr:colOff>
      <xdr:row>58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9551843"/>
          <a:ext cx="876299" cy="819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8</xdr:col>
      <xdr:colOff>574675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16</xdr:col>
      <xdr:colOff>0</xdr:colOff>
      <xdr:row>31</xdr:row>
      <xdr:rowOff>257175</xdr:rowOff>
    </xdr:from>
    <xdr:to>
      <xdr:col>17</xdr:col>
      <xdr:colOff>0</xdr:colOff>
      <xdr:row>33</xdr:row>
      <xdr:rowOff>92072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0025" y="7534275"/>
          <a:ext cx="6096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901701</xdr:colOff>
      <xdr:row>1</xdr:row>
      <xdr:rowOff>168274</xdr:rowOff>
    </xdr:from>
    <xdr:to>
      <xdr:col>7</xdr:col>
      <xdr:colOff>43392</xdr:colOff>
      <xdr:row>5</xdr:row>
      <xdr:rowOff>88899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36651D87-00A8-46DE-900C-D7C217F7BB52}"/>
            </a:ext>
          </a:extLst>
        </xdr:cNvPr>
        <xdr:cNvSpPr txBox="1">
          <a:spLocks noChangeArrowheads="1"/>
        </xdr:cNvSpPr>
      </xdr:nvSpPr>
      <xdr:spPr bwMode="auto">
        <a:xfrm>
          <a:off x="1244601" y="368299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22226</xdr:colOff>
      <xdr:row>0</xdr:row>
      <xdr:rowOff>190500</xdr:rowOff>
    </xdr:from>
    <xdr:to>
      <xdr:col>1</xdr:col>
      <xdr:colOff>873126</xdr:colOff>
      <xdr:row>4</xdr:row>
      <xdr:rowOff>73042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AE813B56-14E7-4B6A-953E-1ECDFA03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5126" y="1905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101</xdr:row>
      <xdr:rowOff>159808</xdr:rowOff>
    </xdr:from>
    <xdr:to>
      <xdr:col>9</xdr:col>
      <xdr:colOff>184150</xdr:colOff>
      <xdr:row>105</xdr:row>
      <xdr:rowOff>79374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452BC9-B92E-491C-9AFA-56236940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15371233"/>
          <a:ext cx="793750" cy="71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4"/>
  <sheetViews>
    <sheetView tabSelected="1" zoomScaleNormal="100" zoomScaleSheetLayoutView="100" workbookViewId="0">
      <selection activeCell="B62" sqref="B62"/>
    </sheetView>
  </sheetViews>
  <sheetFormatPr defaultColWidth="9.140625" defaultRowHeight="15.75" x14ac:dyDescent="0.25"/>
  <cols>
    <col min="1" max="1" width="5.140625" style="2" customWidth="1"/>
    <col min="2" max="2" width="57" style="2" customWidth="1"/>
    <col min="3" max="3" width="7.7109375" style="2" hidden="1" customWidth="1"/>
    <col min="4" max="4" width="11.85546875" style="6" customWidth="1"/>
    <col min="5" max="5" width="9.140625" style="7" hidden="1" customWidth="1"/>
    <col min="6" max="6" width="7.5703125" style="9" hidden="1" customWidth="1"/>
    <col min="7" max="7" width="15.7109375" style="7" customWidth="1"/>
    <col min="8" max="8" width="11.5703125" style="9" bestFit="1" customWidth="1"/>
    <col min="9" max="9" width="9.140625" style="9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G10" s="8">
        <v>45336</v>
      </c>
    </row>
    <row r="11" spans="1:7" ht="29.25" customHeight="1" x14ac:dyDescent="0.25">
      <c r="A11" s="39" t="s">
        <v>21</v>
      </c>
      <c r="B11" s="39"/>
      <c r="C11" s="39"/>
      <c r="D11" s="39"/>
      <c r="E11" s="39"/>
      <c r="F11" s="39"/>
      <c r="G11" s="39"/>
    </row>
    <row r="12" spans="1:7" ht="8.25" customHeight="1" x14ac:dyDescent="0.25">
      <c r="A12" s="1"/>
      <c r="B12" s="1"/>
      <c r="C12" s="1"/>
      <c r="G12" s="8"/>
    </row>
    <row r="13" spans="1:7" ht="18.75" x14ac:dyDescent="0.3">
      <c r="A13" s="22" t="s">
        <v>22</v>
      </c>
      <c r="B13" s="1"/>
      <c r="C13" s="1"/>
      <c r="G13" s="8"/>
    </row>
    <row r="14" spans="1:7" ht="18.75" x14ac:dyDescent="0.3">
      <c r="A14" s="31" t="s">
        <v>23</v>
      </c>
      <c r="B14" s="31"/>
      <c r="C14" s="31"/>
      <c r="D14" s="31"/>
      <c r="E14" s="31"/>
      <c r="F14" s="31"/>
      <c r="G14" s="31"/>
    </row>
    <row r="15" spans="1:7" x14ac:dyDescent="0.25">
      <c r="A15" s="38"/>
      <c r="B15" s="38"/>
      <c r="C15" s="38"/>
      <c r="D15" s="38"/>
      <c r="E15" s="38"/>
      <c r="F15" s="38"/>
      <c r="G15" s="38"/>
    </row>
    <row r="16" spans="1:7" ht="23.25" x14ac:dyDescent="0.35">
      <c r="A16" s="32" t="s">
        <v>19</v>
      </c>
      <c r="B16" s="32"/>
      <c r="C16" s="32"/>
      <c r="D16" s="32"/>
      <c r="E16" s="32"/>
      <c r="F16" s="32"/>
      <c r="G16" s="32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35" t="s">
        <v>36</v>
      </c>
      <c r="B21" s="36"/>
      <c r="C21" s="36"/>
      <c r="D21" s="36"/>
      <c r="E21" s="36"/>
      <c r="F21" s="36"/>
      <c r="G21" s="37"/>
    </row>
    <row r="22" spans="1:9" s="3" customFormat="1" ht="31.5" x14ac:dyDescent="0.25">
      <c r="A22" s="41" t="s">
        <v>0</v>
      </c>
      <c r="B22" s="41" t="s">
        <v>1</v>
      </c>
      <c r="C22" s="11" t="s">
        <v>20</v>
      </c>
      <c r="D22" s="41" t="s">
        <v>2</v>
      </c>
      <c r="E22" s="41" t="s">
        <v>3</v>
      </c>
      <c r="F22" s="47" t="s">
        <v>8</v>
      </c>
      <c r="G22" s="41" t="s">
        <v>9</v>
      </c>
      <c r="H22" s="19"/>
      <c r="I22" s="19"/>
    </row>
    <row r="23" spans="1:9" s="4" customFormat="1" ht="21" customHeight="1" x14ac:dyDescent="0.25">
      <c r="A23" s="43"/>
      <c r="B23" s="62" t="s">
        <v>35</v>
      </c>
      <c r="C23" s="40"/>
      <c r="D23" s="52">
        <v>2</v>
      </c>
      <c r="E23" s="53"/>
      <c r="F23" s="53"/>
      <c r="G23" s="59">
        <v>800000</v>
      </c>
      <c r="H23" s="20"/>
    </row>
    <row r="24" spans="1:9" s="3" customFormat="1" ht="28.5" customHeight="1" x14ac:dyDescent="0.25">
      <c r="A24" s="44"/>
      <c r="B24" s="63" t="s">
        <v>26</v>
      </c>
      <c r="C24" s="46"/>
      <c r="D24" s="54">
        <v>2</v>
      </c>
      <c r="E24" s="50"/>
      <c r="F24" s="51"/>
      <c r="G24" s="60">
        <v>220000</v>
      </c>
      <c r="H24" s="19"/>
      <c r="I24" s="19"/>
    </row>
    <row r="25" spans="1:9" s="3" customFormat="1" ht="28.5" customHeight="1" x14ac:dyDescent="0.25">
      <c r="A25" s="44"/>
      <c r="B25" s="63" t="s">
        <v>27</v>
      </c>
      <c r="C25" s="46"/>
      <c r="D25" s="54">
        <v>2</v>
      </c>
      <c r="E25" s="50"/>
      <c r="F25" s="51"/>
      <c r="G25" s="60">
        <v>95000</v>
      </c>
      <c r="H25" s="19"/>
      <c r="I25" s="19"/>
    </row>
    <row r="26" spans="1:9" s="3" customFormat="1" ht="28.5" customHeight="1" x14ac:dyDescent="0.25">
      <c r="A26" s="44"/>
      <c r="B26" s="63" t="s">
        <v>28</v>
      </c>
      <c r="C26" s="46"/>
      <c r="D26" s="55">
        <v>4</v>
      </c>
      <c r="E26" s="50"/>
      <c r="F26" s="51"/>
      <c r="G26" s="60">
        <v>80000</v>
      </c>
      <c r="H26" s="19"/>
      <c r="I26" s="19"/>
    </row>
    <row r="27" spans="1:9" s="3" customFormat="1" ht="28.5" customHeight="1" x14ac:dyDescent="0.25">
      <c r="A27" s="44"/>
      <c r="B27" s="63" t="s">
        <v>29</v>
      </c>
      <c r="C27" s="46"/>
      <c r="D27" s="55" t="s">
        <v>24</v>
      </c>
      <c r="E27" s="50"/>
      <c r="F27" s="51"/>
      <c r="G27" s="60">
        <v>40000</v>
      </c>
      <c r="H27" s="19"/>
      <c r="I27" s="19"/>
    </row>
    <row r="28" spans="1:9" s="3" customFormat="1" ht="36" customHeight="1" x14ac:dyDescent="0.25">
      <c r="A28" s="44"/>
      <c r="B28" s="63" t="s">
        <v>30</v>
      </c>
      <c r="C28" s="46"/>
      <c r="D28" s="55">
        <v>2</v>
      </c>
      <c r="E28" s="50"/>
      <c r="F28" s="51"/>
      <c r="G28" s="60">
        <v>90000</v>
      </c>
      <c r="H28" s="19"/>
      <c r="I28" s="19"/>
    </row>
    <row r="29" spans="1:9" s="3" customFormat="1" ht="21.75" customHeight="1" x14ac:dyDescent="0.25">
      <c r="A29" s="44"/>
      <c r="B29" s="63" t="s">
        <v>31</v>
      </c>
      <c r="C29" s="46"/>
      <c r="D29" s="55">
        <v>1</v>
      </c>
      <c r="E29" s="50"/>
      <c r="F29" s="51"/>
      <c r="G29" s="60">
        <v>12000</v>
      </c>
      <c r="H29" s="19"/>
      <c r="I29" s="19"/>
    </row>
    <row r="30" spans="1:9" s="3" customFormat="1" ht="21" customHeight="1" x14ac:dyDescent="0.25">
      <c r="A30" s="44"/>
      <c r="B30" s="64" t="s">
        <v>32</v>
      </c>
      <c r="C30" s="46"/>
      <c r="D30" s="55"/>
      <c r="E30" s="50"/>
      <c r="F30" s="51"/>
      <c r="G30" s="60"/>
      <c r="H30" s="19"/>
      <c r="I30" s="19"/>
    </row>
    <row r="31" spans="1:9" s="3" customFormat="1" ht="21" customHeight="1" x14ac:dyDescent="0.25">
      <c r="A31" s="44"/>
      <c r="B31" s="64" t="s">
        <v>33</v>
      </c>
      <c r="C31" s="46"/>
      <c r="D31" s="55"/>
      <c r="E31" s="50"/>
      <c r="F31" s="51"/>
      <c r="G31" s="60"/>
      <c r="H31" s="19"/>
      <c r="I31" s="19"/>
    </row>
    <row r="32" spans="1:9" s="3" customFormat="1" ht="31.5" x14ac:dyDescent="0.25">
      <c r="A32" s="45"/>
      <c r="B32" s="64" t="s">
        <v>34</v>
      </c>
      <c r="C32" s="46"/>
      <c r="D32" s="56"/>
      <c r="E32" s="57"/>
      <c r="F32" s="58"/>
      <c r="G32" s="61"/>
      <c r="H32" s="19"/>
      <c r="I32" s="19"/>
    </row>
    <row r="33" spans="1:10" s="3" customFormat="1" ht="25.5" customHeight="1" x14ac:dyDescent="0.25">
      <c r="A33" s="42"/>
      <c r="B33" s="42"/>
      <c r="C33" s="5"/>
      <c r="D33" s="48" t="s">
        <v>4</v>
      </c>
      <c r="E33" s="48"/>
      <c r="F33" s="48"/>
      <c r="G33" s="49">
        <v>1297000</v>
      </c>
      <c r="H33" s="19"/>
      <c r="I33" s="19"/>
      <c r="J33" s="16" t="e">
        <f>SUM(#REF!)</f>
        <v>#REF!</v>
      </c>
    </row>
    <row r="34" spans="1:10" s="3" customFormat="1" ht="17.45" customHeight="1" x14ac:dyDescent="0.25">
      <c r="A34" s="33" t="s">
        <v>25</v>
      </c>
      <c r="B34" s="33"/>
      <c r="C34" s="33"/>
      <c r="D34" s="33"/>
      <c r="E34" s="33"/>
      <c r="F34" s="33"/>
      <c r="G34" s="17">
        <v>247000</v>
      </c>
      <c r="H34" s="19"/>
      <c r="I34" s="19"/>
    </row>
    <row r="35" spans="1:10" s="3" customFormat="1" ht="21.75" customHeight="1" x14ac:dyDescent="0.25">
      <c r="A35" s="34" t="s">
        <v>6</v>
      </c>
      <c r="B35" s="34"/>
      <c r="C35" s="34"/>
      <c r="D35" s="34"/>
      <c r="E35" s="34"/>
      <c r="F35" s="34"/>
      <c r="G35" s="18">
        <f>G33-G34</f>
        <v>1050000</v>
      </c>
      <c r="H35" s="19"/>
      <c r="I35" s="19"/>
    </row>
    <row r="36" spans="1:10" ht="5.25" hidden="1" customHeight="1" x14ac:dyDescent="0.25"/>
    <row r="37" spans="1:10" ht="15" hidden="1" customHeight="1" x14ac:dyDescent="0.3">
      <c r="A37" s="10" t="s">
        <v>5</v>
      </c>
    </row>
    <row r="38" spans="1:10" ht="15" hidden="1" customHeight="1" x14ac:dyDescent="0.25">
      <c r="A38" t="s">
        <v>18</v>
      </c>
    </row>
    <row r="39" spans="1:10" ht="15" hidden="1" customHeight="1" x14ac:dyDescent="0.25">
      <c r="A39" s="30" t="s">
        <v>10</v>
      </c>
      <c r="B39" s="30"/>
      <c r="C39" s="30"/>
      <c r="D39" s="30"/>
      <c r="E39" s="30"/>
      <c r="F39" s="30"/>
      <c r="G39" s="30"/>
    </row>
    <row r="40" spans="1:10" ht="15" hidden="1" customHeight="1" x14ac:dyDescent="0.25">
      <c r="A40" s="30"/>
      <c r="B40" s="30"/>
      <c r="C40" s="30"/>
      <c r="D40" s="30"/>
      <c r="E40" s="30"/>
      <c r="F40" s="30"/>
      <c r="G40" s="30"/>
    </row>
    <row r="41" spans="1:10" ht="15" hidden="1" customHeight="1" x14ac:dyDescent="0.25">
      <c r="A41" t="s">
        <v>15</v>
      </c>
    </row>
    <row r="42" spans="1:10" ht="15" hidden="1" customHeight="1" x14ac:dyDescent="0.25">
      <c r="A42" t="s">
        <v>14</v>
      </c>
    </row>
    <row r="43" spans="1:10" ht="15" hidden="1" customHeight="1" x14ac:dyDescent="0.25">
      <c r="A43" t="s">
        <v>11</v>
      </c>
    </row>
    <row r="44" spans="1:10" ht="15" customHeight="1" x14ac:dyDescent="0.25">
      <c r="A44"/>
    </row>
    <row r="45" spans="1:10" ht="21" customHeight="1" x14ac:dyDescent="0.35">
      <c r="A45" s="12" t="s">
        <v>7</v>
      </c>
      <c r="B45" s="13"/>
      <c r="C45" s="13"/>
      <c r="D45" s="14"/>
      <c r="E45" s="15"/>
    </row>
    <row r="46" spans="1:10" ht="9.75" customHeight="1" x14ac:dyDescent="0.25">
      <c r="A46"/>
    </row>
    <row r="47" spans="1:10" hidden="1" x14ac:dyDescent="0.25">
      <c r="B47" s="23" t="s">
        <v>17</v>
      </c>
      <c r="C47" s="23"/>
      <c r="D47" s="24"/>
      <c r="E47" s="24"/>
      <c r="F47" s="24"/>
      <c r="G47" s="25">
        <v>5000000</v>
      </c>
    </row>
    <row r="48" spans="1:10" hidden="1" x14ac:dyDescent="0.25">
      <c r="B48" s="24"/>
      <c r="C48" s="24"/>
      <c r="D48" s="24"/>
      <c r="E48" s="24"/>
      <c r="F48" s="24"/>
      <c r="G48" s="25"/>
    </row>
    <row r="50" spans="1:7" ht="21" hidden="1" x14ac:dyDescent="0.35">
      <c r="B50" s="26"/>
      <c r="C50" s="26"/>
      <c r="D50" s="26"/>
      <c r="E50" s="26"/>
      <c r="F50" s="26"/>
    </row>
    <row r="51" spans="1:7" ht="18.75" hidden="1" x14ac:dyDescent="0.25">
      <c r="D51" s="29" t="s">
        <v>16</v>
      </c>
      <c r="E51" s="29"/>
      <c r="F51" s="29"/>
      <c r="G51" s="29"/>
    </row>
    <row r="52" spans="1:7" ht="28.5" hidden="1" customHeight="1" x14ac:dyDescent="0.25">
      <c r="B52" s="21"/>
      <c r="C52" s="21"/>
      <c r="D52" s="27" t="s">
        <v>12</v>
      </c>
      <c r="E52" s="27"/>
      <c r="F52" s="28"/>
      <c r="G52" s="28"/>
    </row>
    <row r="53" spans="1:7" ht="29.25" hidden="1" customHeight="1" x14ac:dyDescent="0.25">
      <c r="B53" s="21"/>
      <c r="C53" s="21"/>
      <c r="D53" s="27" t="s">
        <v>13</v>
      </c>
      <c r="E53" s="27"/>
      <c r="F53" s="28"/>
      <c r="G53" s="28"/>
    </row>
    <row r="54" spans="1:7" ht="21" customHeight="1" x14ac:dyDescent="0.3">
      <c r="A54" s="1" t="s">
        <v>37</v>
      </c>
    </row>
  </sheetData>
  <mergeCells count="17">
    <mergeCell ref="A11:G11"/>
    <mergeCell ref="A39:G40"/>
    <mergeCell ref="A14:G14"/>
    <mergeCell ref="A16:G16"/>
    <mergeCell ref="D33:F33"/>
    <mergeCell ref="A34:F34"/>
    <mergeCell ref="A35:F35"/>
    <mergeCell ref="A21:G21"/>
    <mergeCell ref="A15:G15"/>
    <mergeCell ref="B47:F48"/>
    <mergeCell ref="G47:G48"/>
    <mergeCell ref="B50:F50"/>
    <mergeCell ref="D52:E52"/>
    <mergeCell ref="D53:E53"/>
    <mergeCell ref="F52:G52"/>
    <mergeCell ref="F53:G53"/>
    <mergeCell ref="D51:G5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2024-02-14T10:32:48Z</cp:lastPrinted>
  <dcterms:created xsi:type="dcterms:W3CDTF">2017-12-11T08:54:46Z</dcterms:created>
  <dcterms:modified xsi:type="dcterms:W3CDTF">2024-02-14T12:58:11Z</dcterms:modified>
</cp:coreProperties>
</file>