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ioneer\Running projects\NASTP Sierra 3rd Floor\PO\"/>
    </mc:Choice>
  </mc:AlternateContent>
  <xr:revisionPtr revIDLastSave="0" documentId="13_ncr:1_{26FD4F08-8059-4103-B32E-C81CBF7E4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Sheet1!$A$1:$F$52</definedName>
    <definedName name="_xlnm.Print_Titles" localSheetId="0">Sheet1!$24:$24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F28" i="1"/>
  <c r="F27" i="1"/>
  <c r="F26" i="1"/>
  <c r="F25" i="1"/>
  <c r="F29" i="1" l="1"/>
  <c r="F31" i="1" s="1"/>
</calcChain>
</file>

<file path=xl/sharedStrings.xml><?xml version="1.0" encoding="utf-8"?>
<sst xmlns="http://schemas.openxmlformats.org/spreadsheetml/2006/main" count="30" uniqueCount="27">
  <si>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</si>
  <si>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</si>
  <si>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</si>
  <si>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</si>
  <si>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</si>
  <si>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</si>
  <si>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</si>
  <si>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</si>
  <si>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</si>
  <si>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</si>
  <si>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</si>
  <si>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</si>
  <si>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</si>
  <si>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</si>
  <si>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</si>
  <si>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</si>
  <si>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</si>
  <si>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>M/S Saeed Sons</t>
  </si>
  <si>
    <t>Att: Mr. Sheeraz</t>
  </si>
  <si>
    <t>Rft</t>
  </si>
  <si>
    <t>Supply of M.S Pipe for the project (Daraz Office NASTP Building  Karachi)</t>
  </si>
  <si>
    <t>M.S Pipe 2"</t>
  </si>
  <si>
    <t>M.S Pipe 3"</t>
  </si>
  <si>
    <t>M.S Pipe 2-1/2"</t>
  </si>
  <si>
    <t>M.S Pipe 4"</t>
  </si>
  <si>
    <t>Discount  1%</t>
  </si>
  <si>
    <t>PO # 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</si>
</sst>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165" fontId="3" fillId="0" borderId="1" xfId="1" applyNumberFormat="1" applyFont="1" applyFill="1" applyBorder="1" applyAlignment="1">
      <alignment horizontal="right" vertical="center" shrinkToFi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45</xdr:row>
      <xdr:rowOff>66675</xdr:rowOff>
    </xdr:from>
    <xdr:to>
      <xdr:col>1</xdr:col>
      <xdr:colOff>536615</xdr:colOff>
      <xdr:row>48</xdr:row>
      <xdr:rowOff>190537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E3D7BE-4341-276F-BDF8-DAF86965D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6000750"/>
          <a:ext cx="774740" cy="723937"/>
        </a:xfrm>
        <a:prstGeom prst="rect">
          <a:avLst/>
        </a:prstGeom>
      </xdr:spPr>
    </xdr:pic>
    <xdr:clientData/>
  </xdr:twoCellAnchor>
  <xdr:twoCellAnchor editAs="oneCell">
    <xdr:from>
      <xdr:col>1</xdr:col>
      <xdr:colOff>1616850</xdr:colOff>
      <xdr:row>0</xdr:row>
      <xdr:rowOff>0</xdr:rowOff>
    </xdr:from>
    <xdr:to>
      <xdr:col>3</xdr:col>
      <xdr:colOff>228600</xdr:colOff>
      <xdr:row>5</xdr:row>
      <xdr:rowOff>97650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BD4E28D-E8B9-2E9B-A050-09ADC2AE9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750" y="0"/>
          <a:ext cx="2545575" cy="109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44"/>
  <sheetViews>
    <sheetView tabSelected="1" view="pageBreakPreview" topLeftCell="A4" zoomScaleNormal="100" zoomScaleSheetLayoutView="100" workbookViewId="0">
      <selection activeCell="F14" sqref="F14"/>
    </sheetView>
  </sheetViews>
  <sheetFormatPr defaultColWidth="9.140625" defaultRowHeight="15.75" x14ac:dyDescent="0.25"/>
  <cols>
    <col min="1" max="1" width="5.140625" style="2" customWidth="1"/>
    <col min="2" max="2" width="51.5703125" style="2" customWidth="1"/>
    <col min="3" max="3" width="7.42578125" style="8" customWidth="1"/>
    <col min="4" max="4" width="6.140625" style="9" customWidth="1"/>
    <col min="5" max="5" width="9.140625" style="11" customWidth="1"/>
    <col min="6" max="6" width="14" style="9" customWidth="1"/>
    <col min="7" max="7" width="11.5703125" style="11" bestFit="1" customWidth="1"/>
    <col min="8" max="8" width="9.140625" style="11"/>
    <col min="9" max="16384" width="9.140625" style="2"/>
  </cols>
  <sheetData>
    <row r="7" spans="1:6" ht="5.25" customHeight="1" x14ac:dyDescent="0.25"/>
    <row r="8" spans="1:6" ht="5.25" customHeight="1" x14ac:dyDescent="0.25"/>
    <row r="9" spans="1:6" ht="5.25" customHeight="1" x14ac:dyDescent="0.25"/>
    <row r="10" spans="1:6" ht="5.25" customHeight="1" x14ac:dyDescent="0.25"/>
    <row r="11" spans="1:6" ht="5.25" customHeight="1" x14ac:dyDescent="0.25"/>
    <row r="12" spans="1:6" ht="5.25" customHeight="1" x14ac:dyDescent="0.25"/>
    <row r="13" spans="1:6" x14ac:dyDescent="0.25">
      <c r="A13" s="1" t="s">
        <v>17</v>
      </c>
      <c r="B13" s="1"/>
      <c r="F13" s="10">
        <v>45311</v>
      </c>
    </row>
    <row r="14" spans="1:6" x14ac:dyDescent="0.25">
      <c r="A14" s="1"/>
      <c r="B14" s="1"/>
      <c r="F14" s="10"/>
    </row>
    <row r="15" spans="1:6" x14ac:dyDescent="0.25">
      <c r="A15" s="1" t="s">
        <v>26</v>
      </c>
      <c r="B15" s="1"/>
      <c r="F15" s="10"/>
    </row>
    <row r="16" spans="1:6" ht="21" x14ac:dyDescent="0.25">
      <c r="A16" s="28" t="s">
        <v>18</v>
      </c>
      <c r="B16" s="29"/>
      <c r="C16" s="29"/>
      <c r="D16" s="29"/>
      <c r="E16" s="29"/>
      <c r="F16" s="29"/>
    </row>
    <row r="17" spans="1:8" ht="8.25" customHeight="1" x14ac:dyDescent="0.25">
      <c r="A17" s="37"/>
      <c r="B17" s="37"/>
      <c r="C17" s="37"/>
      <c r="D17" s="37"/>
      <c r="E17" s="37"/>
      <c r="F17" s="37"/>
    </row>
    <row r="18" spans="1:8" ht="23.25" x14ac:dyDescent="0.35">
      <c r="A18" s="30" t="s">
        <v>16</v>
      </c>
      <c r="B18" s="30"/>
      <c r="C18" s="30"/>
      <c r="D18" s="30"/>
      <c r="E18" s="30"/>
      <c r="F18" s="30"/>
    </row>
    <row r="19" spans="1:8" ht="5.25" customHeight="1" x14ac:dyDescent="0.25"/>
    <row r="20" spans="1:8" ht="5.25" customHeight="1" x14ac:dyDescent="0.25"/>
    <row r="21" spans="1:8" ht="5.25" customHeight="1" x14ac:dyDescent="0.25"/>
    <row r="22" spans="1:8" ht="5.25" customHeight="1" thickBot="1" x14ac:dyDescent="0.3"/>
    <row r="23" spans="1:8" ht="45.75" customHeight="1" thickBot="1" x14ac:dyDescent="0.3">
      <c r="A23" s="34" t="s">
        <v>20</v>
      </c>
      <c r="B23" s="35"/>
      <c r="C23" s="35"/>
      <c r="D23" s="35"/>
      <c r="E23" s="35"/>
      <c r="F23" s="36"/>
    </row>
    <row r="24" spans="1:8" s="3" customFormat="1" ht="31.5" x14ac:dyDescent="0.25">
      <c r="A24" s="13" t="s">
        <v>0</v>
      </c>
      <c r="B24" s="13" t="s">
        <v>1</v>
      </c>
      <c r="C24" s="13" t="s">
        <v>2</v>
      </c>
      <c r="D24" s="13" t="s">
        <v>3</v>
      </c>
      <c r="E24" s="14" t="s">
        <v>9</v>
      </c>
      <c r="F24" s="13" t="s">
        <v>10</v>
      </c>
      <c r="G24" s="23"/>
      <c r="H24" s="23"/>
    </row>
    <row r="25" spans="1:8" s="4" customFormat="1" ht="22.5" customHeight="1" x14ac:dyDescent="0.25">
      <c r="A25" s="5">
        <v>1</v>
      </c>
      <c r="B25" s="22" t="s">
        <v>24</v>
      </c>
      <c r="C25" s="6">
        <v>330</v>
      </c>
      <c r="D25" s="6" t="s">
        <v>19</v>
      </c>
      <c r="E25" s="26">
        <v>1860</v>
      </c>
      <c r="F25" s="25">
        <f t="shared" ref="F25:F28" si="0">E25*C25</f>
        <v>613800</v>
      </c>
      <c r="G25" s="24"/>
      <c r="H25" s="24"/>
    </row>
    <row r="26" spans="1:8" s="4" customFormat="1" ht="22.5" customHeight="1" x14ac:dyDescent="0.25">
      <c r="A26" s="5">
        <v>2</v>
      </c>
      <c r="B26" s="22" t="s">
        <v>22</v>
      </c>
      <c r="C26" s="6">
        <v>80</v>
      </c>
      <c r="D26" s="6" t="s">
        <v>19</v>
      </c>
      <c r="E26" s="26">
        <v>1290</v>
      </c>
      <c r="F26" s="25">
        <f t="shared" si="0"/>
        <v>103200</v>
      </c>
      <c r="G26" s="24"/>
      <c r="H26" s="24"/>
    </row>
    <row r="27" spans="1:8" s="4" customFormat="1" ht="22.5" customHeight="1" x14ac:dyDescent="0.25">
      <c r="A27" s="5">
        <v>3</v>
      </c>
      <c r="B27" s="22" t="s">
        <v>23</v>
      </c>
      <c r="C27" s="6">
        <v>20</v>
      </c>
      <c r="D27" s="6" t="s">
        <v>19</v>
      </c>
      <c r="E27" s="26">
        <v>1075</v>
      </c>
      <c r="F27" s="25">
        <f t="shared" si="0"/>
        <v>21500</v>
      </c>
      <c r="G27" s="24"/>
      <c r="H27" s="24"/>
    </row>
    <row r="28" spans="1:8" s="4" customFormat="1" ht="22.5" customHeight="1" x14ac:dyDescent="0.25">
      <c r="A28" s="5">
        <v>4</v>
      </c>
      <c r="B28" s="22" t="s">
        <v>21</v>
      </c>
      <c r="C28" s="6">
        <v>100</v>
      </c>
      <c r="D28" s="6" t="s">
        <v>19</v>
      </c>
      <c r="E28" s="26">
        <v>645</v>
      </c>
      <c r="F28" s="25">
        <f t="shared" si="0"/>
        <v>64500</v>
      </c>
      <c r="G28" s="24"/>
      <c r="H28" s="24"/>
    </row>
    <row r="29" spans="1:8" s="3" customFormat="1" ht="24.75" customHeight="1" x14ac:dyDescent="0.25">
      <c r="A29" s="7"/>
      <c r="B29" s="7"/>
      <c r="C29" s="31" t="s">
        <v>4</v>
      </c>
      <c r="D29" s="31"/>
      <c r="E29" s="31"/>
      <c r="F29" s="19">
        <f>SUM(F25:F28)</f>
        <v>803000</v>
      </c>
      <c r="G29" s="23"/>
      <c r="H29" s="23"/>
    </row>
    <row r="30" spans="1:8" s="3" customFormat="1" ht="16.5" customHeight="1" x14ac:dyDescent="0.25">
      <c r="A30" s="32" t="s">
        <v>25</v>
      </c>
      <c r="B30" s="32"/>
      <c r="C30" s="32"/>
      <c r="D30" s="32"/>
      <c r="E30" s="32"/>
      <c r="F30" s="20">
        <f>F29*1%</f>
        <v>8030</v>
      </c>
      <c r="G30" s="23"/>
      <c r="H30" s="23"/>
    </row>
    <row r="31" spans="1:8" s="3" customFormat="1" ht="21.75" customHeight="1" x14ac:dyDescent="0.25">
      <c r="A31" s="33" t="s">
        <v>7</v>
      </c>
      <c r="B31" s="33"/>
      <c r="C31" s="33"/>
      <c r="D31" s="33"/>
      <c r="E31" s="33"/>
      <c r="F31" s="21">
        <f>F29-F30</f>
        <v>794970</v>
      </c>
      <c r="G31" s="23"/>
      <c r="H31" s="23"/>
    </row>
    <row r="32" spans="1:8" ht="5.25" customHeight="1" x14ac:dyDescent="0.25"/>
    <row r="33" spans="1:6" ht="15" hidden="1" customHeight="1" x14ac:dyDescent="0.3">
      <c r="A33" s="12" t="s">
        <v>5</v>
      </c>
    </row>
    <row r="34" spans="1:6" ht="15" hidden="1" customHeight="1" x14ac:dyDescent="0.25">
      <c r="A34" t="s">
        <v>11</v>
      </c>
    </row>
    <row r="35" spans="1:6" ht="15" hidden="1" customHeight="1" x14ac:dyDescent="0.25">
      <c r="A35" s="27" t="s">
        <v>12</v>
      </c>
      <c r="B35" s="27"/>
      <c r="C35" s="27"/>
      <c r="D35" s="27"/>
      <c r="E35" s="27"/>
      <c r="F35" s="27"/>
    </row>
    <row r="36" spans="1:6" ht="15" hidden="1" customHeight="1" x14ac:dyDescent="0.25">
      <c r="A36" s="27"/>
      <c r="B36" s="27"/>
      <c r="C36" s="27"/>
      <c r="D36" s="27"/>
      <c r="E36" s="27"/>
      <c r="F36" s="27"/>
    </row>
    <row r="37" spans="1:6" ht="15" hidden="1" customHeight="1" x14ac:dyDescent="0.25">
      <c r="A37" t="s">
        <v>15</v>
      </c>
    </row>
    <row r="38" spans="1:6" ht="15" hidden="1" customHeight="1" x14ac:dyDescent="0.25">
      <c r="A38" t="s">
        <v>13</v>
      </c>
    </row>
    <row r="39" spans="1:6" ht="15" hidden="1" customHeight="1" x14ac:dyDescent="0.25">
      <c r="A39" t="s">
        <v>14</v>
      </c>
    </row>
    <row r="40" spans="1:6" ht="6.75" customHeight="1" x14ac:dyDescent="0.25">
      <c r="A40"/>
    </row>
    <row r="41" spans="1:6" ht="21" customHeight="1" x14ac:dyDescent="0.35">
      <c r="A41" s="15" t="s">
        <v>8</v>
      </c>
      <c r="B41" s="16"/>
      <c r="C41" s="17"/>
      <c r="D41" s="18"/>
    </row>
    <row r="42" spans="1:6" ht="9.75" customHeight="1" x14ac:dyDescent="0.25">
      <c r="A42"/>
    </row>
    <row r="43" spans="1:6" ht="3.75" customHeight="1" x14ac:dyDescent="0.25">
      <c r="A43"/>
    </row>
    <row r="44" spans="1:6" ht="21" customHeight="1" x14ac:dyDescent="0.3">
      <c r="A44" s="1" t="s">
        <v>6</v>
      </c>
    </row>
  </sheetData>
  <mergeCells count="8">
    <mergeCell ref="A35:F36"/>
    <mergeCell ref="A16:F16"/>
    <mergeCell ref="A18:F18"/>
    <mergeCell ref="C29:E29"/>
    <mergeCell ref="A30:E30"/>
    <mergeCell ref="A31:E31"/>
    <mergeCell ref="A23:F23"/>
    <mergeCell ref="A17:F17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2023-12-05T13:13:00Z</cp:lastPrinted>
  <dcterms:created xsi:type="dcterms:W3CDTF">2017-12-11T08:54:46Z</dcterms:created>
  <dcterms:modified xsi:type="dcterms:W3CDTF">2024-01-20T13:52:54Z</dcterms:modified>
</cp:coreProperties>
</file>