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B6BD9427-3BD1-4133-A70C-8900249E40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8" i="1" l="1"/>
  <c r="F29" i="1" l="1"/>
  <c r="F30" i="1" s="1"/>
</calcChain>
</file>

<file path=xl/sharedStrings.xml><?xml version="1.0" encoding="utf-8"?>
<sst xmlns="http://schemas.openxmlformats.org/spreadsheetml/2006/main" count="27" uniqueCount="27">
  <si>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</si>
  <si>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</si>
  <si>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</si>
  <si>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</si>
  <si>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</si>
  <si>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</si>
  <si>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</si>
  <si>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</si>
  <si>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</si>
  <si>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</si>
  <si>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</si>
  <si>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</si>
  <si>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</si>
  <si>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</si>
  <si>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</si>
  <si>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</si>
  <si>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</si>
  <si>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</si>
  <si>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Att: Mr. Shakeel Ahmed</t>
  </si>
  <si>
    <t>M/S Fakhri Brothers</t>
  </si>
  <si>
    <t>Discount 5%</t>
  </si>
  <si>
    <t>Supply of Fittings for the project (Engro 3rd Floor DMC Karachi)</t>
  </si>
  <si>
    <t>PO # 1491</t>
  </si>
  <si>
    <t>BIS Thailand</t>
  </si>
  <si>
    <t>M.1 ELBOW 90D  2" THREADED</t>
  </si>
  <si>
    <t xml:space="preserve">Flexible duct 14" 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</si>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</sst>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42</xdr:row>
      <xdr:rowOff>219075</xdr:rowOff>
    </xdr:from>
    <xdr:to>
      <xdr:col>1</xdr:col>
      <xdr:colOff>523875</xdr:colOff>
      <xdr:row>45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3"/>
  <sheetViews>
    <sheetView tabSelected="1" zoomScaleNormal="100" zoomScaleSheetLayoutView="100" workbookViewId="0">
      <selection activeCell="I27" sqref="I27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19</v>
      </c>
      <c r="B13" s="1"/>
      <c r="F13" s="10">
        <v>45485</v>
      </c>
    </row>
    <row r="14" spans="1:6" x14ac:dyDescent="0.25">
      <c r="A14" s="1" t="s">
        <v>22</v>
      </c>
      <c r="B14" s="1"/>
      <c r="F14" s="10"/>
    </row>
    <row r="15" spans="1:6" ht="21" x14ac:dyDescent="0.25">
      <c r="A15" s="28" t="s">
        <v>18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21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23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</v>
      </c>
      <c r="B26" s="22" t="s">
        <v>24</v>
      </c>
      <c r="C26" s="6">
        <v>2</v>
      </c>
      <c r="D26" s="6" t="s">
        <v>17</v>
      </c>
      <c r="E26" s="25">
        <v>1240</v>
      </c>
      <c r="F26" s="25">
        <f t="shared" ref="F26:F27" si="0">E26*C26</f>
        <v>2480</v>
      </c>
      <c r="G26" s="24"/>
      <c r="H26" s="24"/>
    </row>
    <row r="27" spans="1:8" s="4" customFormat="1" x14ac:dyDescent="0.25">
      <c r="A27" s="5">
        <v>2</v>
      </c>
      <c r="B27" s="22" t="s">
        <v>25</v>
      </c>
      <c r="C27" s="6">
        <v>1</v>
      </c>
      <c r="D27" s="6" t="s">
        <v>26</v>
      </c>
      <c r="E27" s="25">
        <v>12500</v>
      </c>
      <c r="F27" s="25">
        <f t="shared" si="0"/>
        <v>12500</v>
      </c>
      <c r="G27" s="24"/>
      <c r="H27" s="24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9">
        <f>SUM(F25:F27)</f>
        <v>14980</v>
      </c>
      <c r="G28" s="23"/>
      <c r="H28" s="23"/>
    </row>
    <row r="29" spans="1:8" s="3" customFormat="1" ht="16.5" hidden="1" customHeight="1" x14ac:dyDescent="0.25">
      <c r="A29" s="32" t="s">
        <v>20</v>
      </c>
      <c r="B29" s="32"/>
      <c r="C29" s="32"/>
      <c r="D29" s="32"/>
      <c r="E29" s="32"/>
      <c r="F29" s="20">
        <f>F28*5%</f>
        <v>749</v>
      </c>
      <c r="G29" s="23"/>
      <c r="H29" s="23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1">
        <f>F28-F29</f>
        <v>14231</v>
      </c>
      <c r="G30" s="23"/>
      <c r="H30" s="23"/>
    </row>
    <row r="31" spans="1:8" ht="5.25" customHeight="1" x14ac:dyDescent="0.25"/>
    <row r="32" spans="1:8" ht="15" hidden="1" customHeight="1" x14ac:dyDescent="0.3">
      <c r="A32" s="12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7" t="s">
        <v>12</v>
      </c>
      <c r="B34" s="27"/>
      <c r="C34" s="27"/>
      <c r="D34" s="27"/>
      <c r="E34" s="27"/>
      <c r="F34" s="27"/>
    </row>
    <row r="35" spans="1:6" ht="15" hidden="1" customHeight="1" x14ac:dyDescent="0.25">
      <c r="A35" s="27"/>
      <c r="B35" s="27"/>
      <c r="C35" s="27"/>
      <c r="D35" s="27"/>
      <c r="E35" s="27"/>
      <c r="F35" s="27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6.75" hidden="1" customHeight="1" x14ac:dyDescent="0.25">
      <c r="A39"/>
    </row>
    <row r="40" spans="1:6" ht="21" hidden="1" customHeight="1" x14ac:dyDescent="0.35">
      <c r="A40" s="15" t="s">
        <v>8</v>
      </c>
      <c r="B40" s="16"/>
      <c r="C40" s="17"/>
      <c r="D40" s="18"/>
    </row>
    <row r="41" spans="1:6" ht="9.75" customHeight="1" x14ac:dyDescent="0.25">
      <c r="A41"/>
    </row>
    <row r="42" spans="1:6" ht="3.75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5:F15"/>
    <mergeCell ref="A17:F17"/>
    <mergeCell ref="C28:E28"/>
    <mergeCell ref="A29:E29"/>
    <mergeCell ref="A30:E30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2024-07-12T10:33:47Z</cp:lastPrinted>
  <dcterms:created xsi:type="dcterms:W3CDTF">2017-12-11T08:54:46Z</dcterms:created>
  <dcterms:modified xsi:type="dcterms:W3CDTF">2024-07-12T11:11:11Z</dcterms:modified>
</cp:coreProperties>
</file>