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IB\Desktop\ppppp\jupter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Invoice_No">[1]!InvoicesMain[Invoice '#]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<sst xmlns="http://schemas.openxmlformats.org/spreadsheetml/2006/main" count="244" uniqueCount="49">
  <si>
    <t>Invoice 3-456-1 Data 1</t>
  </si>
  <si>
    <t>3-456-1</t>
  </si>
  <si>
    <t>Invoice 3-456-1 Data 2</t>
  </si>
  <si>
    <t>Invoice 3-456-1 Data 3</t>
  </si>
  <si>
    <t>Invoice 3-456-1 Data 4</t>
  </si>
  <si>
    <t>Invoice 3-456-1 Data 5</t>
  </si>
  <si>
    <t>Invoice 3-456-1 Data 6</t>
  </si>
  <si>
    <t>Invoice 3-456-1 Data 7</t>
  </si>
  <si>
    <t>Invoice 3-456-1 Data 8</t>
  </si>
  <si>
    <t>Invoice 3-456-1 Data 9</t>
  </si>
  <si>
    <t>Invoice 3-456-1 Data 10</t>
  </si>
  <si>
    <t>Invoice 3-456-1 Data 11</t>
  </si>
  <si>
    <t>Invoice 3-456-1 Data 12</t>
  </si>
  <si>
    <t>Invoice 3-456-1 Data 13</t>
  </si>
  <si>
    <t>Invoice 3-456-1 Data 14</t>
  </si>
  <si>
    <t>Invoice 3-456-1 Data 15</t>
  </si>
  <si>
    <t>Invoice 3-456-1 Data 16</t>
  </si>
  <si>
    <t>Invoice 3-456-1 Data 17</t>
  </si>
  <si>
    <t>Invoice 3-456-1 Data 18</t>
  </si>
  <si>
    <t>Invoice 3-456-1 Data 19</t>
  </si>
  <si>
    <t>Invoice 3-456-1 Data 20</t>
  </si>
  <si>
    <t>Invoice 3-456-1 Data 21</t>
  </si>
  <si>
    <t>Invoice 3-456-1 Data 22</t>
  </si>
  <si>
    <t>Invoice 3-456-1 Data 23</t>
  </si>
  <si>
    <t>Invoice 3-456-1 Data 24</t>
  </si>
  <si>
    <t>Invoice 3-456-1 Data 25</t>
  </si>
  <si>
    <t>Invoice 3-456-2 Data 1</t>
  </si>
  <si>
    <t>3-456-2</t>
  </si>
  <si>
    <t>Invoice 3-456-2 Data 2</t>
  </si>
  <si>
    <t>Invoice 3-456-2 Data 3</t>
  </si>
  <si>
    <t>Invoice 3-456-2 Data 4</t>
  </si>
  <si>
    <t>Invoice 3-456-2 Data 5</t>
  </si>
  <si>
    <t>Invoice 3-456-2 Data 6</t>
  </si>
  <si>
    <t>Invoice 3-456-2 Data 7</t>
  </si>
  <si>
    <t>Invoice 3-456-2 Data 8</t>
  </si>
  <si>
    <t>Invoice 3-456-2 Data 9</t>
  </si>
  <si>
    <t>Invoice 3-456-2 Data 10</t>
  </si>
  <si>
    <t>Invoice 3-456-2 Data 11</t>
  </si>
  <si>
    <t>Invoice 3-456-2 Data 12</t>
  </si>
  <si>
    <t>Description</t>
  </si>
  <si>
    <t>Qty</t>
  </si>
  <si>
    <t>Unit Price</t>
  </si>
  <si>
    <t>Discount</t>
  </si>
  <si>
    <t>Total</t>
  </si>
  <si>
    <t>S</t>
  </si>
  <si>
    <t>Invoice</t>
  </si>
  <si>
    <t>Item</t>
  </si>
  <si>
    <t>Col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</si>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</sst>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41" fontId="0" fillId="0" borderId="0" xfId="0" applyNumberFormat="1" applyFont="1" applyFill="1" applyBorder="1" applyAlignment="1" applyProtection="1">
      <alignment vertical="center" wrapText="1"/>
    </xf>
    <xf numFmtId="164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Heading 4" xfId="1" builtinId="19"/>
    <cellStyle name="Normal" xfId="0" builtinId="0"/>
  </cellStyles>
  <dxfs count="20">
    <dxf>
      <numFmt numFmtId="164" formatCode="&quot;$&quot;#,##0.00"/>
      <alignment horizontal="general" vertical="center" textRotation="0" indent="0" justifyLastLine="0" shrinkToFit="0" readingOrder="0"/>
    </dxf>
    <dxf>
      <numFmt numFmtId="164" formatCode="&quot;$&quot;#,##0.00"/>
      <alignment horizontal="general" vertical="center" textRotation="0" indent="0" justifyLastLine="0" shrinkToFit="0" readingOrder="0"/>
    </dxf>
    <dxf>
      <numFmt numFmtId="164" formatCode="&quot;$&quot;#,##0.00"/>
      <alignment horizontal="general" vertical="center" textRotation="0" indent="0" justifyLastLine="0" shrinkToFit="0" readingOrder="0"/>
    </dxf>
    <dxf>
      <numFmt numFmtId="33" formatCode="_(* #,##0_);_(* \(#,##0\);_(* &quot;-&quot;_);_(@_)"/>
      <alignment horizontal="general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Sales Invoice Table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invoice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This Invoice Tracker"/>
      <sheetName val="Invoice"/>
      <sheetName val="Customers"/>
      <sheetName val="Invoices - Main"/>
      <sheetName val="Invoice Details"/>
      <sheetName val="Sales invoice tracker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1" name="InvoiceDetails" displayName="InvoiceDetails" ref="A1:H121" totalsRowShown="0" dataDxfId="8" headerRowCellStyle="Heading 4">
  <autoFilter ref="A1:H121"/>
  <sortState ref="A2:G37">
    <sortCondition ref="B4:B40"/>
  </sortState>
  <tableColumns count="8">
    <tableColumn id="2" name="Description" dataDxfId="7"/>
    <tableColumn id="1" name="Invoice" dataDxfId="6"/>
    <tableColumn id="7" name="Col" dataDxfId="5"/>
    <tableColumn id="4" name="Item" dataDxfId="4"/>
    <tableColumn id="3" name="Qty" dataDxfId="3"/>
    <tableColumn id="6" name="Unit Price" dataDxfId="2"/>
    <tableColumn id="5" name="Discount" dataDxfId="1"/>
    <tableColumn id="10" name="Total" dataDxfId="0">
      <calculatedColumnFormula>(InvoiceDetails[[#This Row],[Qty]]*InvoiceDetails[[#This Row],[Unit Price]])-InvoiceDetails[[#This Row],[Discount]]</calculatedColumnFormula>
    </tableColumn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details with description, invoice #, item #, quantity, unit price, discount, and total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25" workbookViewId="0">
      <selection activeCell="E31" sqref="E31"/>
    </sheetView>
  </sheetViews>
  <sheetFormatPr defaultRowHeight="15" x14ac:dyDescent="0.25"/>
  <cols>
    <col min="1" max="1" width="36" customWidth="1"/>
    <col min="2" max="3" width="19.7109375" customWidth="1"/>
    <col min="5" max="5" width="16.85546875" customWidth="1"/>
    <col min="6" max="6" width="24.42578125" customWidth="1"/>
    <col min="7" max="7" width="27.42578125" customWidth="1"/>
    <col min="8" max="8" width="27.5703125" customWidth="1"/>
  </cols>
  <sheetData>
    <row r="1" spans="1:8" x14ac:dyDescent="0.25">
      <c r="A1" s="1" t="s">
        <v>39</v>
      </c>
      <c r="B1" s="1" t="s">
        <v>45</v>
      </c>
      <c r="C1" s="1" t="s">
        <v>47</v>
      </c>
      <c r="D1" s="1" t="s">
        <v>46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x14ac:dyDescent="0.25">
      <c r="A2" s="2" t="s">
        <v>0</v>
      </c>
      <c r="B2" s="2" t="s">
        <v>1</v>
      </c>
      <c r="C2" s="2">
        <v>444</v>
      </c>
      <c r="D2" s="2"/>
      <c r="E2" s="3">
        <v>1</v>
      </c>
      <c r="F2" s="4">
        <v>1</v>
      </c>
      <c r="G2" s="4">
        <v>12</v>
      </c>
      <c r="H2" s="4">
        <f>(InvoiceDetails[[#This Row],[Qty]]*InvoiceDetails[[#This Row],[Unit Price]])-InvoiceDetails[[#This Row],[Discount]]</f>
        <v>-11</v>
      </c>
    </row>
    <row r="3" spans="1:8" x14ac:dyDescent="0.25">
      <c r="A3" s="2" t="s">
        <v>2</v>
      </c>
      <c r="B3" s="2" t="s">
        <v>1</v>
      </c>
      <c r="C3" s="2">
        <v>342</v>
      </c>
      <c r="D3" s="2">
        <v>323</v>
      </c>
      <c r="E3" s="3">
        <v>2</v>
      </c>
      <c r="F3" s="4">
        <v>2</v>
      </c>
      <c r="G3" s="4">
        <v>23</v>
      </c>
      <c r="H3" s="4">
        <f>(InvoiceDetails[[#This Row],[Qty]]*InvoiceDetails[[#This Row],[Unit Price]])-InvoiceDetails[[#This Row],[Discount]]</f>
        <v>-19</v>
      </c>
    </row>
    <row r="4" spans="1:8" x14ac:dyDescent="0.25">
      <c r="A4" s="2" t="s">
        <v>3</v>
      </c>
      <c r="B4" s="2" t="s">
        <v>1</v>
      </c>
      <c r="C4" s="2">
        <v>345</v>
      </c>
      <c r="D4" s="2">
        <v>23</v>
      </c>
      <c r="E4" s="3">
        <v>3</v>
      </c>
      <c r="F4" s="4">
        <v>3</v>
      </c>
      <c r="G4" s="4">
        <v>3</v>
      </c>
      <c r="H4" s="4">
        <f>(InvoiceDetails[[#This Row],[Qty]]*InvoiceDetails[[#This Row],[Unit Price]])-InvoiceDetails[[#This Row],[Discount]]</f>
        <v>6</v>
      </c>
    </row>
    <row r="5" spans="1:8" x14ac:dyDescent="0.25">
      <c r="A5" s="2" t="s">
        <v>4</v>
      </c>
      <c r="B5" s="2" t="s">
        <v>1</v>
      </c>
      <c r="C5" s="2">
        <v>456</v>
      </c>
      <c r="D5" s="2"/>
      <c r="E5" s="3">
        <v>4</v>
      </c>
      <c r="F5" s="4">
        <v>4</v>
      </c>
      <c r="G5" s="4">
        <v>4</v>
      </c>
      <c r="H5" s="4">
        <f>(InvoiceDetails[[#This Row],[Qty]]*InvoiceDetails[[#This Row],[Unit Price]])-InvoiceDetails[[#This Row],[Discount]]</f>
        <v>12</v>
      </c>
    </row>
    <row r="6" spans="1:8" x14ac:dyDescent="0.25">
      <c r="A6" s="2" t="s">
        <v>5</v>
      </c>
      <c r="B6" s="2" t="s">
        <v>1</v>
      </c>
      <c r="C6" s="2">
        <v>556</v>
      </c>
      <c r="D6" s="2">
        <v>454</v>
      </c>
      <c r="E6" s="3">
        <v>5</v>
      </c>
      <c r="F6" s="4">
        <v>5</v>
      </c>
      <c r="G6" s="4">
        <v>5</v>
      </c>
      <c r="H6" s="4">
        <f>(InvoiceDetails[[#This Row],[Qty]]*InvoiceDetails[[#This Row],[Unit Price]])-InvoiceDetails[[#This Row],[Discount]]</f>
        <v>20</v>
      </c>
    </row>
    <row r="7" spans="1:8" x14ac:dyDescent="0.25">
      <c r="A7" s="2" t="s">
        <v>6</v>
      </c>
      <c r="B7" s="2" t="s">
        <v>1</v>
      </c>
      <c r="C7" s="2">
        <v>556</v>
      </c>
      <c r="D7" s="2">
        <v>554</v>
      </c>
      <c r="E7" s="3">
        <v>6</v>
      </c>
      <c r="F7" s="4">
        <v>6</v>
      </c>
      <c r="G7" s="4">
        <v>6</v>
      </c>
      <c r="H7" s="4">
        <f>(InvoiceDetails[[#This Row],[Qty]]*InvoiceDetails[[#This Row],[Unit Price]])-InvoiceDetails[[#This Row],[Discount]]</f>
        <v>30</v>
      </c>
    </row>
    <row r="8" spans="1:8" x14ac:dyDescent="0.25">
      <c r="A8" s="2" t="s">
        <v>7</v>
      </c>
      <c r="B8" s="2" t="s">
        <v>1</v>
      </c>
      <c r="C8" s="2">
        <v>658.46666666666601</v>
      </c>
      <c r="D8" s="2">
        <v>566</v>
      </c>
      <c r="E8" s="3">
        <v>7</v>
      </c>
      <c r="F8" s="4">
        <v>7</v>
      </c>
      <c r="G8" s="4">
        <v>7</v>
      </c>
      <c r="H8" s="4">
        <f>(InvoiceDetails[[#This Row],[Qty]]*InvoiceDetails[[#This Row],[Unit Price]])-InvoiceDetails[[#This Row],[Discount]]</f>
        <v>42</v>
      </c>
    </row>
    <row r="9" spans="1:8" x14ac:dyDescent="0.25">
      <c r="A9" s="2" t="s">
        <v>8</v>
      </c>
      <c r="B9" s="2" t="s">
        <v>1</v>
      </c>
      <c r="C9" s="2">
        <v>729.12380952381</v>
      </c>
      <c r="D9" s="2"/>
      <c r="E9" s="3">
        <v>8</v>
      </c>
      <c r="F9" s="4">
        <v>8</v>
      </c>
      <c r="G9" s="4">
        <v>8</v>
      </c>
      <c r="H9" s="4">
        <f>(InvoiceDetails[[#This Row],[Qty]]*InvoiceDetails[[#This Row],[Unit Price]])-InvoiceDetails[[#This Row],[Discount]]</f>
        <v>56</v>
      </c>
    </row>
    <row r="10" spans="1:8" x14ac:dyDescent="0.25">
      <c r="A10" s="2" t="s">
        <v>9</v>
      </c>
      <c r="B10" s="2" t="s">
        <v>1</v>
      </c>
      <c r="C10" s="2">
        <v>799.78095238095204</v>
      </c>
      <c r="D10" s="2">
        <v>707.82142857142799</v>
      </c>
      <c r="E10" s="3">
        <v>9</v>
      </c>
      <c r="F10" s="4">
        <v>9</v>
      </c>
      <c r="G10" s="4">
        <v>9</v>
      </c>
      <c r="H10" s="4">
        <f>(InvoiceDetails[[#This Row],[Qty]]*InvoiceDetails[[#This Row],[Unit Price]])-InvoiceDetails[[#This Row],[Discount]]</f>
        <v>72</v>
      </c>
    </row>
    <row r="11" spans="1:8" x14ac:dyDescent="0.25">
      <c r="A11" s="2" t="s">
        <v>10</v>
      </c>
      <c r="B11" s="2" t="s">
        <v>1</v>
      </c>
      <c r="C11" s="2">
        <v>870.43809523809603</v>
      </c>
      <c r="D11" s="2">
        <v>775.49999999999898</v>
      </c>
      <c r="E11" s="3">
        <v>10</v>
      </c>
      <c r="F11" s="4">
        <v>10</v>
      </c>
      <c r="G11" s="4">
        <v>10</v>
      </c>
      <c r="H11" s="4">
        <f>(InvoiceDetails[[#This Row],[Qty]]*InvoiceDetails[[#This Row],[Unit Price]])-InvoiceDetails[[#This Row],[Discount]]</f>
        <v>90</v>
      </c>
    </row>
    <row r="12" spans="1:8" x14ac:dyDescent="0.25">
      <c r="A12" s="2" t="s">
        <v>11</v>
      </c>
      <c r="B12" s="2" t="s">
        <v>1</v>
      </c>
      <c r="C12" s="2">
        <v>941.09523809523898</v>
      </c>
      <c r="D12" s="2">
        <v>843.17857142857099</v>
      </c>
      <c r="E12" s="3">
        <v>11</v>
      </c>
      <c r="F12" s="4">
        <v>11</v>
      </c>
      <c r="G12" s="4">
        <v>11</v>
      </c>
      <c r="H12" s="4">
        <f>(InvoiceDetails[[#This Row],[Qty]]*InvoiceDetails[[#This Row],[Unit Price]])-InvoiceDetails[[#This Row],[Discount]]</f>
        <v>110</v>
      </c>
    </row>
    <row r="13" spans="1:8" x14ac:dyDescent="0.25">
      <c r="A13" s="2" t="s">
        <v>12</v>
      </c>
      <c r="B13" s="2" t="s">
        <v>1</v>
      </c>
      <c r="C13" s="2">
        <v>1011.75238095238</v>
      </c>
      <c r="D13" s="2">
        <v>910.85714285714198</v>
      </c>
      <c r="E13" s="3">
        <v>12</v>
      </c>
      <c r="F13" s="4">
        <v>12</v>
      </c>
      <c r="G13" s="4">
        <v>12</v>
      </c>
      <c r="H13" s="4">
        <f>(InvoiceDetails[[#This Row],[Qty]]*InvoiceDetails[[#This Row],[Unit Price]])-InvoiceDetails[[#This Row],[Discount]]</f>
        <v>132</v>
      </c>
    </row>
    <row r="14" spans="1:8" x14ac:dyDescent="0.25">
      <c r="A14" s="2" t="s">
        <v>13</v>
      </c>
      <c r="B14" s="2" t="s">
        <v>1</v>
      </c>
      <c r="C14" s="2">
        <v>1082.4095238095199</v>
      </c>
      <c r="D14" s="2">
        <v>978.53571428571297</v>
      </c>
      <c r="E14" s="3">
        <v>13</v>
      </c>
      <c r="F14" s="4">
        <v>13</v>
      </c>
      <c r="G14" s="4">
        <v>13</v>
      </c>
      <c r="H14" s="4">
        <f>(InvoiceDetails[[#This Row],[Qty]]*InvoiceDetails[[#This Row],[Unit Price]])-InvoiceDetails[[#This Row],[Discount]]</f>
        <v>156</v>
      </c>
    </row>
    <row r="15" spans="1:8" x14ac:dyDescent="0.25">
      <c r="A15" s="2" t="s">
        <v>14</v>
      </c>
      <c r="B15" s="2" t="s">
        <v>1</v>
      </c>
      <c r="C15" s="2">
        <v>1153.06666666667</v>
      </c>
      <c r="D15" s="2">
        <v>1046.2142857142901</v>
      </c>
      <c r="E15" s="3">
        <v>14</v>
      </c>
      <c r="F15" s="4">
        <v>14</v>
      </c>
      <c r="G15" s="4">
        <v>14</v>
      </c>
      <c r="H15" s="4">
        <f>(InvoiceDetails[[#This Row],[Qty]]*InvoiceDetails[[#This Row],[Unit Price]])-InvoiceDetails[[#This Row],[Discount]]</f>
        <v>182</v>
      </c>
    </row>
    <row r="16" spans="1:8" x14ac:dyDescent="0.25">
      <c r="A16" s="2" t="s">
        <v>15</v>
      </c>
      <c r="B16" s="2" t="s">
        <v>1</v>
      </c>
      <c r="C16" s="2">
        <v>1223.7238095238099</v>
      </c>
      <c r="D16" s="2">
        <v>1113.8928571428601</v>
      </c>
      <c r="E16" s="3">
        <v>15</v>
      </c>
      <c r="F16" s="4">
        <v>15</v>
      </c>
      <c r="G16" s="4">
        <v>15</v>
      </c>
      <c r="H16" s="4">
        <f>(InvoiceDetails[[#This Row],[Qty]]*InvoiceDetails[[#This Row],[Unit Price]])-InvoiceDetails[[#This Row],[Discount]]</f>
        <v>210</v>
      </c>
    </row>
    <row r="17" spans="1:8" x14ac:dyDescent="0.25">
      <c r="A17" s="2" t="s">
        <v>16</v>
      </c>
      <c r="B17" s="2" t="s">
        <v>1</v>
      </c>
      <c r="C17" s="2">
        <v>1294.38095238095</v>
      </c>
      <c r="D17" s="2">
        <v>1181.57142857143</v>
      </c>
      <c r="E17" s="3">
        <v>16</v>
      </c>
      <c r="F17" s="4">
        <v>16</v>
      </c>
      <c r="G17" s="4">
        <v>16</v>
      </c>
      <c r="H17" s="4">
        <f>(InvoiceDetails[[#This Row],[Qty]]*InvoiceDetails[[#This Row],[Unit Price]])-InvoiceDetails[[#This Row],[Discount]]</f>
        <v>240</v>
      </c>
    </row>
    <row r="18" spans="1:8" x14ac:dyDescent="0.25">
      <c r="A18" s="2" t="s">
        <v>17</v>
      </c>
      <c r="B18" s="2" t="s">
        <v>1</v>
      </c>
      <c r="C18" s="2">
        <v>1365.0380952380999</v>
      </c>
      <c r="D18" s="2">
        <v>1249.25</v>
      </c>
      <c r="E18" s="3">
        <v>17</v>
      </c>
      <c r="F18" s="4">
        <v>17</v>
      </c>
      <c r="G18" s="4">
        <v>17</v>
      </c>
      <c r="H18" s="4">
        <f>(InvoiceDetails[[#This Row],[Qty]]*InvoiceDetails[[#This Row],[Unit Price]])-InvoiceDetails[[#This Row],[Discount]]</f>
        <v>272</v>
      </c>
    </row>
    <row r="19" spans="1:8" x14ac:dyDescent="0.25">
      <c r="A19" s="2" t="s">
        <v>18</v>
      </c>
      <c r="B19" s="2" t="s">
        <v>1</v>
      </c>
      <c r="C19" s="2">
        <v>1435.69523809524</v>
      </c>
      <c r="D19" s="2">
        <v>1316.92857142857</v>
      </c>
      <c r="E19" s="3">
        <v>18</v>
      </c>
      <c r="F19" s="4">
        <v>18</v>
      </c>
      <c r="G19" s="4">
        <v>18</v>
      </c>
      <c r="H19" s="4">
        <f>(InvoiceDetails[[#This Row],[Qty]]*InvoiceDetails[[#This Row],[Unit Price]])-InvoiceDetails[[#This Row],[Discount]]</f>
        <v>306</v>
      </c>
    </row>
    <row r="20" spans="1:8" x14ac:dyDescent="0.25">
      <c r="A20" s="2" t="s">
        <v>19</v>
      </c>
      <c r="B20" s="2" t="s">
        <v>1</v>
      </c>
      <c r="C20" s="2">
        <v>1506.3523809523799</v>
      </c>
      <c r="D20" s="2">
        <v>1384.6071428571399</v>
      </c>
      <c r="E20" s="3">
        <v>19</v>
      </c>
      <c r="F20" s="4">
        <v>19</v>
      </c>
      <c r="G20" s="4">
        <v>19</v>
      </c>
      <c r="H20" s="4">
        <f>(InvoiceDetails[[#This Row],[Qty]]*InvoiceDetails[[#This Row],[Unit Price]])-InvoiceDetails[[#This Row],[Discount]]</f>
        <v>342</v>
      </c>
    </row>
    <row r="21" spans="1:8" x14ac:dyDescent="0.25">
      <c r="A21" s="2" t="s">
        <v>20</v>
      </c>
      <c r="B21" s="2" t="s">
        <v>1</v>
      </c>
      <c r="C21" s="2">
        <v>1577.00952380952</v>
      </c>
      <c r="D21" s="2">
        <v>1452.2857142857199</v>
      </c>
      <c r="E21" s="3">
        <v>20</v>
      </c>
      <c r="F21" s="4">
        <v>20</v>
      </c>
      <c r="G21" s="4">
        <v>20</v>
      </c>
      <c r="H21" s="4">
        <f>(InvoiceDetails[[#This Row],[Qty]]*InvoiceDetails[[#This Row],[Unit Price]])-InvoiceDetails[[#This Row],[Discount]]</f>
        <v>380</v>
      </c>
    </row>
    <row r="22" spans="1:8" x14ac:dyDescent="0.25">
      <c r="A22" s="2" t="s">
        <v>21</v>
      </c>
      <c r="B22" s="2" t="s">
        <v>1</v>
      </c>
      <c r="C22" s="2">
        <v>1647.6666666666699</v>
      </c>
      <c r="D22" s="2">
        <v>1519.9642857142901</v>
      </c>
      <c r="E22" s="3">
        <v>21</v>
      </c>
      <c r="F22" s="4">
        <v>21</v>
      </c>
      <c r="G22" s="4">
        <v>21</v>
      </c>
      <c r="H22" s="4">
        <f>(InvoiceDetails[[#This Row],[Qty]]*InvoiceDetails[[#This Row],[Unit Price]])-InvoiceDetails[[#This Row],[Discount]]</f>
        <v>420</v>
      </c>
    </row>
    <row r="23" spans="1:8" x14ac:dyDescent="0.25">
      <c r="A23" s="2" t="s">
        <v>22</v>
      </c>
      <c r="B23" s="2" t="s">
        <v>1</v>
      </c>
      <c r="C23" s="2">
        <v>1718.32380952381</v>
      </c>
      <c r="D23" s="2">
        <v>1587.6428571428601</v>
      </c>
      <c r="E23" s="3">
        <v>22</v>
      </c>
      <c r="F23" s="4">
        <v>22</v>
      </c>
      <c r="G23" s="4">
        <v>22</v>
      </c>
      <c r="H23" s="4">
        <f>(InvoiceDetails[[#This Row],[Qty]]*InvoiceDetails[[#This Row],[Unit Price]])-InvoiceDetails[[#This Row],[Discount]]</f>
        <v>462</v>
      </c>
    </row>
    <row r="24" spans="1:8" x14ac:dyDescent="0.25">
      <c r="A24" s="2" t="s">
        <v>23</v>
      </c>
      <c r="B24" s="2" t="s">
        <v>1</v>
      </c>
      <c r="C24" s="2">
        <v>1788.9809523809499</v>
      </c>
      <c r="D24" s="2">
        <v>1655.32142857143</v>
      </c>
      <c r="E24" s="3">
        <v>23</v>
      </c>
      <c r="F24" s="4">
        <v>23</v>
      </c>
      <c r="G24" s="4">
        <v>23</v>
      </c>
      <c r="H24" s="4">
        <f>(InvoiceDetails[[#This Row],[Qty]]*InvoiceDetails[[#This Row],[Unit Price]])-InvoiceDetails[[#This Row],[Discount]]</f>
        <v>506</v>
      </c>
    </row>
    <row r="25" spans="1:8" x14ac:dyDescent="0.25">
      <c r="A25" s="2" t="s">
        <v>24</v>
      </c>
      <c r="B25" s="2" t="s">
        <v>1</v>
      </c>
      <c r="C25" s="2">
        <v>1859.6380952381</v>
      </c>
      <c r="D25" s="2">
        <v>1723</v>
      </c>
      <c r="E25" s="3">
        <v>24</v>
      </c>
      <c r="F25" s="4">
        <v>24</v>
      </c>
      <c r="G25" s="4">
        <v>24</v>
      </c>
      <c r="H25" s="4">
        <f>(InvoiceDetails[[#This Row],[Qty]]*InvoiceDetails[[#This Row],[Unit Price]])-InvoiceDetails[[#This Row],[Discount]]</f>
        <v>552</v>
      </c>
    </row>
    <row r="26" spans="1:8" x14ac:dyDescent="0.25">
      <c r="A26" s="2" t="s">
        <v>25</v>
      </c>
      <c r="B26" s="2" t="s">
        <v>1</v>
      </c>
      <c r="C26" s="2" t="s">
        <v>48</v>
      </c>
      <c r="D26" s="2">
        <v>1790.67857142857</v>
      </c>
      <c r="E26" s="3">
        <v>25</v>
      </c>
      <c r="F26" s="4">
        <v>25</v>
      </c>
      <c r="G26" s="4">
        <v>25</v>
      </c>
      <c r="H26" s="4">
        <f>(InvoiceDetails[[#This Row],[Qty]]*InvoiceDetails[[#This Row],[Unit Price]])-InvoiceDetails[[#This Row],[Discount]]</f>
        <v>600</v>
      </c>
    </row>
    <row r="27" spans="1:8" x14ac:dyDescent="0.25">
      <c r="A27" s="2" t="s">
        <v>26</v>
      </c>
      <c r="B27" s="2" t="s">
        <v>27</v>
      </c>
      <c r="C27" s="2">
        <v>2000.9523809523801</v>
      </c>
      <c r="D27" s="2">
        <v>1858.3571428571399</v>
      </c>
      <c r="E27" s="3">
        <v>39</v>
      </c>
      <c r="F27" s="4">
        <v>5</v>
      </c>
      <c r="G27" s="4"/>
      <c r="H27" s="4">
        <f>(InvoiceDetails[[#This Row],[Qty]]*InvoiceDetails[[#This Row],[Unit Price]])-InvoiceDetails[[#This Row],[Discount]]</f>
        <v>195</v>
      </c>
    </row>
    <row r="28" spans="1:8" x14ac:dyDescent="0.25">
      <c r="A28" s="2" t="s">
        <v>28</v>
      </c>
      <c r="B28" s="2" t="s">
        <v>27</v>
      </c>
      <c r="C28" s="2">
        <v>2071.6095238095299</v>
      </c>
      <c r="D28" s="2">
        <v>1926.0357142857199</v>
      </c>
      <c r="E28" s="3">
        <v>40</v>
      </c>
      <c r="F28" s="4">
        <v>4</v>
      </c>
      <c r="G28" s="4">
        <v>5</v>
      </c>
      <c r="H28" s="4">
        <f>(InvoiceDetails[[#This Row],[Qty]]*InvoiceDetails[[#This Row],[Unit Price]])-InvoiceDetails[[#This Row],[Discount]]</f>
        <v>155</v>
      </c>
    </row>
    <row r="29" spans="1:8" x14ac:dyDescent="0.25">
      <c r="A29" s="2" t="s">
        <v>29</v>
      </c>
      <c r="B29" s="2" t="s">
        <v>27</v>
      </c>
      <c r="C29" s="2">
        <v>2142.2666666666701</v>
      </c>
      <c r="D29" s="2">
        <v>1993.7142857142901</v>
      </c>
      <c r="E29" s="3">
        <v>30</v>
      </c>
      <c r="F29" s="4">
        <v>6</v>
      </c>
      <c r="G29" s="4">
        <v>7</v>
      </c>
      <c r="H29" s="4">
        <f>(InvoiceDetails[[#This Row],[Qty]]*InvoiceDetails[[#This Row],[Unit Price]])-InvoiceDetails[[#This Row],[Discount]]</f>
        <v>173</v>
      </c>
    </row>
    <row r="30" spans="1:8" x14ac:dyDescent="0.25">
      <c r="A30" s="2" t="s">
        <v>30</v>
      </c>
      <c r="B30" s="2" t="s">
        <v>27</v>
      </c>
      <c r="C30" s="2">
        <v>2212.9238095238102</v>
      </c>
      <c r="D30" s="2">
        <v>2061.3928571428601</v>
      </c>
      <c r="E30" s="3">
        <v>45</v>
      </c>
      <c r="F30" s="4">
        <v>7</v>
      </c>
      <c r="G30" s="4"/>
      <c r="H30" s="4">
        <f>(InvoiceDetails[[#This Row],[Qty]]*InvoiceDetails[[#This Row],[Unit Price]])-InvoiceDetails[[#This Row],[Discount]]</f>
        <v>315</v>
      </c>
    </row>
    <row r="31" spans="1:8" x14ac:dyDescent="0.25">
      <c r="A31" s="2" t="s">
        <v>31</v>
      </c>
      <c r="B31" s="2" t="s">
        <v>27</v>
      </c>
      <c r="C31" s="2">
        <v>2283.5809523809498</v>
      </c>
      <c r="D31" s="2">
        <v>2129.0714285714298</v>
      </c>
      <c r="E31" s="3">
        <v>10</v>
      </c>
      <c r="F31" s="4">
        <v>4</v>
      </c>
      <c r="G31" s="4"/>
      <c r="H31" s="4">
        <f>(InvoiceDetails[[#This Row],[Qty]]*InvoiceDetails[[#This Row],[Unit Price]])-InvoiceDetails[[#This Row],[Discount]]</f>
        <v>40</v>
      </c>
    </row>
    <row r="32" spans="1:8" x14ac:dyDescent="0.25">
      <c r="A32" s="2" t="s">
        <v>32</v>
      </c>
      <c r="B32" s="2" t="s">
        <v>27</v>
      </c>
      <c r="C32" s="2">
        <v>2354.2380952381</v>
      </c>
      <c r="D32" s="2">
        <v>2196.75</v>
      </c>
      <c r="E32" s="3">
        <v>5</v>
      </c>
      <c r="F32" s="4" t="s">
        <v>44</v>
      </c>
      <c r="G32" s="4"/>
      <c r="H32" s="4" t="e">
        <f>(InvoiceDetails[[#This Row],[Qty]]*InvoiceDetails[[#This Row],[Unit Price]])-InvoiceDetails[[#This Row],[Discount]]</f>
        <v>#VALUE!</v>
      </c>
    </row>
    <row r="33" spans="1:8" x14ac:dyDescent="0.25">
      <c r="A33" s="2" t="s">
        <v>33</v>
      </c>
      <c r="B33" s="2" t="s">
        <v>27</v>
      </c>
      <c r="C33" s="2">
        <v>2424.8952380952401</v>
      </c>
      <c r="D33" s="2">
        <v>2264.4285714285702</v>
      </c>
      <c r="E33" s="3">
        <v>70</v>
      </c>
      <c r="F33" s="4">
        <v>6</v>
      </c>
      <c r="G33" s="4"/>
      <c r="H33" s="4">
        <f>(InvoiceDetails[[#This Row],[Qty]]*InvoiceDetails[[#This Row],[Unit Price]])-InvoiceDetails[[#This Row],[Discount]]</f>
        <v>420</v>
      </c>
    </row>
    <row r="34" spans="1:8" x14ac:dyDescent="0.25">
      <c r="A34" s="2" t="s">
        <v>34</v>
      </c>
      <c r="B34" s="2" t="s">
        <v>27</v>
      </c>
      <c r="C34" s="2">
        <v>2495.5523809523802</v>
      </c>
      <c r="D34" s="2">
        <v>2332.1071428571399</v>
      </c>
      <c r="E34" s="3">
        <v>25</v>
      </c>
      <c r="F34" s="4">
        <v>4</v>
      </c>
      <c r="G34" s="4"/>
      <c r="H34" s="4">
        <f>(InvoiceDetails[[#This Row],[Qty]]*InvoiceDetails[[#This Row],[Unit Price]])-InvoiceDetails[[#This Row],[Discount]]</f>
        <v>100</v>
      </c>
    </row>
    <row r="35" spans="1:8" x14ac:dyDescent="0.25">
      <c r="A35" s="2" t="s">
        <v>35</v>
      </c>
      <c r="B35" s="2" t="s">
        <v>27</v>
      </c>
      <c r="C35" s="2">
        <v>2566.2095238095299</v>
      </c>
      <c r="D35" s="2">
        <v>2399.7857142857201</v>
      </c>
      <c r="E35" s="3">
        <v>5</v>
      </c>
      <c r="F35" s="4">
        <v>7</v>
      </c>
      <c r="G35" s="4">
        <v>3</v>
      </c>
      <c r="H35" s="4">
        <f>(InvoiceDetails[[#This Row],[Qty]]*InvoiceDetails[[#This Row],[Unit Price]])-InvoiceDetails[[#This Row],[Discount]]</f>
        <v>32</v>
      </c>
    </row>
    <row r="36" spans="1:8" x14ac:dyDescent="0.25">
      <c r="A36" s="2" t="s">
        <v>36</v>
      </c>
      <c r="B36" s="2" t="s">
        <v>27</v>
      </c>
      <c r="C36" s="2">
        <v>2636.86666666667</v>
      </c>
      <c r="D36" s="2">
        <v>2467.4642857142899</v>
      </c>
      <c r="E36" s="3">
        <v>80</v>
      </c>
      <c r="F36" s="4">
        <v>1</v>
      </c>
      <c r="G36" s="4"/>
      <c r="H36" s="4">
        <f>(InvoiceDetails[[#This Row],[Qty]]*InvoiceDetails[[#This Row],[Unit Price]])-InvoiceDetails[[#This Row],[Discount]]</f>
        <v>80</v>
      </c>
    </row>
    <row r="37" spans="1:8" x14ac:dyDescent="0.25">
      <c r="A37" s="2" t="s">
        <v>37</v>
      </c>
      <c r="B37" s="2" t="s">
        <v>27</v>
      </c>
      <c r="C37" s="2">
        <v>2707.5238095238101</v>
      </c>
      <c r="D37" s="2">
        <v>2535.1428571428601</v>
      </c>
      <c r="E37" s="3">
        <v>65</v>
      </c>
      <c r="F37" s="4">
        <v>7</v>
      </c>
      <c r="G37" s="4"/>
      <c r="H37" s="4">
        <f>(InvoiceDetails[[#This Row],[Qty]]*InvoiceDetails[[#This Row],[Unit Price]])-InvoiceDetails[[#This Row],[Discount]]</f>
        <v>455</v>
      </c>
    </row>
    <row r="38" spans="1:8" x14ac:dyDescent="0.25">
      <c r="A38" s="2" t="s">
        <v>38</v>
      </c>
      <c r="B38" s="2" t="s">
        <v>27</v>
      </c>
      <c r="C38" s="2">
        <v>2778.1809523809602</v>
      </c>
      <c r="D38" s="2">
        <v>2602.8214285714298</v>
      </c>
      <c r="E38" s="3">
        <v>44</v>
      </c>
      <c r="F38" s="4">
        <v>1</v>
      </c>
      <c r="G38" s="4"/>
      <c r="H38" s="4">
        <f>(InvoiceDetails[[#This Row],[Qty]]*InvoiceDetails[[#This Row],[Unit Price]])-InvoiceDetails[[#This Row],[Discount]]</f>
        <v>44</v>
      </c>
    </row>
    <row r="39" spans="1:8" x14ac:dyDescent="0.25">
      <c r="A39" s="2" t="s">
        <v>2</v>
      </c>
      <c r="B39" s="2" t="s">
        <v>1</v>
      </c>
      <c r="C39" s="2">
        <v>2848.8380952380999</v>
      </c>
      <c r="D39" s="2">
        <v>2670.5</v>
      </c>
      <c r="E39" s="3">
        <v>2</v>
      </c>
      <c r="F39" s="4">
        <v>2</v>
      </c>
      <c r="G39" s="4">
        <v>2</v>
      </c>
      <c r="H39" s="4">
        <f>(InvoiceDetails[[#This Row],[Qty]]*InvoiceDetails[[#This Row],[Unit Price]])-InvoiceDetails[[#This Row],[Discount]]</f>
        <v>2</v>
      </c>
    </row>
    <row r="40" spans="1:8" x14ac:dyDescent="0.25">
      <c r="A40" s="2" t="s">
        <v>3</v>
      </c>
      <c r="B40" s="2" t="s">
        <v>1</v>
      </c>
      <c r="C40" s="2">
        <v>2919.49523809524</v>
      </c>
      <c r="D40" s="2">
        <v>2738.1785714285702</v>
      </c>
      <c r="E40" s="3">
        <v>3</v>
      </c>
      <c r="F40" s="4">
        <v>3</v>
      </c>
      <c r="G40" s="4">
        <v>3</v>
      </c>
      <c r="H40" s="4">
        <f>(InvoiceDetails[[#This Row],[Qty]]*InvoiceDetails[[#This Row],[Unit Price]])-InvoiceDetails[[#This Row],[Discount]]</f>
        <v>6</v>
      </c>
    </row>
    <row r="41" spans="1:8" x14ac:dyDescent="0.25">
      <c r="A41" s="2" t="s">
        <v>4</v>
      </c>
      <c r="B41" s="2" t="s">
        <v>1</v>
      </c>
      <c r="C41" s="2">
        <v>2990.1523809523901</v>
      </c>
      <c r="D41" s="2">
        <v>2805.8571428571399</v>
      </c>
      <c r="E41" s="3">
        <v>4</v>
      </c>
      <c r="F41" s="4">
        <v>4</v>
      </c>
      <c r="G41" s="4">
        <v>4</v>
      </c>
      <c r="H41" s="4">
        <f>(InvoiceDetails[[#This Row],[Qty]]*InvoiceDetails[[#This Row],[Unit Price]])-InvoiceDetails[[#This Row],[Discount]]</f>
        <v>12</v>
      </c>
    </row>
    <row r="42" spans="1:8" x14ac:dyDescent="0.25">
      <c r="A42" s="2" t="s">
        <v>5</v>
      </c>
      <c r="B42" s="2" t="s">
        <v>1</v>
      </c>
      <c r="C42" s="2">
        <v>3060.8095238095302</v>
      </c>
      <c r="D42" s="2">
        <v>2873.5357142857101</v>
      </c>
      <c r="E42" s="3">
        <v>5</v>
      </c>
      <c r="F42" s="4">
        <v>5</v>
      </c>
      <c r="G42" s="4">
        <v>5</v>
      </c>
      <c r="H42" s="4">
        <f>(InvoiceDetails[[#This Row],[Qty]]*InvoiceDetails[[#This Row],[Unit Price]])-InvoiceDetails[[#This Row],[Discount]]</f>
        <v>20</v>
      </c>
    </row>
    <row r="43" spans="1:8" x14ac:dyDescent="0.25">
      <c r="A43" s="2" t="s">
        <v>6</v>
      </c>
      <c r="B43" s="2" t="s">
        <v>1</v>
      </c>
      <c r="C43" s="2">
        <v>3131.4666666666699</v>
      </c>
      <c r="D43" s="2">
        <v>2941.2142857142899</v>
      </c>
      <c r="E43" s="3">
        <v>6</v>
      </c>
      <c r="F43" s="4">
        <v>6</v>
      </c>
      <c r="G43" s="4">
        <v>6</v>
      </c>
      <c r="H43" s="4">
        <f>(InvoiceDetails[[#This Row],[Qty]]*InvoiceDetails[[#This Row],[Unit Price]])-InvoiceDetails[[#This Row],[Discount]]</f>
        <v>30</v>
      </c>
    </row>
    <row r="44" spans="1:8" x14ac:dyDescent="0.25">
      <c r="A44" s="2" t="s">
        <v>7</v>
      </c>
      <c r="B44" s="2" t="s">
        <v>1</v>
      </c>
      <c r="C44" s="2">
        <v>444444</v>
      </c>
      <c r="D44" s="2">
        <v>3008.8928571428601</v>
      </c>
      <c r="E44" s="3">
        <v>7</v>
      </c>
      <c r="F44" s="4">
        <v>7</v>
      </c>
      <c r="G44" s="4">
        <v>7</v>
      </c>
      <c r="H44" s="4">
        <f>(InvoiceDetails[[#This Row],[Qty]]*InvoiceDetails[[#This Row],[Unit Price]])-InvoiceDetails[[#This Row],[Discount]]</f>
        <v>42</v>
      </c>
    </row>
    <row r="45" spans="1:8" x14ac:dyDescent="0.25">
      <c r="A45" s="2" t="s">
        <v>8</v>
      </c>
      <c r="B45" s="2" t="s">
        <v>1</v>
      </c>
      <c r="C45" s="2">
        <v>4444</v>
      </c>
      <c r="D45" s="2">
        <v>3076.5714285714298</v>
      </c>
      <c r="E45" s="3">
        <v>8</v>
      </c>
      <c r="F45" s="4">
        <v>8</v>
      </c>
      <c r="G45" s="4">
        <v>8</v>
      </c>
      <c r="H45" s="4">
        <f>(InvoiceDetails[[#This Row],[Qty]]*InvoiceDetails[[#This Row],[Unit Price]])-InvoiceDetails[[#This Row],[Discount]]</f>
        <v>56</v>
      </c>
    </row>
    <row r="46" spans="1:8" x14ac:dyDescent="0.25">
      <c r="A46" s="2" t="s">
        <v>9</v>
      </c>
      <c r="B46" s="2" t="s">
        <v>1</v>
      </c>
      <c r="C46" s="2">
        <v>44444</v>
      </c>
      <c r="D46" s="2">
        <v>3144.25</v>
      </c>
      <c r="E46" s="3">
        <v>9</v>
      </c>
      <c r="F46" s="4">
        <v>9</v>
      </c>
      <c r="G46" s="4">
        <v>9</v>
      </c>
      <c r="H46" s="4">
        <f>(InvoiceDetails[[#This Row],[Qty]]*InvoiceDetails[[#This Row],[Unit Price]])-InvoiceDetails[[#This Row],[Discount]]</f>
        <v>72</v>
      </c>
    </row>
    <row r="47" spans="1:8" x14ac:dyDescent="0.25">
      <c r="A47" s="2" t="s">
        <v>10</v>
      </c>
      <c r="B47" s="2" t="s">
        <v>1</v>
      </c>
      <c r="C47" s="2">
        <v>125128.529523809</v>
      </c>
      <c r="D47" s="2">
        <v>3211.9285714285702</v>
      </c>
      <c r="E47" s="3">
        <v>10</v>
      </c>
      <c r="F47" s="4">
        <v>10</v>
      </c>
      <c r="G47" s="4">
        <v>10</v>
      </c>
      <c r="H47" s="4">
        <f>(InvoiceDetails[[#This Row],[Qty]]*InvoiceDetails[[#This Row],[Unit Price]])-InvoiceDetails[[#This Row],[Discount]]</f>
        <v>90</v>
      </c>
    </row>
    <row r="48" spans="1:8" x14ac:dyDescent="0.25">
      <c r="A48" s="2" t="s">
        <v>11</v>
      </c>
      <c r="B48" s="2" t="s">
        <v>1</v>
      </c>
      <c r="C48" s="2">
        <v>133536.42095238101</v>
      </c>
      <c r="D48" s="2">
        <v>3279.6071428571399</v>
      </c>
      <c r="E48" s="3">
        <v>11</v>
      </c>
      <c r="F48" s="4">
        <v>11</v>
      </c>
      <c r="G48" s="4">
        <v>11</v>
      </c>
      <c r="H48" s="4">
        <f>(InvoiceDetails[[#This Row],[Qty]]*InvoiceDetails[[#This Row],[Unit Price]])-InvoiceDetails[[#This Row],[Discount]]</f>
        <v>110</v>
      </c>
    </row>
    <row r="49" spans="1:8" x14ac:dyDescent="0.25">
      <c r="A49" s="2" t="s">
        <v>12</v>
      </c>
      <c r="B49" s="2" t="s">
        <v>1</v>
      </c>
      <c r="C49" s="2">
        <v>141944.312380952</v>
      </c>
      <c r="D49" s="2">
        <v>3347.2857142857101</v>
      </c>
      <c r="E49" s="3">
        <v>12</v>
      </c>
      <c r="F49" s="4">
        <v>12</v>
      </c>
      <c r="G49" s="4">
        <v>12</v>
      </c>
      <c r="H49" s="4">
        <f>(InvoiceDetails[[#This Row],[Qty]]*InvoiceDetails[[#This Row],[Unit Price]])-InvoiceDetails[[#This Row],[Discount]]</f>
        <v>132</v>
      </c>
    </row>
    <row r="50" spans="1:8" x14ac:dyDescent="0.25">
      <c r="A50" s="2" t="s">
        <v>13</v>
      </c>
      <c r="B50" s="2" t="s">
        <v>1</v>
      </c>
      <c r="C50" s="2">
        <v>150352.20380952401</v>
      </c>
      <c r="D50" s="2">
        <v>3414.9642857142899</v>
      </c>
      <c r="E50" s="3">
        <v>13</v>
      </c>
      <c r="F50" s="4">
        <v>13</v>
      </c>
      <c r="G50" s="4">
        <v>13</v>
      </c>
      <c r="H50" s="4">
        <f>(InvoiceDetails[[#This Row],[Qty]]*InvoiceDetails[[#This Row],[Unit Price]])-InvoiceDetails[[#This Row],[Discount]]</f>
        <v>156</v>
      </c>
    </row>
    <row r="51" spans="1:8" x14ac:dyDescent="0.25">
      <c r="A51" s="2" t="s">
        <v>14</v>
      </c>
      <c r="B51" s="2" t="s">
        <v>1</v>
      </c>
      <c r="C51" s="2">
        <v>158760.095238095</v>
      </c>
      <c r="D51" s="2">
        <v>3482.6428571428601</v>
      </c>
      <c r="E51" s="3">
        <v>14</v>
      </c>
      <c r="F51" s="4">
        <v>14</v>
      </c>
      <c r="G51" s="4">
        <v>14</v>
      </c>
      <c r="H51" s="4">
        <f>(InvoiceDetails[[#This Row],[Qty]]*InvoiceDetails[[#This Row],[Unit Price]])-InvoiceDetails[[#This Row],[Discount]]</f>
        <v>182</v>
      </c>
    </row>
    <row r="52" spans="1:8" x14ac:dyDescent="0.25">
      <c r="A52" s="2" t="s">
        <v>15</v>
      </c>
      <c r="B52" s="2" t="s">
        <v>1</v>
      </c>
      <c r="C52" s="2">
        <v>167167.98666666599</v>
      </c>
      <c r="D52" s="2">
        <v>3550.3214285714298</v>
      </c>
      <c r="E52" s="3">
        <v>15</v>
      </c>
      <c r="F52" s="4">
        <v>15</v>
      </c>
      <c r="G52" s="4">
        <v>15</v>
      </c>
      <c r="H52" s="4">
        <f>(InvoiceDetails[[#This Row],[Qty]]*InvoiceDetails[[#This Row],[Unit Price]])-InvoiceDetails[[#This Row],[Discount]]</f>
        <v>210</v>
      </c>
    </row>
    <row r="53" spans="1:8" x14ac:dyDescent="0.25">
      <c r="A53" s="2" t="s">
        <v>16</v>
      </c>
      <c r="B53" s="2" t="s">
        <v>1</v>
      </c>
      <c r="C53" s="2">
        <v>175575.878095238</v>
      </c>
      <c r="D53" s="2">
        <v>3618</v>
      </c>
      <c r="E53" s="3">
        <v>16</v>
      </c>
      <c r="F53" s="4">
        <v>16</v>
      </c>
      <c r="G53" s="4">
        <v>16</v>
      </c>
      <c r="H53" s="4">
        <f>(InvoiceDetails[[#This Row],[Qty]]*InvoiceDetails[[#This Row],[Unit Price]])-InvoiceDetails[[#This Row],[Discount]]</f>
        <v>240</v>
      </c>
    </row>
    <row r="54" spans="1:8" x14ac:dyDescent="0.25">
      <c r="A54" s="2" t="s">
        <v>17</v>
      </c>
      <c r="B54" s="2" t="s">
        <v>1</v>
      </c>
      <c r="C54" s="2">
        <v>183983.76952380899</v>
      </c>
      <c r="D54" s="2">
        <v>3685.6785714285702</v>
      </c>
      <c r="E54" s="3">
        <v>17</v>
      </c>
      <c r="F54" s="4">
        <v>17</v>
      </c>
      <c r="G54" s="4">
        <v>17</v>
      </c>
      <c r="H54" s="4">
        <f>(InvoiceDetails[[#This Row],[Qty]]*InvoiceDetails[[#This Row],[Unit Price]])-InvoiceDetails[[#This Row],[Discount]]</f>
        <v>272</v>
      </c>
    </row>
    <row r="55" spans="1:8" x14ac:dyDescent="0.25">
      <c r="A55" s="2" t="s">
        <v>18</v>
      </c>
      <c r="B55" s="2" t="s">
        <v>1</v>
      </c>
      <c r="C55" s="2">
        <v>192391.66095238001</v>
      </c>
      <c r="D55" s="2">
        <v>3753.3571428571399</v>
      </c>
      <c r="E55" s="3">
        <v>18</v>
      </c>
      <c r="F55" s="4">
        <v>18</v>
      </c>
      <c r="G55" s="4">
        <v>18</v>
      </c>
      <c r="H55" s="4">
        <f>(InvoiceDetails[[#This Row],[Qty]]*InvoiceDetails[[#This Row],[Unit Price]])-InvoiceDetails[[#This Row],[Discount]]</f>
        <v>306</v>
      </c>
    </row>
    <row r="56" spans="1:8" x14ac:dyDescent="0.25">
      <c r="A56" s="2" t="s">
        <v>19</v>
      </c>
      <c r="B56" s="2" t="s">
        <v>1</v>
      </c>
      <c r="C56" s="2">
        <v>200799.55238095199</v>
      </c>
      <c r="D56" s="2">
        <v>3821.0357142857101</v>
      </c>
      <c r="E56" s="3">
        <v>19</v>
      </c>
      <c r="F56" s="4">
        <v>19</v>
      </c>
      <c r="G56" s="4">
        <v>19</v>
      </c>
      <c r="H56" s="4">
        <f>(InvoiceDetails[[#This Row],[Qty]]*InvoiceDetails[[#This Row],[Unit Price]])-InvoiceDetails[[#This Row],[Discount]]</f>
        <v>342</v>
      </c>
    </row>
    <row r="57" spans="1:8" x14ac:dyDescent="0.25">
      <c r="A57" s="2" t="s">
        <v>20</v>
      </c>
      <c r="B57" s="2" t="s">
        <v>1</v>
      </c>
      <c r="C57" s="2">
        <v>209207.44380952301</v>
      </c>
      <c r="D57" s="2">
        <v>3888.7142857142799</v>
      </c>
      <c r="E57" s="3">
        <v>20</v>
      </c>
      <c r="F57" s="4">
        <v>20</v>
      </c>
      <c r="G57" s="4">
        <v>20</v>
      </c>
      <c r="H57" s="4">
        <f>(InvoiceDetails[[#This Row],[Qty]]*InvoiceDetails[[#This Row],[Unit Price]])-InvoiceDetails[[#This Row],[Discount]]</f>
        <v>380</v>
      </c>
    </row>
    <row r="58" spans="1:8" x14ac:dyDescent="0.25">
      <c r="A58" s="2" t="s">
        <v>21</v>
      </c>
      <c r="B58" s="2" t="s">
        <v>1</v>
      </c>
      <c r="C58" s="2">
        <v>217615.33523809499</v>
      </c>
      <c r="D58" s="2">
        <v>3956.3928571428601</v>
      </c>
      <c r="E58" s="3">
        <v>21</v>
      </c>
      <c r="F58" s="4">
        <v>21</v>
      </c>
      <c r="G58" s="4">
        <v>21</v>
      </c>
      <c r="H58" s="4">
        <f>(InvoiceDetails[[#This Row],[Qty]]*InvoiceDetails[[#This Row],[Unit Price]])-InvoiceDetails[[#This Row],[Discount]]</f>
        <v>420</v>
      </c>
    </row>
    <row r="59" spans="1:8" x14ac:dyDescent="0.25">
      <c r="A59" s="2" t="s">
        <v>22</v>
      </c>
      <c r="B59" s="2" t="s">
        <v>1</v>
      </c>
      <c r="C59" s="2">
        <v>226023.22666666601</v>
      </c>
      <c r="D59" s="2">
        <v>4024.0714285714298</v>
      </c>
      <c r="E59" s="3">
        <v>22</v>
      </c>
      <c r="F59" s="4">
        <v>22</v>
      </c>
      <c r="G59" s="4">
        <v>22</v>
      </c>
      <c r="H59" s="4">
        <f>(InvoiceDetails[[#This Row],[Qty]]*InvoiceDetails[[#This Row],[Unit Price]])-InvoiceDetails[[#This Row],[Discount]]</f>
        <v>462</v>
      </c>
    </row>
    <row r="60" spans="1:8" x14ac:dyDescent="0.25">
      <c r="A60" s="2" t="s">
        <v>23</v>
      </c>
      <c r="B60" s="2" t="s">
        <v>1</v>
      </c>
      <c r="C60" s="2">
        <v>234431.11809523701</v>
      </c>
      <c r="D60" s="2">
        <v>4091.75</v>
      </c>
      <c r="E60" s="3">
        <v>23</v>
      </c>
      <c r="F60" s="4">
        <v>23</v>
      </c>
      <c r="G60" s="4">
        <v>23</v>
      </c>
      <c r="H60" s="4">
        <f>(InvoiceDetails[[#This Row],[Qty]]*InvoiceDetails[[#This Row],[Unit Price]])-InvoiceDetails[[#This Row],[Discount]]</f>
        <v>506</v>
      </c>
    </row>
    <row r="61" spans="1:8" x14ac:dyDescent="0.25">
      <c r="A61" s="2" t="s">
        <v>24</v>
      </c>
      <c r="B61" s="2" t="s">
        <v>1</v>
      </c>
      <c r="C61" s="2">
        <v>242839.00952380901</v>
      </c>
      <c r="D61" s="2">
        <v>4159.4285714285697</v>
      </c>
      <c r="E61" s="3">
        <v>24</v>
      </c>
      <c r="F61" s="4">
        <v>24</v>
      </c>
      <c r="G61" s="4">
        <v>24</v>
      </c>
      <c r="H61" s="4">
        <f>(InvoiceDetails[[#This Row],[Qty]]*InvoiceDetails[[#This Row],[Unit Price]])-InvoiceDetails[[#This Row],[Discount]]</f>
        <v>552</v>
      </c>
    </row>
    <row r="62" spans="1:8" x14ac:dyDescent="0.25">
      <c r="A62" s="2" t="s">
        <v>25</v>
      </c>
      <c r="B62" s="2" t="s">
        <v>1</v>
      </c>
      <c r="C62" s="2">
        <v>251246.90095238001</v>
      </c>
      <c r="D62" s="2">
        <v>4227.1071428571404</v>
      </c>
      <c r="E62" s="3">
        <v>25</v>
      </c>
      <c r="F62" s="4">
        <v>25</v>
      </c>
      <c r="G62" s="4">
        <v>25</v>
      </c>
      <c r="H62" s="4">
        <f>(InvoiceDetails[[#This Row],[Qty]]*InvoiceDetails[[#This Row],[Unit Price]])-InvoiceDetails[[#This Row],[Discount]]</f>
        <v>600</v>
      </c>
    </row>
    <row r="63" spans="1:8" x14ac:dyDescent="0.25">
      <c r="A63" s="2" t="s">
        <v>26</v>
      </c>
      <c r="B63" s="2" t="s">
        <v>27</v>
      </c>
      <c r="C63" s="2">
        <v>259654.79238095201</v>
      </c>
      <c r="D63" s="2">
        <v>4294.7857142857101</v>
      </c>
      <c r="E63" s="3">
        <v>39</v>
      </c>
      <c r="F63" s="4">
        <v>5</v>
      </c>
      <c r="G63" s="4"/>
      <c r="H63" s="4">
        <f>(InvoiceDetails[[#This Row],[Qty]]*InvoiceDetails[[#This Row],[Unit Price]])-InvoiceDetails[[#This Row],[Discount]]</f>
        <v>195</v>
      </c>
    </row>
    <row r="64" spans="1:8" x14ac:dyDescent="0.25">
      <c r="A64" s="2" t="s">
        <v>28</v>
      </c>
      <c r="B64" s="2" t="s">
        <v>27</v>
      </c>
      <c r="C64" s="2">
        <v>268062.68380952301</v>
      </c>
      <c r="D64" s="2">
        <v>4362.4642857142799</v>
      </c>
      <c r="E64" s="3">
        <v>40</v>
      </c>
      <c r="F64" s="4">
        <v>4</v>
      </c>
      <c r="G64" s="4">
        <v>5</v>
      </c>
      <c r="H64" s="4">
        <f>(InvoiceDetails[[#This Row],[Qty]]*InvoiceDetails[[#This Row],[Unit Price]])-InvoiceDetails[[#This Row],[Discount]]</f>
        <v>155</v>
      </c>
    </row>
    <row r="65" spans="1:8" x14ac:dyDescent="0.25">
      <c r="A65" s="2" t="s">
        <v>29</v>
      </c>
      <c r="B65" s="2" t="s">
        <v>27</v>
      </c>
      <c r="C65" s="2">
        <v>276470.57523809402</v>
      </c>
      <c r="D65" s="2">
        <v>4430.1428571428596</v>
      </c>
      <c r="E65" s="3">
        <v>30</v>
      </c>
      <c r="F65" s="4">
        <v>6</v>
      </c>
      <c r="G65" s="4">
        <v>7</v>
      </c>
      <c r="H65" s="4">
        <f>(InvoiceDetails[[#This Row],[Qty]]*InvoiceDetails[[#This Row],[Unit Price]])-InvoiceDetails[[#This Row],[Discount]]</f>
        <v>173</v>
      </c>
    </row>
    <row r="66" spans="1:8" x14ac:dyDescent="0.25">
      <c r="A66" s="2" t="s">
        <v>2</v>
      </c>
      <c r="B66" s="2" t="s">
        <v>1</v>
      </c>
      <c r="C66" s="2">
        <v>284878.46666666598</v>
      </c>
      <c r="D66" s="2">
        <v>4497.8214285714303</v>
      </c>
      <c r="E66" s="3">
        <v>2</v>
      </c>
      <c r="F66" s="4">
        <v>2</v>
      </c>
      <c r="G66" s="4">
        <v>2</v>
      </c>
      <c r="H66" s="4">
        <f>(InvoiceDetails[[#This Row],[Qty]]*InvoiceDetails[[#This Row],[Unit Price]])-InvoiceDetails[[#This Row],[Discount]]</f>
        <v>2</v>
      </c>
    </row>
    <row r="67" spans="1:8" x14ac:dyDescent="0.25">
      <c r="A67" s="2" t="s">
        <v>3</v>
      </c>
      <c r="B67" s="2" t="s">
        <v>1</v>
      </c>
      <c r="C67" s="2">
        <v>293286.358095237</v>
      </c>
      <c r="D67" s="2">
        <v>4565.5</v>
      </c>
      <c r="E67" s="3">
        <v>3</v>
      </c>
      <c r="F67" s="4">
        <v>3</v>
      </c>
      <c r="G67" s="4">
        <v>3</v>
      </c>
      <c r="H67" s="4">
        <f>(InvoiceDetails[[#This Row],[Qty]]*InvoiceDetails[[#This Row],[Unit Price]])-InvoiceDetails[[#This Row],[Discount]]</f>
        <v>6</v>
      </c>
    </row>
    <row r="68" spans="1:8" x14ac:dyDescent="0.25">
      <c r="A68" s="2" t="s">
        <v>4</v>
      </c>
      <c r="B68" s="2" t="s">
        <v>1</v>
      </c>
      <c r="C68" s="2">
        <v>301694.24952380802</v>
      </c>
      <c r="D68" s="2">
        <v>4633.1785714285697</v>
      </c>
      <c r="E68" s="3">
        <v>4</v>
      </c>
      <c r="F68" s="4">
        <v>4</v>
      </c>
      <c r="G68" s="4">
        <v>4</v>
      </c>
      <c r="H68" s="4">
        <f>(InvoiceDetails[[#This Row],[Qty]]*InvoiceDetails[[#This Row],[Unit Price]])-InvoiceDetails[[#This Row],[Discount]]</f>
        <v>12</v>
      </c>
    </row>
    <row r="69" spans="1:8" x14ac:dyDescent="0.25">
      <c r="A69" s="2" t="s">
        <v>5</v>
      </c>
      <c r="B69" s="2" t="s">
        <v>1</v>
      </c>
      <c r="C69" s="2">
        <v>310102.14095237898</v>
      </c>
      <c r="D69" s="2">
        <v>4700.8571428571404</v>
      </c>
      <c r="E69" s="3">
        <v>5</v>
      </c>
      <c r="F69" s="4">
        <v>5</v>
      </c>
      <c r="G69" s="4">
        <v>5</v>
      </c>
      <c r="H69" s="4">
        <f>(InvoiceDetails[[#This Row],[Qty]]*InvoiceDetails[[#This Row],[Unit Price]])-InvoiceDetails[[#This Row],[Discount]]</f>
        <v>20</v>
      </c>
    </row>
    <row r="70" spans="1:8" x14ac:dyDescent="0.25">
      <c r="A70" s="2" t="s">
        <v>6</v>
      </c>
      <c r="B70" s="2" t="s">
        <v>1</v>
      </c>
      <c r="C70" s="2">
        <v>318510.03238095099</v>
      </c>
      <c r="D70" s="2">
        <v>4768.5357142857101</v>
      </c>
      <c r="E70" s="3">
        <v>6</v>
      </c>
      <c r="F70" s="4">
        <v>6</v>
      </c>
      <c r="G70" s="4">
        <v>6</v>
      </c>
      <c r="H70" s="4">
        <f>(InvoiceDetails[[#This Row],[Qty]]*InvoiceDetails[[#This Row],[Unit Price]])-InvoiceDetails[[#This Row],[Discount]]</f>
        <v>30</v>
      </c>
    </row>
    <row r="71" spans="1:8" x14ac:dyDescent="0.25">
      <c r="A71" s="2" t="s">
        <v>7</v>
      </c>
      <c r="B71" s="2" t="s">
        <v>1</v>
      </c>
      <c r="C71" s="2">
        <v>326917.92380952201</v>
      </c>
      <c r="D71" s="2">
        <v>4836.2142857142799</v>
      </c>
      <c r="E71" s="3">
        <v>7</v>
      </c>
      <c r="F71" s="4">
        <v>7</v>
      </c>
      <c r="G71" s="4">
        <v>7</v>
      </c>
      <c r="H71" s="4">
        <f>(InvoiceDetails[[#This Row],[Qty]]*InvoiceDetails[[#This Row],[Unit Price]])-InvoiceDetails[[#This Row],[Discount]]</f>
        <v>42</v>
      </c>
    </row>
    <row r="72" spans="1:8" x14ac:dyDescent="0.25">
      <c r="A72" s="2" t="s">
        <v>8</v>
      </c>
      <c r="B72" s="2" t="s">
        <v>1</v>
      </c>
      <c r="C72" s="2">
        <v>335325.81523809402</v>
      </c>
      <c r="D72" s="2">
        <v>4903.8928571428596</v>
      </c>
      <c r="E72" s="3">
        <v>8</v>
      </c>
      <c r="F72" s="4">
        <v>8</v>
      </c>
      <c r="G72" s="4">
        <v>8</v>
      </c>
      <c r="H72" s="4">
        <f>(InvoiceDetails[[#This Row],[Qty]]*InvoiceDetails[[#This Row],[Unit Price]])-InvoiceDetails[[#This Row],[Discount]]</f>
        <v>56</v>
      </c>
    </row>
    <row r="73" spans="1:8" x14ac:dyDescent="0.25">
      <c r="A73" s="2" t="s">
        <v>9</v>
      </c>
      <c r="B73" s="2" t="s">
        <v>1</v>
      </c>
      <c r="C73" s="2">
        <v>343733.70666666498</v>
      </c>
      <c r="D73" s="2">
        <v>4971.5714285714303</v>
      </c>
      <c r="E73" s="3">
        <v>9</v>
      </c>
      <c r="F73" s="4">
        <v>9</v>
      </c>
      <c r="G73" s="4">
        <v>9</v>
      </c>
      <c r="H73" s="4">
        <f>(InvoiceDetails[[#This Row],[Qty]]*InvoiceDetails[[#This Row],[Unit Price]])-InvoiceDetails[[#This Row],[Discount]]</f>
        <v>72</v>
      </c>
    </row>
    <row r="74" spans="1:8" x14ac:dyDescent="0.25">
      <c r="A74" s="2" t="s">
        <v>10</v>
      </c>
      <c r="B74" s="2" t="s">
        <v>1</v>
      </c>
      <c r="C74" s="2">
        <v>352141.598095236</v>
      </c>
      <c r="D74" s="2">
        <v>5039.25</v>
      </c>
      <c r="E74" s="3">
        <v>10</v>
      </c>
      <c r="F74" s="4">
        <v>10</v>
      </c>
      <c r="G74" s="4">
        <v>10</v>
      </c>
      <c r="H74" s="4">
        <f>(InvoiceDetails[[#This Row],[Qty]]*InvoiceDetails[[#This Row],[Unit Price]])-InvoiceDetails[[#This Row],[Discount]]</f>
        <v>90</v>
      </c>
    </row>
    <row r="75" spans="1:8" x14ac:dyDescent="0.25">
      <c r="A75" s="2" t="s">
        <v>11</v>
      </c>
      <c r="B75" s="2" t="s">
        <v>1</v>
      </c>
      <c r="C75" s="2">
        <v>360549.48952380801</v>
      </c>
      <c r="D75" s="2">
        <v>5106.9285714285697</v>
      </c>
      <c r="E75" s="3">
        <v>11</v>
      </c>
      <c r="F75" s="4">
        <v>11</v>
      </c>
      <c r="G75" s="4">
        <v>11</v>
      </c>
      <c r="H75" s="4">
        <f>(InvoiceDetails[[#This Row],[Qty]]*InvoiceDetails[[#This Row],[Unit Price]])-InvoiceDetails[[#This Row],[Discount]]</f>
        <v>110</v>
      </c>
    </row>
    <row r="76" spans="1:8" x14ac:dyDescent="0.25">
      <c r="A76" s="2" t="s">
        <v>12</v>
      </c>
      <c r="B76" s="2" t="s">
        <v>1</v>
      </c>
      <c r="C76" s="2">
        <v>368957.38095237903</v>
      </c>
      <c r="D76" s="2">
        <v>5174.6071428571404</v>
      </c>
      <c r="E76" s="3">
        <v>12</v>
      </c>
      <c r="F76" s="4">
        <v>12</v>
      </c>
      <c r="G76" s="4">
        <v>12</v>
      </c>
      <c r="H76" s="4">
        <f>(InvoiceDetails[[#This Row],[Qty]]*InvoiceDetails[[#This Row],[Unit Price]])-InvoiceDetails[[#This Row],[Discount]]</f>
        <v>132</v>
      </c>
    </row>
    <row r="77" spans="1:8" x14ac:dyDescent="0.25">
      <c r="A77" s="2" t="s">
        <v>13</v>
      </c>
      <c r="B77" s="2" t="s">
        <v>1</v>
      </c>
      <c r="C77" s="2">
        <v>377365.27238094999</v>
      </c>
      <c r="D77" s="2">
        <v>5242.2857142857101</v>
      </c>
      <c r="E77" s="3">
        <v>13</v>
      </c>
      <c r="F77" s="4">
        <v>13</v>
      </c>
      <c r="G77" s="4">
        <v>13</v>
      </c>
      <c r="H77" s="4">
        <f>(InvoiceDetails[[#This Row],[Qty]]*InvoiceDetails[[#This Row],[Unit Price]])-InvoiceDetails[[#This Row],[Discount]]</f>
        <v>156</v>
      </c>
    </row>
    <row r="78" spans="1:8" x14ac:dyDescent="0.25">
      <c r="A78" s="2" t="s">
        <v>14</v>
      </c>
      <c r="B78" s="2" t="s">
        <v>1</v>
      </c>
      <c r="C78" s="2">
        <v>385773.163809522</v>
      </c>
      <c r="D78" s="2">
        <v>5309.9642857142799</v>
      </c>
      <c r="E78" s="3">
        <v>14</v>
      </c>
      <c r="F78" s="4">
        <v>14</v>
      </c>
      <c r="G78" s="4">
        <v>14</v>
      </c>
      <c r="H78" s="4">
        <f>(InvoiceDetails[[#This Row],[Qty]]*InvoiceDetails[[#This Row],[Unit Price]])-InvoiceDetails[[#This Row],[Discount]]</f>
        <v>182</v>
      </c>
    </row>
    <row r="79" spans="1:8" x14ac:dyDescent="0.25">
      <c r="A79" s="2" t="s">
        <v>15</v>
      </c>
      <c r="B79" s="2" t="s">
        <v>1</v>
      </c>
      <c r="C79" s="2">
        <v>394181.05523809302</v>
      </c>
      <c r="D79" s="2">
        <v>5377.6428571428496</v>
      </c>
      <c r="E79" s="3">
        <v>15</v>
      </c>
      <c r="F79" s="4">
        <v>15</v>
      </c>
      <c r="G79" s="4">
        <v>15</v>
      </c>
      <c r="H79" s="4">
        <f>(InvoiceDetails[[#This Row],[Qty]]*InvoiceDetails[[#This Row],[Unit Price]])-InvoiceDetails[[#This Row],[Discount]]</f>
        <v>210</v>
      </c>
    </row>
    <row r="80" spans="1:8" x14ac:dyDescent="0.25">
      <c r="A80" s="2" t="s">
        <v>16</v>
      </c>
      <c r="B80" s="2" t="s">
        <v>1</v>
      </c>
      <c r="C80" s="2">
        <v>402588.94666666503</v>
      </c>
      <c r="D80" s="2">
        <v>5445.3214285714303</v>
      </c>
      <c r="E80" s="3">
        <v>16</v>
      </c>
      <c r="F80" s="4">
        <v>16</v>
      </c>
      <c r="G80" s="4">
        <v>16</v>
      </c>
      <c r="H80" s="4">
        <f>(InvoiceDetails[[#This Row],[Qty]]*InvoiceDetails[[#This Row],[Unit Price]])-InvoiceDetails[[#This Row],[Discount]]</f>
        <v>240</v>
      </c>
    </row>
    <row r="81" spans="1:8" x14ac:dyDescent="0.25">
      <c r="A81" s="2" t="s">
        <v>17</v>
      </c>
      <c r="B81" s="2" t="s">
        <v>1</v>
      </c>
      <c r="C81" s="2">
        <v>410996.83809523599</v>
      </c>
      <c r="D81" s="2">
        <v>5513</v>
      </c>
      <c r="E81" s="3">
        <v>45</v>
      </c>
      <c r="F81" s="4">
        <v>17</v>
      </c>
      <c r="G81" s="4">
        <v>17</v>
      </c>
      <c r="H81" s="4">
        <f>(InvoiceDetails[[#This Row],[Qty]]*InvoiceDetails[[#This Row],[Unit Price]])-InvoiceDetails[[#This Row],[Discount]]</f>
        <v>748</v>
      </c>
    </row>
    <row r="82" spans="1:8" x14ac:dyDescent="0.25">
      <c r="A82" s="2" t="s">
        <v>18</v>
      </c>
      <c r="B82" s="2" t="s">
        <v>1</v>
      </c>
      <c r="C82" s="2">
        <v>419404.72952380701</v>
      </c>
      <c r="D82" s="2">
        <v>5580.6785714285697</v>
      </c>
      <c r="E82" s="3">
        <v>18</v>
      </c>
      <c r="F82" s="4">
        <v>18</v>
      </c>
      <c r="G82" s="4">
        <v>18</v>
      </c>
      <c r="H82" s="4">
        <f>(InvoiceDetails[[#This Row],[Qty]]*InvoiceDetails[[#This Row],[Unit Price]])-InvoiceDetails[[#This Row],[Discount]]</f>
        <v>306</v>
      </c>
    </row>
    <row r="83" spans="1:8" x14ac:dyDescent="0.25">
      <c r="A83" s="2" t="s">
        <v>19</v>
      </c>
      <c r="B83" s="2" t="s">
        <v>1</v>
      </c>
      <c r="C83" s="2">
        <v>427812.62095237902</v>
      </c>
      <c r="D83" s="2">
        <v>5648.3571428571404</v>
      </c>
      <c r="E83" s="3">
        <v>19</v>
      </c>
      <c r="F83" s="4">
        <v>19</v>
      </c>
      <c r="G83" s="4">
        <v>19</v>
      </c>
      <c r="H83" s="4">
        <f>(InvoiceDetails[[#This Row],[Qty]]*InvoiceDetails[[#This Row],[Unit Price]])-InvoiceDetails[[#This Row],[Discount]]</f>
        <v>342</v>
      </c>
    </row>
    <row r="84" spans="1:8" x14ac:dyDescent="0.25">
      <c r="A84" s="2" t="s">
        <v>20</v>
      </c>
      <c r="B84" s="2" t="s">
        <v>1</v>
      </c>
      <c r="C84" s="2">
        <v>436220.51238094998</v>
      </c>
      <c r="D84" s="2">
        <v>5716.0357142857101</v>
      </c>
      <c r="E84" s="3">
        <v>20</v>
      </c>
      <c r="F84" s="4">
        <v>20</v>
      </c>
      <c r="G84" s="4">
        <v>20</v>
      </c>
      <c r="H84" s="4">
        <f>(InvoiceDetails[[#This Row],[Qty]]*InvoiceDetails[[#This Row],[Unit Price]])-InvoiceDetails[[#This Row],[Discount]]</f>
        <v>380</v>
      </c>
    </row>
    <row r="85" spans="1:8" x14ac:dyDescent="0.25">
      <c r="A85" s="2" t="s">
        <v>21</v>
      </c>
      <c r="B85" s="2" t="s">
        <v>1</v>
      </c>
      <c r="C85" s="2">
        <v>444628.40380952199</v>
      </c>
      <c r="D85" s="2">
        <v>5783.7142857142799</v>
      </c>
      <c r="E85" s="3">
        <v>21</v>
      </c>
      <c r="F85" s="4">
        <v>21</v>
      </c>
      <c r="G85" s="4">
        <v>21</v>
      </c>
      <c r="H85" s="4">
        <f>(InvoiceDetails[[#This Row],[Qty]]*InvoiceDetails[[#This Row],[Unit Price]])-InvoiceDetails[[#This Row],[Discount]]</f>
        <v>420</v>
      </c>
    </row>
    <row r="86" spans="1:8" x14ac:dyDescent="0.25">
      <c r="A86" s="2" t="s">
        <v>22</v>
      </c>
      <c r="B86" s="2" t="s">
        <v>1</v>
      </c>
      <c r="C86" s="2">
        <v>453036.29523809301</v>
      </c>
      <c r="D86" s="2">
        <v>5851.3928571428496</v>
      </c>
      <c r="E86" s="3">
        <v>22</v>
      </c>
      <c r="F86" s="4">
        <v>22</v>
      </c>
      <c r="G86" s="4">
        <v>22</v>
      </c>
      <c r="H86" s="4">
        <f>(InvoiceDetails[[#This Row],[Qty]]*InvoiceDetails[[#This Row],[Unit Price]])-InvoiceDetails[[#This Row],[Discount]]</f>
        <v>462</v>
      </c>
    </row>
    <row r="87" spans="1:8" x14ac:dyDescent="0.25">
      <c r="A87" s="2" t="s">
        <v>23</v>
      </c>
      <c r="B87" s="2" t="s">
        <v>1</v>
      </c>
      <c r="C87" s="2">
        <v>461444.18666666502</v>
      </c>
      <c r="D87" s="2">
        <v>5919.0714285714303</v>
      </c>
      <c r="E87" s="3">
        <v>23</v>
      </c>
      <c r="F87" s="4">
        <v>23</v>
      </c>
      <c r="G87" s="4">
        <v>23</v>
      </c>
      <c r="H87" s="4">
        <f>(InvoiceDetails[[#This Row],[Qty]]*InvoiceDetails[[#This Row],[Unit Price]])-InvoiceDetails[[#This Row],[Discount]]</f>
        <v>506</v>
      </c>
    </row>
    <row r="88" spans="1:8" x14ac:dyDescent="0.25">
      <c r="A88" s="2" t="s">
        <v>24</v>
      </c>
      <c r="B88" s="2" t="s">
        <v>1</v>
      </c>
      <c r="C88" s="2">
        <v>469852.07809523598</v>
      </c>
      <c r="D88" s="2">
        <v>5986.75</v>
      </c>
      <c r="E88" s="3">
        <v>45</v>
      </c>
      <c r="F88" s="4">
        <v>24</v>
      </c>
      <c r="G88" s="4">
        <v>24</v>
      </c>
      <c r="H88" s="4">
        <f>(InvoiceDetails[[#This Row],[Qty]]*InvoiceDetails[[#This Row],[Unit Price]])-InvoiceDetails[[#This Row],[Discount]]</f>
        <v>1056</v>
      </c>
    </row>
    <row r="89" spans="1:8" x14ac:dyDescent="0.25">
      <c r="A89" s="2" t="s">
        <v>25</v>
      </c>
      <c r="B89" s="2" t="s">
        <v>1</v>
      </c>
      <c r="C89" s="2">
        <v>478259.969523807</v>
      </c>
      <c r="D89" s="2">
        <v>6054.4285714285697</v>
      </c>
      <c r="E89" s="3">
        <v>25</v>
      </c>
      <c r="F89" s="4">
        <v>25</v>
      </c>
      <c r="G89" s="4">
        <v>25</v>
      </c>
      <c r="H89" s="4">
        <f>(InvoiceDetails[[#This Row],[Qty]]*InvoiceDetails[[#This Row],[Unit Price]])-InvoiceDetails[[#This Row],[Discount]]</f>
        <v>600</v>
      </c>
    </row>
    <row r="90" spans="1:8" x14ac:dyDescent="0.25">
      <c r="A90" s="2" t="s">
        <v>26</v>
      </c>
      <c r="B90" s="2" t="s">
        <v>27</v>
      </c>
      <c r="C90" s="2">
        <v>486667.86095237901</v>
      </c>
      <c r="D90" s="2">
        <v>6122.1071428571404</v>
      </c>
      <c r="E90" s="3">
        <v>26</v>
      </c>
      <c r="F90" s="4">
        <v>5</v>
      </c>
      <c r="G90" s="4"/>
      <c r="H90" s="4">
        <f>(InvoiceDetails[[#This Row],[Qty]]*InvoiceDetails[[#This Row],[Unit Price]])-InvoiceDetails[[#This Row],[Discount]]</f>
        <v>130</v>
      </c>
    </row>
    <row r="91" spans="1:8" x14ac:dyDescent="0.25">
      <c r="A91" s="2" t="s">
        <v>2</v>
      </c>
      <c r="B91" s="2" t="s">
        <v>1</v>
      </c>
      <c r="C91" s="2">
        <v>495075.75238095003</v>
      </c>
      <c r="D91" s="2">
        <v>6189.7857142857101</v>
      </c>
      <c r="E91" s="3">
        <v>27</v>
      </c>
      <c r="F91" s="4">
        <v>2</v>
      </c>
      <c r="G91" s="4">
        <v>2</v>
      </c>
      <c r="H91" s="4">
        <f>(InvoiceDetails[[#This Row],[Qty]]*InvoiceDetails[[#This Row],[Unit Price]])-InvoiceDetails[[#This Row],[Discount]]</f>
        <v>52</v>
      </c>
    </row>
    <row r="92" spans="1:8" x14ac:dyDescent="0.25">
      <c r="A92" s="2" t="s">
        <v>3</v>
      </c>
      <c r="B92" s="2" t="s">
        <v>1</v>
      </c>
      <c r="C92" s="2">
        <v>503483.64380952099</v>
      </c>
      <c r="D92" s="2">
        <v>6257.4642857142799</v>
      </c>
      <c r="E92" s="3">
        <v>28</v>
      </c>
      <c r="F92" s="4">
        <v>3</v>
      </c>
      <c r="G92" s="4">
        <v>3</v>
      </c>
      <c r="H92" s="4">
        <f>(InvoiceDetails[[#This Row],[Qty]]*InvoiceDetails[[#This Row],[Unit Price]])-InvoiceDetails[[#This Row],[Discount]]</f>
        <v>81</v>
      </c>
    </row>
    <row r="93" spans="1:8" x14ac:dyDescent="0.25">
      <c r="A93" s="2" t="s">
        <v>4</v>
      </c>
      <c r="B93" s="2" t="s">
        <v>1</v>
      </c>
      <c r="C93" s="2">
        <v>511891.535238093</v>
      </c>
      <c r="D93" s="2">
        <v>6325.1428571428496</v>
      </c>
      <c r="E93" s="3">
        <v>29</v>
      </c>
      <c r="F93" s="4">
        <v>4</v>
      </c>
      <c r="G93" s="4">
        <v>4</v>
      </c>
      <c r="H93" s="4">
        <f>(InvoiceDetails[[#This Row],[Qty]]*InvoiceDetails[[#This Row],[Unit Price]])-InvoiceDetails[[#This Row],[Discount]]</f>
        <v>112</v>
      </c>
    </row>
    <row r="94" spans="1:8" x14ac:dyDescent="0.25">
      <c r="A94" s="2" t="s">
        <v>5</v>
      </c>
      <c r="B94" s="2" t="s">
        <v>1</v>
      </c>
      <c r="C94" s="2">
        <v>520299.42666666402</v>
      </c>
      <c r="D94" s="2">
        <v>6392.8214285714303</v>
      </c>
      <c r="E94" s="3">
        <v>30</v>
      </c>
      <c r="F94" s="4">
        <v>5</v>
      </c>
      <c r="G94" s="4">
        <v>5</v>
      </c>
      <c r="H94" s="4">
        <f>(InvoiceDetails[[#This Row],[Qty]]*InvoiceDetails[[#This Row],[Unit Price]])-InvoiceDetails[[#This Row],[Discount]]</f>
        <v>145</v>
      </c>
    </row>
    <row r="95" spans="1:8" x14ac:dyDescent="0.25">
      <c r="A95" s="2" t="s">
        <v>6</v>
      </c>
      <c r="B95" s="2" t="s">
        <v>1</v>
      </c>
      <c r="C95" s="2">
        <v>528707.31809523597</v>
      </c>
      <c r="D95" s="2">
        <v>6460.5</v>
      </c>
      <c r="E95" s="3">
        <v>31</v>
      </c>
      <c r="F95" s="4">
        <v>6</v>
      </c>
      <c r="G95" s="4">
        <v>6</v>
      </c>
      <c r="H95" s="4">
        <f>(InvoiceDetails[[#This Row],[Qty]]*InvoiceDetails[[#This Row],[Unit Price]])-InvoiceDetails[[#This Row],[Discount]]</f>
        <v>180</v>
      </c>
    </row>
    <row r="96" spans="1:8" x14ac:dyDescent="0.25">
      <c r="A96" s="2" t="s">
        <v>7</v>
      </c>
      <c r="B96" s="2" t="s">
        <v>1</v>
      </c>
      <c r="C96" s="2">
        <v>537115.20952380705</v>
      </c>
      <c r="D96" s="2">
        <v>6528.1785714285697</v>
      </c>
      <c r="E96" s="3">
        <v>32</v>
      </c>
      <c r="F96" s="4">
        <v>7</v>
      </c>
      <c r="G96" s="4">
        <v>7</v>
      </c>
      <c r="H96" s="4">
        <f>(InvoiceDetails[[#This Row],[Qty]]*InvoiceDetails[[#This Row],[Unit Price]])-InvoiceDetails[[#This Row],[Discount]]</f>
        <v>217</v>
      </c>
    </row>
    <row r="97" spans="1:8" x14ac:dyDescent="0.25">
      <c r="A97" s="2" t="s">
        <v>8</v>
      </c>
      <c r="B97" s="2" t="s">
        <v>1</v>
      </c>
      <c r="C97" s="2">
        <v>545523.10095237801</v>
      </c>
      <c r="D97" s="2">
        <v>6595.8571428571404</v>
      </c>
      <c r="E97" s="3">
        <v>33</v>
      </c>
      <c r="F97" s="4">
        <v>8</v>
      </c>
      <c r="G97" s="4">
        <v>8</v>
      </c>
      <c r="H97" s="4">
        <f>(InvoiceDetails[[#This Row],[Qty]]*InvoiceDetails[[#This Row],[Unit Price]])-InvoiceDetails[[#This Row],[Discount]]</f>
        <v>256</v>
      </c>
    </row>
    <row r="98" spans="1:8" x14ac:dyDescent="0.25">
      <c r="A98" s="2" t="s">
        <v>9</v>
      </c>
      <c r="B98" s="2" t="s">
        <v>1</v>
      </c>
      <c r="C98" s="2">
        <v>553930.99238095002</v>
      </c>
      <c r="D98" s="2">
        <v>6663.5357142857101</v>
      </c>
      <c r="E98" s="3">
        <v>34</v>
      </c>
      <c r="F98" s="4">
        <v>9</v>
      </c>
      <c r="G98" s="4">
        <v>9</v>
      </c>
      <c r="H98" s="4">
        <f>(InvoiceDetails[[#This Row],[Qty]]*InvoiceDetails[[#This Row],[Unit Price]])-InvoiceDetails[[#This Row],[Discount]]</f>
        <v>297</v>
      </c>
    </row>
    <row r="99" spans="1:8" x14ac:dyDescent="0.25">
      <c r="A99" s="2" t="s">
        <v>10</v>
      </c>
      <c r="B99" s="2" t="s">
        <v>1</v>
      </c>
      <c r="C99" s="2">
        <v>562338.88380952098</v>
      </c>
      <c r="D99" s="2">
        <v>6731.2142857142799</v>
      </c>
      <c r="E99" s="3">
        <v>35</v>
      </c>
      <c r="F99" s="4">
        <v>10</v>
      </c>
      <c r="G99" s="4">
        <v>10</v>
      </c>
      <c r="H99" s="4">
        <f>(InvoiceDetails[[#This Row],[Qty]]*InvoiceDetails[[#This Row],[Unit Price]])-InvoiceDetails[[#This Row],[Discount]]</f>
        <v>340</v>
      </c>
    </row>
    <row r="100" spans="1:8" x14ac:dyDescent="0.25">
      <c r="A100" s="2" t="s">
        <v>11</v>
      </c>
      <c r="B100" s="2" t="s">
        <v>1</v>
      </c>
      <c r="C100" s="2">
        <v>570746.77523809206</v>
      </c>
      <c r="D100" s="2">
        <v>6798.8928571428496</v>
      </c>
      <c r="E100" s="3">
        <v>36</v>
      </c>
      <c r="F100" s="4">
        <v>11</v>
      </c>
      <c r="G100" s="4">
        <v>11</v>
      </c>
      <c r="H100" s="4">
        <f>(InvoiceDetails[[#This Row],[Qty]]*InvoiceDetails[[#This Row],[Unit Price]])-InvoiceDetails[[#This Row],[Discount]]</f>
        <v>385</v>
      </c>
    </row>
    <row r="101" spans="1:8" x14ac:dyDescent="0.25">
      <c r="A101" s="2" t="s">
        <v>12</v>
      </c>
      <c r="B101" s="2" t="s">
        <v>1</v>
      </c>
      <c r="C101" s="2">
        <v>579154.66666666395</v>
      </c>
      <c r="D101" s="2">
        <v>6866.5714285714203</v>
      </c>
      <c r="E101" s="3">
        <v>37</v>
      </c>
      <c r="F101" s="4">
        <v>12</v>
      </c>
      <c r="G101" s="4">
        <v>12</v>
      </c>
      <c r="H101" s="4">
        <f>(InvoiceDetails[[#This Row],[Qty]]*InvoiceDetails[[#This Row],[Unit Price]])-InvoiceDetails[[#This Row],[Discount]]</f>
        <v>432</v>
      </c>
    </row>
    <row r="102" spans="1:8" x14ac:dyDescent="0.25">
      <c r="A102" s="2" t="s">
        <v>13</v>
      </c>
      <c r="B102" s="2" t="s">
        <v>1</v>
      </c>
      <c r="C102" s="2">
        <v>587562.55809523503</v>
      </c>
      <c r="D102" s="2">
        <v>6934.25</v>
      </c>
      <c r="E102" s="3">
        <v>38</v>
      </c>
      <c r="F102" s="4">
        <v>13</v>
      </c>
      <c r="G102" s="4">
        <v>13</v>
      </c>
      <c r="H102" s="4">
        <f>(InvoiceDetails[[#This Row],[Qty]]*InvoiceDetails[[#This Row],[Unit Price]])-InvoiceDetails[[#This Row],[Discount]]</f>
        <v>481</v>
      </c>
    </row>
    <row r="103" spans="1:8" x14ac:dyDescent="0.25">
      <c r="A103" s="2" t="s">
        <v>14</v>
      </c>
      <c r="B103" s="2" t="s">
        <v>1</v>
      </c>
      <c r="C103" s="2">
        <v>595970.44952380704</v>
      </c>
      <c r="D103" s="2">
        <v>7001.9285714285697</v>
      </c>
      <c r="E103" s="3">
        <v>39</v>
      </c>
      <c r="F103" s="4">
        <v>14</v>
      </c>
      <c r="G103" s="4">
        <v>14</v>
      </c>
      <c r="H103" s="4">
        <f>(InvoiceDetails[[#This Row],[Qty]]*InvoiceDetails[[#This Row],[Unit Price]])-InvoiceDetails[[#This Row],[Discount]]</f>
        <v>532</v>
      </c>
    </row>
    <row r="104" spans="1:8" x14ac:dyDescent="0.25">
      <c r="A104" s="2" t="s">
        <v>15</v>
      </c>
      <c r="B104" s="2" t="s">
        <v>1</v>
      </c>
      <c r="C104" s="2">
        <v>604378.340952378</v>
      </c>
      <c r="D104" s="2">
        <v>7069.6071428571404</v>
      </c>
      <c r="E104" s="3">
        <v>40</v>
      </c>
      <c r="F104" s="4">
        <v>15</v>
      </c>
      <c r="G104" s="4">
        <v>15</v>
      </c>
      <c r="H104" s="4">
        <f>(InvoiceDetails[[#This Row],[Qty]]*InvoiceDetails[[#This Row],[Unit Price]])-InvoiceDetails[[#This Row],[Discount]]</f>
        <v>585</v>
      </c>
    </row>
    <row r="105" spans="1:8" x14ac:dyDescent="0.25">
      <c r="A105" s="2" t="s">
        <v>16</v>
      </c>
      <c r="B105" s="2" t="s">
        <v>1</v>
      </c>
      <c r="C105" s="2">
        <v>612786.23238094803</v>
      </c>
      <c r="D105" s="2">
        <v>7137.2857142857101</v>
      </c>
      <c r="E105" s="3">
        <v>41</v>
      </c>
      <c r="F105" s="4">
        <v>16</v>
      </c>
      <c r="G105" s="4">
        <v>16</v>
      </c>
      <c r="H105" s="4">
        <f>(InvoiceDetails[[#This Row],[Qty]]*InvoiceDetails[[#This Row],[Unit Price]])-InvoiceDetails[[#This Row],[Discount]]</f>
        <v>640</v>
      </c>
    </row>
    <row r="106" spans="1:8" x14ac:dyDescent="0.25">
      <c r="A106" s="2" t="s">
        <v>17</v>
      </c>
      <c r="B106" s="2" t="s">
        <v>1</v>
      </c>
      <c r="C106" s="2">
        <v>621194.12380952097</v>
      </c>
      <c r="D106" s="2">
        <v>7204.9642857142799</v>
      </c>
      <c r="E106" s="3">
        <v>42</v>
      </c>
      <c r="F106" s="4">
        <v>17</v>
      </c>
      <c r="G106" s="4">
        <v>17</v>
      </c>
      <c r="H106" s="4">
        <f>(InvoiceDetails[[#This Row],[Qty]]*InvoiceDetails[[#This Row],[Unit Price]])-InvoiceDetails[[#This Row],[Discount]]</f>
        <v>697</v>
      </c>
    </row>
    <row r="107" spans="1:8" x14ac:dyDescent="0.25">
      <c r="A107" s="2" t="s">
        <v>18</v>
      </c>
      <c r="B107" s="2" t="s">
        <v>1</v>
      </c>
      <c r="C107" s="2">
        <v>629602.01523809205</v>
      </c>
      <c r="D107" s="2">
        <v>7272.6428571428496</v>
      </c>
      <c r="E107" s="3">
        <v>43</v>
      </c>
      <c r="F107" s="4">
        <v>18</v>
      </c>
      <c r="G107" s="4">
        <v>18</v>
      </c>
      <c r="H107" s="4">
        <f>(InvoiceDetails[[#This Row],[Qty]]*InvoiceDetails[[#This Row],[Unit Price]])-InvoiceDetails[[#This Row],[Discount]]</f>
        <v>756</v>
      </c>
    </row>
    <row r="108" spans="1:8" x14ac:dyDescent="0.25">
      <c r="A108" s="2" t="s">
        <v>19</v>
      </c>
      <c r="B108" s="2" t="s">
        <v>1</v>
      </c>
      <c r="C108" s="2">
        <v>638009.90666666301</v>
      </c>
      <c r="D108" s="2">
        <v>7340.3214285714203</v>
      </c>
      <c r="E108" s="3">
        <v>44</v>
      </c>
      <c r="F108" s="4">
        <v>19</v>
      </c>
      <c r="G108" s="4">
        <v>19</v>
      </c>
      <c r="H108" s="4">
        <f>(InvoiceDetails[[#This Row],[Qty]]*InvoiceDetails[[#This Row],[Unit Price]])-InvoiceDetails[[#This Row],[Discount]]</f>
        <v>817</v>
      </c>
    </row>
    <row r="109" spans="1:8" x14ac:dyDescent="0.25">
      <c r="A109" s="2" t="s">
        <v>20</v>
      </c>
      <c r="B109" s="2" t="s">
        <v>1</v>
      </c>
      <c r="C109" s="2">
        <v>646417.79809523502</v>
      </c>
      <c r="D109" s="2">
        <v>7408</v>
      </c>
      <c r="E109" s="3">
        <v>45</v>
      </c>
      <c r="F109" s="4">
        <v>20</v>
      </c>
      <c r="G109" s="4">
        <v>20</v>
      </c>
      <c r="H109" s="4">
        <f>(InvoiceDetails[[#This Row],[Qty]]*InvoiceDetails[[#This Row],[Unit Price]])-InvoiceDetails[[#This Row],[Discount]]</f>
        <v>880</v>
      </c>
    </row>
    <row r="110" spans="1:8" x14ac:dyDescent="0.25">
      <c r="A110" s="2" t="s">
        <v>21</v>
      </c>
      <c r="B110" s="2" t="s">
        <v>1</v>
      </c>
      <c r="C110" s="2">
        <v>654825.68952380598</v>
      </c>
      <c r="D110" s="2">
        <v>7475.6785714285697</v>
      </c>
      <c r="E110" s="3">
        <v>46</v>
      </c>
      <c r="F110" s="4">
        <v>21</v>
      </c>
      <c r="G110" s="4">
        <v>21</v>
      </c>
      <c r="H110" s="4">
        <f>(InvoiceDetails[[#This Row],[Qty]]*InvoiceDetails[[#This Row],[Unit Price]])-InvoiceDetails[[#This Row],[Discount]]</f>
        <v>945</v>
      </c>
    </row>
    <row r="111" spans="1:8" x14ac:dyDescent="0.25">
      <c r="A111" s="2" t="s">
        <v>22</v>
      </c>
      <c r="B111" s="2" t="s">
        <v>1</v>
      </c>
      <c r="C111" s="2">
        <v>663233.58095237799</v>
      </c>
      <c r="D111" s="2">
        <v>7543.3571428571404</v>
      </c>
      <c r="E111" s="3">
        <v>47</v>
      </c>
      <c r="F111" s="4">
        <v>22</v>
      </c>
      <c r="G111" s="4">
        <v>22</v>
      </c>
      <c r="H111" s="4">
        <f>(InvoiceDetails[[#This Row],[Qty]]*InvoiceDetails[[#This Row],[Unit Price]])-InvoiceDetails[[#This Row],[Discount]]</f>
        <v>1012</v>
      </c>
    </row>
    <row r="112" spans="1:8" x14ac:dyDescent="0.25">
      <c r="A112" s="2" t="s">
        <v>23</v>
      </c>
      <c r="B112" s="2" t="s">
        <v>1</v>
      </c>
      <c r="C112" s="2">
        <v>671641.47238094802</v>
      </c>
      <c r="D112" s="2">
        <v>7611.0357142857101</v>
      </c>
      <c r="E112" s="3">
        <v>48</v>
      </c>
      <c r="F112" s="4">
        <v>23</v>
      </c>
      <c r="G112" s="4">
        <v>23</v>
      </c>
      <c r="H112" s="4">
        <f>(InvoiceDetails[[#This Row],[Qty]]*InvoiceDetails[[#This Row],[Unit Price]])-InvoiceDetails[[#This Row],[Discount]]</f>
        <v>1081</v>
      </c>
    </row>
    <row r="113" spans="1:8" x14ac:dyDescent="0.25">
      <c r="A113" s="2" t="s">
        <v>24</v>
      </c>
      <c r="B113" s="2" t="s">
        <v>1</v>
      </c>
      <c r="C113" s="2">
        <v>680049.36380952003</v>
      </c>
      <c r="D113" s="2">
        <v>7678.7142857142799</v>
      </c>
      <c r="E113" s="3">
        <v>49</v>
      </c>
      <c r="F113" s="4">
        <v>24</v>
      </c>
      <c r="G113" s="4">
        <v>24</v>
      </c>
      <c r="H113" s="4">
        <f>(InvoiceDetails[[#This Row],[Qty]]*InvoiceDetails[[#This Row],[Unit Price]])-InvoiceDetails[[#This Row],[Discount]]</f>
        <v>1152</v>
      </c>
    </row>
    <row r="114" spans="1:8" x14ac:dyDescent="0.25">
      <c r="A114" s="2" t="s">
        <v>25</v>
      </c>
      <c r="B114" s="2" t="s">
        <v>1</v>
      </c>
      <c r="C114" s="2">
        <v>688457.25523809204</v>
      </c>
      <c r="D114" s="2">
        <v>7746.3928571428496</v>
      </c>
      <c r="E114" s="3">
        <v>50</v>
      </c>
      <c r="F114" s="4">
        <v>25</v>
      </c>
      <c r="G114" s="4">
        <v>25</v>
      </c>
      <c r="H114" s="4">
        <f>(InvoiceDetails[[#This Row],[Qty]]*InvoiceDetails[[#This Row],[Unit Price]])-InvoiceDetails[[#This Row],[Discount]]</f>
        <v>1225</v>
      </c>
    </row>
    <row r="115" spans="1:8" x14ac:dyDescent="0.25">
      <c r="A115" s="2" t="s">
        <v>26</v>
      </c>
      <c r="B115" s="2" t="s">
        <v>27</v>
      </c>
      <c r="C115" s="2">
        <v>696865.146666663</v>
      </c>
      <c r="D115" s="2">
        <v>7814.0714285714203</v>
      </c>
      <c r="E115" s="3">
        <v>51</v>
      </c>
      <c r="F115" s="4">
        <v>5</v>
      </c>
      <c r="G115" s="4"/>
      <c r="H115" s="4">
        <f>(InvoiceDetails[[#This Row],[Qty]]*InvoiceDetails[[#This Row],[Unit Price]])-InvoiceDetails[[#This Row],[Discount]]</f>
        <v>255</v>
      </c>
    </row>
    <row r="116" spans="1:8" x14ac:dyDescent="0.25">
      <c r="A116" s="2" t="s">
        <v>28</v>
      </c>
      <c r="B116" s="2" t="s">
        <v>27</v>
      </c>
      <c r="C116" s="2">
        <v>705273.03809523303</v>
      </c>
      <c r="D116" s="2">
        <v>7881.74999999999</v>
      </c>
      <c r="E116" s="3">
        <v>52</v>
      </c>
      <c r="F116" s="4">
        <v>4</v>
      </c>
      <c r="G116" s="4">
        <v>5</v>
      </c>
      <c r="H116" s="4">
        <f>(InvoiceDetails[[#This Row],[Qty]]*InvoiceDetails[[#This Row],[Unit Price]])-InvoiceDetails[[#This Row],[Discount]]</f>
        <v>203</v>
      </c>
    </row>
    <row r="117" spans="1:8" x14ac:dyDescent="0.25">
      <c r="A117" s="2" t="s">
        <v>29</v>
      </c>
      <c r="B117" s="2" t="s">
        <v>27</v>
      </c>
      <c r="C117" s="2">
        <v>713680.92952380597</v>
      </c>
      <c r="D117" s="2">
        <v>7949.4285714285697</v>
      </c>
      <c r="E117" s="3">
        <v>53</v>
      </c>
      <c r="F117" s="4">
        <v>6</v>
      </c>
      <c r="G117" s="4">
        <v>7</v>
      </c>
      <c r="H117" s="4">
        <f>(InvoiceDetails[[#This Row],[Qty]]*InvoiceDetails[[#This Row],[Unit Price]])-InvoiceDetails[[#This Row],[Discount]]</f>
        <v>311</v>
      </c>
    </row>
    <row r="118" spans="1:8" x14ac:dyDescent="0.25">
      <c r="A118" s="2" t="s">
        <v>30</v>
      </c>
      <c r="B118" s="2" t="s">
        <v>27</v>
      </c>
      <c r="C118" s="2">
        <v>722088.82095237705</v>
      </c>
      <c r="D118" s="2">
        <v>8017.1071428571404</v>
      </c>
      <c r="E118" s="3">
        <v>54</v>
      </c>
      <c r="F118" s="4">
        <v>7</v>
      </c>
      <c r="G118" s="4">
        <v>4.10559006211178</v>
      </c>
      <c r="H118" s="4">
        <f>(InvoiceDetails[[#This Row],[Qty]]*InvoiceDetails[[#This Row],[Unit Price]])-InvoiceDetails[[#This Row],[Discount]]</f>
        <v>373.89440993788821</v>
      </c>
    </row>
    <row r="119" spans="1:8" x14ac:dyDescent="0.25">
      <c r="A119" s="5"/>
      <c r="B119" s="5"/>
      <c r="C119" s="5"/>
      <c r="D119" s="5"/>
      <c r="E119" s="3"/>
      <c r="F119" s="6"/>
      <c r="G119" s="4"/>
      <c r="H119" s="6"/>
    </row>
    <row r="120" spans="1:8" x14ac:dyDescent="0.25">
      <c r="A120" s="5"/>
      <c r="B120" s="5"/>
      <c r="C120" s="5"/>
      <c r="D120" s="5"/>
      <c r="E120" s="3"/>
      <c r="F120" s="6"/>
      <c r="G120" s="4"/>
      <c r="H120" s="6"/>
    </row>
    <row r="121" spans="1:8" x14ac:dyDescent="0.25">
      <c r="A121" s="5"/>
      <c r="B121" s="5"/>
      <c r="C121" s="5"/>
      <c r="D121" s="5"/>
      <c r="E121" s="3"/>
      <c r="F121" s="6"/>
      <c r="G121" s="4"/>
      <c r="H121" s="6"/>
    </row>
  </sheetData>
  <conditionalFormatting sqref="B2:C51 B52:B65 C52:C118">
    <cfRule type="expression" dxfId="12" priority="4">
      <formula>COUNTIF($D$4:$D$40,B2)&gt;25</formula>
    </cfRule>
  </conditionalFormatting>
  <conditionalFormatting sqref="B39:C51 B52:B65 C52:C118">
    <cfRule type="expression" dxfId="11" priority="3">
      <formula>COUNTIF($D$4:$D$40,B39)&gt;25</formula>
    </cfRule>
  </conditionalFormatting>
  <conditionalFormatting sqref="B66:B90">
    <cfRule type="expression" dxfId="10" priority="2">
      <formula>COUNTIF($D$4:$D$40,B66)&gt;25</formula>
    </cfRule>
  </conditionalFormatting>
  <conditionalFormatting sqref="B91:B118">
    <cfRule type="expression" dxfId="9" priority="1">
      <formula>COUNTIF($D$4:$D$40,B91)&gt;25</formula>
    </cfRule>
  </conditionalFormatting>
  <dataValidations count="1">
    <dataValidation type="list" allowBlank="1" showInputMessage="1" showErrorMessage="1" errorTitle="Invalid Data" error="Please select an Invoice from this list. If your Invoice No. isn't shown, check the worksheet named Invoices - Main." sqref="B2:C121">
      <formula1>Invoice_No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2024-05-14T17:19:30Z</dcterms:created>
  <dcterms:modified xsi:type="dcterms:W3CDTF">2024-05-18T04:58:40Z</dcterms:modified>
</cp:coreProperties>
</file>