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Sheet1!$A$1:$H$135</definedName>
  </definedName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7" i="1"/>
  <c r="K127" i="1"/>
  <c r="L127" i="1"/>
  <c r="M127" i="1"/>
  <c r="N127" i="1"/>
  <c r="O127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K132" i="1"/>
  <c r="L132" i="1"/>
  <c r="M132" i="1"/>
  <c r="N132" i="1"/>
  <c r="O132" i="1"/>
  <c r="I133" i="1"/>
  <c r="K133" i="1"/>
  <c r="L133" i="1"/>
  <c r="M133" i="1"/>
  <c r="N133" i="1"/>
  <c r="O133" i="1"/>
  <c r="I134" i="1"/>
  <c r="K134" i="1"/>
  <c r="L134" i="1"/>
  <c r="M134" i="1"/>
  <c r="N134" i="1"/>
  <c r="O134" i="1"/>
  <c r="I135" i="1"/>
  <c r="K135" i="1"/>
  <c r="L135" i="1"/>
  <c r="M135" i="1"/>
  <c r="N135" i="1"/>
  <c r="O135" i="1"/>
  <c r="O2" i="1"/>
  <c r="N2" i="1"/>
  <c r="M2" i="1"/>
  <c r="L2" i="1"/>
  <c r="K2" i="1"/>
  <c r="I2" i="1"/>
</calcChain>
</file>

<file path=xl/sharedStrings.xml><?xml version="1.0" encoding="utf-8"?>
<sst xmlns="http://schemas.openxmlformats.org/spreadsheetml/2006/main" count="632" uniqueCount="170">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</sst>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I113" workbookViewId="0">
      <selection activeCell="P2" sqref="P2:P135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6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4" t="s">
        <v>169</v>
      </c>
    </row>
    <row r="2" spans="1:16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t="str">
        <f>SUBSTITUTE(CONCATENATE(I2,$P$1,J2,$P$1,K2,$P$1,L2,$P$1,M2,$P$1,N2,$P$1,O2),", """"","")</f>
        <v>"Main", "AlternativeCategory", "ProductCategories"</v>
      </c>
    </row>
    <row r="3" spans="1:16" x14ac:dyDescent="0.25">
      <c r="A3" s="1" t="s">
        <v>19</v>
      </c>
      <c r="B3" t="s">
        <v>156</v>
      </c>
      <c r="C3" t="s">
        <v>156</v>
      </c>
      <c r="D3" t="s">
        <v>126</v>
      </c>
      <c r="E3" s="2" t="s">
        <v>128</v>
      </c>
      <c r="F3" s="2" t="s">
        <v>127</v>
      </c>
      <c r="I3" s="5" t="str">
        <f t="shared" ref="I3:I66" si="1">CONCATENATE("""",A3,"""")</f>
        <v>"HasText"</v>
      </c>
      <c r="J3" t="str">
        <f t="shared" ref="J3:J66" si="2">CONCATENATE("""",B3,"""")</f>
        <v>"Boolean"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""</v>
      </c>
      <c r="O3" t="str">
        <f t="shared" ref="O3:O66" si="7">CONCATENATE("""",H3,"""")</f>
        <v>""</v>
      </c>
      <c r="P3" t="str">
        <f t="shared" ref="P3:P66" si="8">SUBSTITUTE(CONCATENATE(I3,$P$1,J3,$P$1,K3,$P$1,L3,$P$1,M3,$P$1,N3,$P$1,O3),", """"","")</f>
        <v>"HasText", "Boolean", "ExpressionResultList", "ExpressionResultLiteral", "ExpressionResultNumeric"</v>
      </c>
    </row>
    <row r="4" spans="1:16" x14ac:dyDescent="0.25">
      <c r="A4" s="1" t="s">
        <v>25</v>
      </c>
      <c r="B4" t="s">
        <v>156</v>
      </c>
      <c r="C4" t="s">
        <v>156</v>
      </c>
      <c r="D4" t="s">
        <v>126</v>
      </c>
      <c r="E4" s="2" t="s">
        <v>128</v>
      </c>
      <c r="F4" s="2" t="s">
        <v>127</v>
      </c>
      <c r="I4" s="5" t="str">
        <f t="shared" si="1"/>
        <v>"IsEmpty"</v>
      </c>
      <c r="J4" t="str">
        <f t="shared" si="2"/>
        <v>"Boolean"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""</v>
      </c>
      <c r="O4" t="str">
        <f t="shared" si="7"/>
        <v>""</v>
      </c>
      <c r="P4" t="str">
        <f t="shared" si="8"/>
        <v>"IsEmpty", "Boolean", "ExpressionResultList", "ExpressionResultLiteral", "ExpressionResultNumeric"</v>
      </c>
    </row>
    <row r="5" spans="1:16" x14ac:dyDescent="0.25">
      <c r="A5" s="1" t="s">
        <v>104</v>
      </c>
      <c r="B5" t="s">
        <v>156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"Boolean"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t="str">
        <f t="shared" si="8"/>
        <v>"IsDescendantOf()", "Boolean", "AlternativeCategory"</v>
      </c>
    </row>
    <row r="6" spans="1:16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t="str">
        <f t="shared" si="8"/>
        <v>"LaunchDate", "DateTime", "Sku"</v>
      </c>
    </row>
    <row r="7" spans="1:16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t="str">
        <f t="shared" si="8"/>
        <v>"GetDateTime()", "DateTimeOffset", "SystemObject"</v>
      </c>
    </row>
    <row r="8" spans="1:16" x14ac:dyDescent="0.25">
      <c r="A8" s="1" t="s">
        <v>12</v>
      </c>
      <c r="B8" t="s">
        <v>159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I8" s="5" t="str">
        <f t="shared" si="1"/>
        <v>"Count"</v>
      </c>
      <c r="J8" t="str">
        <f t="shared" si="2"/>
        <v>"Decimal"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""</v>
      </c>
      <c r="P8" t="str">
        <f t="shared" si="8"/>
        <v>"Count", "Decimal", "ExpressionResultList", "ExpressionResultLiteral", "ExpressionResultNumeric", "PdmMultivalueAttribute"</v>
      </c>
    </row>
    <row r="9" spans="1:16" x14ac:dyDescent="0.25">
      <c r="A9" s="1" t="s">
        <v>57</v>
      </c>
      <c r="B9" t="s">
        <v>159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"Decimal"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t="str">
        <f t="shared" si="8"/>
        <v>"Total", "Decimal", "PdmMultivalueAttribute", "PdmRepeatingAttribute"</v>
      </c>
    </row>
    <row r="10" spans="1:16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t="str">
        <f t="shared" si="8"/>
        <v>"BestImage", "DigitalContentItem", "DigitalContent"</v>
      </c>
    </row>
    <row r="11" spans="1:16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t="str">
        <f t="shared" si="8"/>
        <v>"BoxContents", "DigitalContentItem", "DigitalContent"</v>
      </c>
    </row>
    <row r="12" spans="1:16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t="str">
        <f t="shared" si="8"/>
        <v>"KeySellingPoints", "DigitalContentItem", "DigitalContent"</v>
      </c>
    </row>
    <row r="13" spans="1:16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t="str">
        <f t="shared" si="8"/>
        <v>"Ksp", "DigitalContentItem", "DigitalContent"</v>
      </c>
    </row>
    <row r="14" spans="1:16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t="str">
        <f t="shared" si="8"/>
        <v>"MarketingText", "DigitalContentItem", "DigitalContent"</v>
      </c>
    </row>
    <row r="15" spans="1:16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t="str">
        <f t="shared" si="8"/>
        <v>"Msds", "DigitalContentItem", "DigitalContent"</v>
      </c>
    </row>
    <row r="16" spans="1:16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t="str">
        <f t="shared" si="8"/>
        <v>"ProductFeatures", "DigitalContentItem", "DigitalContent"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t="str">
        <f t="shared" si="8"/>
        <v>"ProductSheet", "DigitalContentItem", "DigitalContent"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t="str">
        <f t="shared" si="8"/>
        <v>"QuickStartGuide", "DigitalContentItem", "DigitalContent"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t="str">
        <f t="shared" si="8"/>
        <v>"Thumbnail", "DigitalContentItem", "DigitalContent"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t="str">
        <f t="shared" si="8"/>
        <v>"UserManual", "DigitalContentItem", "DigitalContent"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t="str">
        <f t="shared" si="8"/>
        <v>"Distinct", "ExpressionResult", "ExpressionResultList"</v>
      </c>
    </row>
    <row r="22" spans="1:16" x14ac:dyDescent="0.25">
      <c r="A22" s="1" t="s">
        <v>70</v>
      </c>
      <c r="B22" t="s">
        <v>160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t="str">
        <f t="shared" si="8"/>
        <v>"Min()", "ExpressionResult", "ExpressionResultList"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t="str">
        <f t="shared" si="8"/>
        <v>"MinMax()", "ExpressionResult", "ExpressionResultList"</v>
      </c>
    </row>
    <row r="24" spans="1:16" x14ac:dyDescent="0.25">
      <c r="A24" s="1" t="s">
        <v>73</v>
      </c>
      <c r="B24" t="s">
        <v>160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t="str">
        <f t="shared" si="8"/>
        <v>"Max()", "ExpressionResult", "ExpressionResultList"</v>
      </c>
    </row>
    <row r="25" spans="1:16" x14ac:dyDescent="0.25">
      <c r="A25" s="1" t="s">
        <v>76</v>
      </c>
      <c r="B25" t="s">
        <v>160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t="str">
        <f t="shared" si="8"/>
        <v>"Last()", "ExpressionResult", "ExpressionResultList"</v>
      </c>
    </row>
    <row r="26" spans="1:16" x14ac:dyDescent="0.25">
      <c r="A26" s="1" t="s">
        <v>77</v>
      </c>
      <c r="B26" t="s">
        <v>160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t="str">
        <f t="shared" si="8"/>
        <v>"FlattenWithAnd()", "ExpressionResult", "ExpressionResultList"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t="str">
        <f t="shared" si="8"/>
        <v>"HtmlEncode()", "ExpressionResult", "ExpressionResultList", "ExpressionResultLiteral", "ExpressionResultNumeric"</v>
      </c>
    </row>
    <row r="28" spans="1:16" x14ac:dyDescent="0.25">
      <c r="A28" s="1" t="s">
        <v>80</v>
      </c>
      <c r="B28" t="s">
        <v>160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t="str">
        <f t="shared" si="8"/>
        <v>"First()", "ExpressionResult", "ExpressionResultList"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t="str">
        <f t="shared" si="8"/>
        <v>"DiscardNulls()", "ExpressionResult", "ExpressionResultList"</v>
      </c>
    </row>
    <row r="30" spans="1:16" x14ac:dyDescent="0.25">
      <c r="A30" s="1" t="s">
        <v>82</v>
      </c>
      <c r="B30" t="s">
        <v>160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t="str">
        <f t="shared" si="8"/>
        <v>"ExtractDecimals()", "ExpressionResult", "ExpressionResultList", "ExpressionResultLiteral", "ExpressionResultNumeric"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t="str">
        <f t="shared" si="8"/>
        <v>"ToLower()", "ExpressionResult", "ExpressionResultList", "ExpressionResultLiteral", "ExpressionResultNumeric"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t="str">
        <f t="shared" si="8"/>
        <v>"ToLowerFirstChar()", "ExpressionResult", "ExpressionResultList", "ExpressionResultLiteral", "ExpressionResultNumeric"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t="str">
        <f t="shared" si="8"/>
        <v>"ToTitleCase()", "ExpressionResult", "ExpressionResultList", "ExpressionResultLiteral", "ExpressionResultNumeric"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t="str">
        <f t="shared" si="8"/>
        <v>"ToUpper()", "ExpressionResult", "ExpressionResultList", "ExpressionResultLiteral", "ExpressionResultNumeric"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t="str">
        <f t="shared" si="8"/>
        <v>"ToUpperFirstChar()", "ExpressionResult", "ExpressionResultList", "ExpressionResultLiteral", "ExpressionResultNumeric"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t="str">
        <f t="shared" si="8"/>
        <v>"Erase()", "ExpressionResult", "ExpressionResultList", "ExpressionResultLiteral", "ExpressionResultNumeric"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t="str">
        <f t="shared" si="8"/>
        <v>"EraseTextSurroundedBy()", "ExpressionResult", "ExpressionResultList", "ExpressionResultLiteral", "ExpressionResultNumeric"</v>
      </c>
    </row>
    <row r="38" spans="1:16" x14ac:dyDescent="0.25">
      <c r="A38" s="1" t="s">
        <v>99</v>
      </c>
      <c r="B38" t="s">
        <v>160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t="str">
        <f t="shared" si="8"/>
        <v>"GetLine()", "ExpressionResult", "Specs"</v>
      </c>
    </row>
    <row r="39" spans="1:16" x14ac:dyDescent="0.25">
      <c r="A39" s="1" t="s">
        <v>100</v>
      </c>
      <c r="B39" t="s">
        <v>160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t="str">
        <f t="shared" si="8"/>
        <v>"GetLineBody()", "ExpressionResult", "Specs"</v>
      </c>
    </row>
    <row r="40" spans="1:16" x14ac:dyDescent="0.25">
      <c r="A40" s="1" t="s">
        <v>101</v>
      </c>
      <c r="B40" t="s">
        <v>160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t="str">
        <f t="shared" si="8"/>
        <v>"Flatten()", "ExpressionResult", "ExpressionResultList"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t="str">
        <f t="shared" si="8"/>
        <v>"IfLike()", "ExpressionResult", "ExpressionResultList", "ExpressionResultLiteral", "ExpressionResultNumeric"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t="str">
        <f t="shared" si="8"/>
        <v>"IfLongerThan()", "ExpressionResult", "ExpressionResultList", "ExpressionResultLiteral", "ExpressionResultNumeric"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t="str">
        <f t="shared" si="8"/>
        <v>"Pluralize()", "ExpressionResult", "ExpressionResultList", "ExpressionResultLiteral", "ExpressionResultNumeric"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""</v>
      </c>
      <c r="O44" t="str">
        <f t="shared" si="7"/>
        <v>""</v>
      </c>
      <c r="P44" t="str">
        <f t="shared" si="8"/>
        <v>"Postfix()", "ExpressionResult", "ExpressionResultList", "ExpressionResultLiteral", "ExpressionResultNumeric"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""</v>
      </c>
      <c r="O45" t="str">
        <f t="shared" si="7"/>
        <v>""</v>
      </c>
      <c r="P45" t="str">
        <f t="shared" si="8"/>
        <v>"Prefix()", "ExpressionResult", "ExpressionResultList", "ExpressionResultLiteral", "ExpressionResultNumeric"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t="str">
        <f t="shared" si="8"/>
        <v>"RegexReplace()", "ExpressionResult", "ExpressionResultList", "ExpressionResultLiteral", "ExpressionResultNumeric"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t="str">
        <f t="shared" si="8"/>
        <v>"Replace()", "ExpressionResult", "ExpressionResultList", "ExpressionResultLiteral", "ExpressionResultNumeric"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""</v>
      </c>
      <c r="O48" t="str">
        <f t="shared" si="7"/>
        <v>""</v>
      </c>
      <c r="P48" t="str">
        <f t="shared" si="8"/>
        <v>"Shorten()", "ExpressionResult", "ExpressionResultList", "ExpressionResultLiteral", "ExpressionResultNumeric"</v>
      </c>
    </row>
    <row r="49" spans="1:16" x14ac:dyDescent="0.25">
      <c r="A49" s="1" t="s">
        <v>112</v>
      </c>
      <c r="B49" t="s">
        <v>160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t="str">
        <f t="shared" si="8"/>
        <v>"Split()", "ExpressionResult", "ExpressionResultList", "ExpressionResultLiteral", "ExpressionResultNumeric"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t="str">
        <f t="shared" si="8"/>
        <v>"UseSeparators()", "ExpressionResult", "ExpressionResultList"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t="str">
        <f t="shared" si="8"/>
        <v>"InvariantValues", "ExpressionResultList", "PdmAttributeSet", "PdmMultivalueAttribute", "PdmRepeatingAttribute"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""</v>
      </c>
      <c r="O52" t="str">
        <f t="shared" si="7"/>
        <v>""</v>
      </c>
      <c r="P52" t="str">
        <f t="shared" si="8"/>
        <v>"Values", "ExpressionResultList", "PdmAttributeSet", "PdmMultivalueAttribute", "PdmRepeatingAttribute"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t="str">
        <f t="shared" si="8"/>
        <v>"ValuesAndUnits", "ExpressionResultList", "PdmMultivalueAttribute", "PdmRepeatingAttribute"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t="str">
        <f t="shared" si="8"/>
        <v>"ValuesAndUnitsUSM", "ExpressionResultList", "PdmMultivalueAttribute", "PdmRepeatingAttribute"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t="str">
        <f t="shared" si="8"/>
        <v>"ValuesUSM", "ExpressionResultList", "PdmAttributeSet", "PdmMultivalueAttribute", "PdmRepeatingAttribute"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t="str">
        <f t="shared" si="8"/>
        <v>"Format()", "ExpressionResultList", "ExpressionResultList"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t="str">
        <f t="shared" si="8"/>
        <v>"Skip()", "ExpressionResultList", "ExpressionResultList"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t="str">
        <f t="shared" si="8"/>
        <v>"Take()", "ExpressionResultList", "ExpressionResultList"</v>
      </c>
    </row>
    <row r="59" spans="1:16" x14ac:dyDescent="0.25">
      <c r="A59" s="1" t="s">
        <v>116</v>
      </c>
      <c r="B59" t="s">
        <v>126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"ExpressionResultList"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t="str">
        <f t="shared" si="8"/>
        <v>"Where()", "ExpressionResultList", "ExpressionResultList", "PdmMultivalueAttribute", "PdmRepeatingAttribute"</v>
      </c>
    </row>
    <row r="60" spans="1:16" x14ac:dyDescent="0.25">
      <c r="A60" s="1" t="s">
        <v>120</v>
      </c>
      <c r="B60" t="s">
        <v>126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"ExpressionResultList"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t="str">
        <f t="shared" si="8"/>
        <v>"WhereNot()", "ExpressionResultList", "ExpressionResultList", "PdmMultivalueAttribute", "PdmRepeatingAttribute"</v>
      </c>
    </row>
    <row r="61" spans="1:16" x14ac:dyDescent="0.25">
      <c r="A61" s="1" t="s">
        <v>6</v>
      </c>
      <c r="B61" t="s">
        <v>161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"IEnumerable`1"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t="str">
        <f t="shared" si="8"/>
        <v>"BulletFeatures", "IEnumerable`1", "TemplexGenerator"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t="str">
        <f t="shared" si="8"/>
        <v>"CategoryCodes", "IEnumerable`1", "RelatedProductList"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t="str">
        <f t="shared" si="8"/>
        <v>"CategoryKeys", "IEnumerable`1", "RelatedProductList"</v>
      </c>
    </row>
    <row r="64" spans="1:16" x14ac:dyDescent="0.25">
      <c r="A64" s="1" t="s">
        <v>11</v>
      </c>
      <c r="B64" t="s">
        <v>161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"IEnumerable`1"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t="str">
        <f t="shared" si="8"/>
        <v>"Colors", "IEnumerable`1", "Sku"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t="str">
        <f t="shared" si="8"/>
        <v>"CustomerPns", "IEnumerable`1", "RelatedProductList"</v>
      </c>
    </row>
    <row r="66" spans="1:16" x14ac:dyDescent="0.25">
      <c r="A66" s="1" t="s">
        <v>17</v>
      </c>
      <c r="B66" t="s">
        <v>161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"IEnumerable`1"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t="str">
        <f t="shared" si="8"/>
        <v>"FancyColors", "IEnumerable`1", "Sku"</v>
      </c>
    </row>
    <row r="67" spans="1:16" x14ac:dyDescent="0.25">
      <c r="A67" s="1" t="s">
        <v>22</v>
      </c>
      <c r="B67" t="s">
        <v>161</v>
      </c>
      <c r="C67" t="s">
        <v>161</v>
      </c>
      <c r="D67" t="s">
        <v>130</v>
      </c>
      <c r="I67" s="5" t="str">
        <f t="shared" ref="I67:I130" si="9">CONCATENATE("""",A67,"""")</f>
        <v>"InvariantColors"</v>
      </c>
      <c r="J67" t="str">
        <f t="shared" ref="J67:J130" si="10">CONCATENATE("""",B67,"""")</f>
        <v>"IEnumerable`1"</v>
      </c>
      <c r="K67" t="str">
        <f t="shared" ref="K67:K130" si="11">CONCATENATE("""",D67,"""")</f>
        <v>"Sku"</v>
      </c>
      <c r="L67" t="str">
        <f t="shared" ref="L67:L130" si="12">CONCATENATE("""",E67,"""")</f>
        <v>""</v>
      </c>
      <c r="M67" t="str">
        <f t="shared" ref="M67:M130" si="13">CONCATENATE("""",F67,"""")</f>
        <v>""</v>
      </c>
      <c r="N67" t="str">
        <f t="shared" ref="N67:N130" si="14">CONCATENATE("""",G67,"""")</f>
        <v>""</v>
      </c>
      <c r="O67" t="str">
        <f t="shared" ref="O67:O130" si="15">CONCATENATE("""",H67,"""")</f>
        <v>""</v>
      </c>
      <c r="P67" t="str">
        <f t="shared" ref="P67:P130" si="16">SUBSTITUTE(CONCATENATE(I67,$P$1,J67,$P$1,K67,$P$1,L67,$P$1,M67,$P$1,N67,$P$1,O67),", """"","")</f>
        <v>"InvariantColors", "IEnumerable`1", "Sku"</v>
      </c>
    </row>
    <row r="68" spans="1:16" x14ac:dyDescent="0.25">
      <c r="A68" s="1" t="s">
        <v>29</v>
      </c>
      <c r="B68" t="s">
        <v>161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"IEnumerable`1"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t="str">
        <f t="shared" si="16"/>
        <v>"Keywords", "IEnumerable`1", "Sku"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t="str">
        <f t="shared" si="16"/>
        <v>"ManufacturerNames", "IEnumerable`1", "RelatedProductList"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t="str">
        <f t="shared" si="16"/>
        <v>"ModelNames", "IEnumerable`1", "RelatedProductList"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t="str">
        <f t="shared" si="16"/>
        <v>"ProductIds", "IEnumerable`1", "RelatedProductList"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t="str">
        <f t="shared" si="16"/>
        <v>"ProductLineNames", "IEnumerable`1", "RelatedProductList"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t="str">
        <f t="shared" si="16"/>
        <v>"ProductNames", "IEnumerable`1", "RelatedProductList"</v>
      </c>
    </row>
    <row r="74" spans="1:16" x14ac:dyDescent="0.25">
      <c r="A74" s="1" t="s">
        <v>79</v>
      </c>
      <c r="B74" t="s">
        <v>161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"IEnumerable`1"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t="str">
        <f t="shared" si="16"/>
        <v>"GetLines()", "IEnumerable`1", "Specs"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t="str">
        <f t="shared" si="16"/>
        <v>"GetAncestry()", "IEnumerable`1", "AlternativeCategory"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t="str">
        <f t="shared" si="16"/>
        <v>"GetDescendants()", "IEnumerable`1", "AlternativeCategory"</v>
      </c>
    </row>
    <row r="77" spans="1:16" x14ac:dyDescent="0.25">
      <c r="A77" s="1" t="s">
        <v>9</v>
      </c>
      <c r="B77" t="s">
        <v>162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"Int32"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t="str">
        <f t="shared" si="16"/>
        <v>"CategoryKey", "Int32", "RelatedProduct"</v>
      </c>
    </row>
    <row r="78" spans="1:16" x14ac:dyDescent="0.25">
      <c r="A78" s="1" t="s">
        <v>32</v>
      </c>
      <c r="B78" t="s">
        <v>162</v>
      </c>
      <c r="C78" t="s">
        <v>162</v>
      </c>
      <c r="D78" t="s">
        <v>126</v>
      </c>
      <c r="E78" s="2" t="s">
        <v>128</v>
      </c>
      <c r="F78" s="2" t="s">
        <v>127</v>
      </c>
      <c r="I78" s="5" t="str">
        <f t="shared" si="9"/>
        <v>"Length"</v>
      </c>
      <c r="J78" t="str">
        <f t="shared" si="10"/>
        <v>"Int32"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""</v>
      </c>
      <c r="O78" t="str">
        <f t="shared" si="15"/>
        <v>""</v>
      </c>
      <c r="P78" t="str">
        <f t="shared" si="16"/>
        <v>"Length", "Int32", "ExpressionResultList", "ExpressionResultLiteral", "ExpressionResultNumeric"</v>
      </c>
    </row>
    <row r="79" spans="1:16" x14ac:dyDescent="0.25">
      <c r="A79" s="1" t="s">
        <v>33</v>
      </c>
      <c r="B79" t="s">
        <v>162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"Int32"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t="str">
        <f t="shared" si="16"/>
        <v>"LineCount", "Int32", "Specs"</v>
      </c>
    </row>
    <row r="80" spans="1:16" x14ac:dyDescent="0.25">
      <c r="A80" s="1" t="s">
        <v>43</v>
      </c>
      <c r="B80" t="s">
        <v>162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"Int32"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t="str">
        <f t="shared" si="16"/>
        <v>"NonOemAccessories", "Int32", "Sku"</v>
      </c>
    </row>
    <row r="81" spans="1:16" x14ac:dyDescent="0.25">
      <c r="A81" s="1" t="s">
        <v>44</v>
      </c>
      <c r="B81" t="s">
        <v>162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"Int32"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t="str">
        <f t="shared" si="16"/>
        <v>"Order", "Int32", "SpecLine"</v>
      </c>
    </row>
    <row r="82" spans="1:16" x14ac:dyDescent="0.25">
      <c r="A82" s="1" t="s">
        <v>45</v>
      </c>
      <c r="B82" t="s">
        <v>162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"Int32"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t="str">
        <f t="shared" si="16"/>
        <v>"PackQuantity", "Int32", "Sku", "RelatedProduct"</v>
      </c>
    </row>
    <row r="83" spans="1:16" x14ac:dyDescent="0.25">
      <c r="A83" s="1" t="s">
        <v>48</v>
      </c>
      <c r="B83" t="s">
        <v>162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"Int32"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t="str">
        <f t="shared" si="16"/>
        <v>"ProductId", "Int32", "Sku", "RelatedProduct"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t="str">
        <f t="shared" si="16"/>
        <v>"AltCats", "List`1", "ProductCategories"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t="str">
        <f t="shared" si="16"/>
        <v>"BestImages", "List`1", "DigitalContent"</v>
      </c>
    </row>
    <row r="86" spans="1:16" x14ac:dyDescent="0.25">
      <c r="A86" s="1" t="s">
        <v>69</v>
      </c>
      <c r="B86" t="s">
        <v>164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"Nullable`1"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t="str">
        <f t="shared" si="16"/>
        <v>"Round()", "Nullable`1", "ExpressionResultNumeric"</v>
      </c>
    </row>
    <row r="87" spans="1:16" x14ac:dyDescent="0.25">
      <c r="A87" s="1" t="s">
        <v>94</v>
      </c>
      <c r="B87" t="s">
        <v>164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"Nullable`1"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t="str">
        <f t="shared" si="16"/>
        <v>"AtLeast()", "Nullable`1", "ExpressionResultNumeric"</v>
      </c>
    </row>
    <row r="88" spans="1:16" x14ac:dyDescent="0.25">
      <c r="A88" s="1" t="s">
        <v>95</v>
      </c>
      <c r="B88" t="s">
        <v>164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"Nullable`1"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t="str">
        <f t="shared" si="16"/>
        <v>"AtMost()", "Nullable`1", "ExpressionResultNumeric"</v>
      </c>
    </row>
    <row r="89" spans="1:16" x14ac:dyDescent="0.25">
      <c r="A89" s="1" t="s">
        <v>113</v>
      </c>
      <c r="B89" t="s">
        <v>164</v>
      </c>
      <c r="C89" t="s">
        <v>164</v>
      </c>
      <c r="D89" s="2" t="s">
        <v>127</v>
      </c>
      <c r="I89" s="5" t="str">
        <f t="shared" si="9"/>
        <v>"MultiplyBy()"</v>
      </c>
      <c r="J89" t="str">
        <f t="shared" si="10"/>
        <v>"Nullable`1"</v>
      </c>
      <c r="K89" t="str">
        <f t="shared" si="11"/>
        <v>"ExpressionResultNumeric"</v>
      </c>
      <c r="L89" t="str">
        <f t="shared" si="12"/>
        <v>""</v>
      </c>
      <c r="M89" t="str">
        <f t="shared" si="13"/>
        <v>""</v>
      </c>
      <c r="N89" t="str">
        <f t="shared" si="14"/>
        <v>""</v>
      </c>
      <c r="O89" t="str">
        <f t="shared" si="15"/>
        <v>""</v>
      </c>
      <c r="P89" t="str">
        <f t="shared" si="16"/>
        <v>"MultiplyBy()", "Nullable`1", "ExpressionResultNumeric"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t="str">
        <f t="shared" si="16"/>
        <v>"Match()", "PdmAttributeSet", "PdmRepeatingAttribute"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t="str">
        <f t="shared" si="16"/>
        <v>"WhereUnit()", "PdmMultivalueAttribute", "PdmRepeatingAttribute"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t="str">
        <f t="shared" si="16"/>
        <v>"WhereUnitOrValue()", "PdmMultivalueAttribute", "PdmRepeatingAttribute"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t="str">
        <f t="shared" si="16"/>
        <v>"WhereCategory()", "RelatedProductList", "RelatedProductList"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t="str">
        <f t="shared" si="16"/>
        <v>"WhereManufacturer()", "RelatedProductList", "RelatedProductList"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t="str">
        <f t="shared" si="16"/>
        <v>"WhereModelName()", "RelatedProductList", "RelatedProductList"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t="str">
        <f t="shared" si="16"/>
        <v>"WhereProductLine()", "RelatedProductList", "RelatedProductList"</v>
      </c>
    </row>
    <row r="97" spans="1:16" x14ac:dyDescent="0.25">
      <c r="A97" s="1" t="s">
        <v>3</v>
      </c>
      <c r="B97" t="s">
        <v>165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"String"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t="str">
        <f t="shared" si="16"/>
        <v>"Body", "String", "SpecLine"</v>
      </c>
    </row>
    <row r="98" spans="1:16" x14ac:dyDescent="0.25">
      <c r="A98" s="1" t="s">
        <v>5</v>
      </c>
      <c r="B98" t="s">
        <v>165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"String"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t="str">
        <f t="shared" si="16"/>
        <v>"Brand", "String", "Sku", "RelatedProduct"</v>
      </c>
    </row>
    <row r="99" spans="1:16" x14ac:dyDescent="0.25">
      <c r="A99" s="1" t="s">
        <v>7</v>
      </c>
      <c r="B99" t="s">
        <v>165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"String"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t="str">
        <f t="shared" si="16"/>
        <v>"CategoryCode", "String", "ProductCategories", "RelatedProduct", "RelatedProductList"</v>
      </c>
    </row>
    <row r="100" spans="1:16" x14ac:dyDescent="0.25">
      <c r="A100" s="1" t="s">
        <v>13</v>
      </c>
      <c r="B100" t="s">
        <v>165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"String"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t="str">
        <f t="shared" si="16"/>
        <v>"CustomerPn", "String", "RelatedProduct", "RelatedProductList"</v>
      </c>
    </row>
    <row r="101" spans="1:16" x14ac:dyDescent="0.25">
      <c r="A101" s="1" t="s">
        <v>15</v>
      </c>
      <c r="B101" t="s">
        <v>165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"String"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t="str">
        <f t="shared" si="16"/>
        <v>"Description", "String", "Sku", "DigitalContentItem"</v>
      </c>
    </row>
    <row r="102" spans="1:16" x14ac:dyDescent="0.25">
      <c r="A102" s="1" t="s">
        <v>18</v>
      </c>
      <c r="B102" t="s">
        <v>165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"String"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t="str">
        <f t="shared" si="16"/>
        <v>"GroupName", "String", "PdmAttribute", "PdmMultivalueAttribute", "PdmRepeatingAttribute"</v>
      </c>
    </row>
    <row r="103" spans="1:16" x14ac:dyDescent="0.25">
      <c r="A103" s="1" t="s">
        <v>20</v>
      </c>
      <c r="B103" t="s">
        <v>165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"String"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t="str">
        <f t="shared" si="16"/>
        <v>"Header", "String", "SpecLine"</v>
      </c>
    </row>
    <row r="104" spans="1:16" x14ac:dyDescent="0.25">
      <c r="A104" s="1" t="s">
        <v>21</v>
      </c>
      <c r="B104" t="s">
        <v>165</v>
      </c>
      <c r="C104" t="s">
        <v>165</v>
      </c>
      <c r="D104" t="s">
        <v>145</v>
      </c>
      <c r="E104" s="2" t="s">
        <v>132</v>
      </c>
      <c r="F104" t="s">
        <v>133</v>
      </c>
      <c r="I104" s="5" t="str">
        <f t="shared" si="9"/>
        <v>"Invariant"</v>
      </c>
      <c r="J104" t="str">
        <f t="shared" si="10"/>
        <v>"String"</v>
      </c>
      <c r="K104" t="str">
        <f t="shared" si="11"/>
        <v>"PdmAttribute"</v>
      </c>
      <c r="L104" t="str">
        <f t="shared" si="12"/>
        <v>"PdmMultivalueAttribute"</v>
      </c>
      <c r="M104" t="str">
        <f t="shared" si="13"/>
        <v>"PdmRepeatingAttribute"</v>
      </c>
      <c r="N104" t="str">
        <f t="shared" si="14"/>
        <v>""</v>
      </c>
      <c r="O104" t="str">
        <f t="shared" si="15"/>
        <v>""</v>
      </c>
      <c r="P104" t="str">
        <f t="shared" si="16"/>
        <v>"Invariant", "String", "PdmAttribute", "PdmMultivalueAttribute", "PdmRepeatingAttribute"</v>
      </c>
    </row>
    <row r="105" spans="1:16" x14ac:dyDescent="0.25">
      <c r="A105" s="1" t="s">
        <v>23</v>
      </c>
      <c r="B105" t="s">
        <v>165</v>
      </c>
      <c r="C105" t="s">
        <v>165</v>
      </c>
      <c r="D105" t="s">
        <v>145</v>
      </c>
      <c r="E105" s="2" t="s">
        <v>132</v>
      </c>
      <c r="F105" t="s">
        <v>133</v>
      </c>
      <c r="I105" s="5" t="str">
        <f t="shared" si="9"/>
        <v>"InvariantUnit"</v>
      </c>
      <c r="J105" t="str">
        <f t="shared" si="10"/>
        <v>"String"</v>
      </c>
      <c r="K105" t="str">
        <f t="shared" si="11"/>
        <v>"PdmAttribute"</v>
      </c>
      <c r="L105" t="str">
        <f t="shared" si="12"/>
        <v>"PdmMultivalueAttribute"</v>
      </c>
      <c r="M105" t="str">
        <f t="shared" si="13"/>
        <v>"PdmRepeatingAttribute"</v>
      </c>
      <c r="N105" t="str">
        <f t="shared" si="14"/>
        <v>""</v>
      </c>
      <c r="O105" t="str">
        <f t="shared" si="15"/>
        <v>""</v>
      </c>
      <c r="P105" t="str">
        <f t="shared" si="16"/>
        <v>"InvariantUnit", "String", "PdmAttribute", "PdmMultivalueAttribute", "PdmRepeatingAttribute"</v>
      </c>
    </row>
    <row r="106" spans="1:16" x14ac:dyDescent="0.25">
      <c r="A106" s="1" t="s">
        <v>26</v>
      </c>
      <c r="B106" t="s">
        <v>165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"String"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t="str">
        <f t="shared" si="16"/>
        <v>"ItemName", "String", "Sku"</v>
      </c>
    </row>
    <row r="107" spans="1:16" x14ac:dyDescent="0.25">
      <c r="A107" s="1" t="s">
        <v>27</v>
      </c>
      <c r="B107" t="s">
        <v>165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"String"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t="str">
        <f t="shared" si="16"/>
        <v>"Key", "String", "AlternativeCategory"</v>
      </c>
    </row>
    <row r="108" spans="1:16" x14ac:dyDescent="0.25">
      <c r="A108" s="1" t="s">
        <v>35</v>
      </c>
      <c r="B108" t="s">
        <v>165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"String"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t="str">
        <f t="shared" si="16"/>
        <v>"Manufacturer", "String", "Sku", "RelatedProduct"</v>
      </c>
    </row>
    <row r="109" spans="1:16" x14ac:dyDescent="0.25">
      <c r="A109" s="1" t="s">
        <v>38</v>
      </c>
      <c r="B109" t="s">
        <v>165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"String"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t="str">
        <f t="shared" si="16"/>
        <v>"MimeType", "String", "DigitalContentItem"</v>
      </c>
    </row>
    <row r="110" spans="1:16" x14ac:dyDescent="0.25">
      <c r="A110" s="1" t="s">
        <v>39</v>
      </c>
      <c r="B110" t="s">
        <v>165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"String"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t="str">
        <f t="shared" si="16"/>
        <v>"ModelName", "String", "Sku", "RelatedProduct"</v>
      </c>
    </row>
    <row r="111" spans="1:16" x14ac:dyDescent="0.25">
      <c r="A111" s="1" t="s">
        <v>42</v>
      </c>
      <c r="B111" t="s">
        <v>165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"String"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t="str">
        <f t="shared" si="16"/>
        <v>"Name", "String", "Sku", "PdmAttribute", "PdmMultivalueAttribute", "PdmRepeatingAttribute", "SpecSection"</v>
      </c>
    </row>
    <row r="112" spans="1:16" x14ac:dyDescent="0.25">
      <c r="A112" s="1" t="s">
        <v>46</v>
      </c>
      <c r="B112" t="s">
        <v>165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"String"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t="str">
        <f t="shared" si="16"/>
        <v>"PartNumber", "String", "Sku", "RelatedProduct"</v>
      </c>
    </row>
    <row r="113" spans="1:16" x14ac:dyDescent="0.25">
      <c r="A113" s="1" t="s">
        <v>50</v>
      </c>
      <c r="B113" t="s">
        <v>165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"String"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t="str">
        <f t="shared" si="16"/>
        <v>"ProductLine", "String", "Sku", "RelatedProduct"</v>
      </c>
    </row>
    <row r="114" spans="1:16" x14ac:dyDescent="0.25">
      <c r="A114" s="1" t="s">
        <v>54</v>
      </c>
      <c r="B114" t="s">
        <v>165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"String"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t="str">
        <f t="shared" si="16"/>
        <v>"ProductType", "String", "Sku"</v>
      </c>
    </row>
    <row r="115" spans="1:16" x14ac:dyDescent="0.25">
      <c r="A115" s="1" t="s">
        <v>58</v>
      </c>
      <c r="B115" t="s">
        <v>165</v>
      </c>
      <c r="C115" t="s">
        <v>165</v>
      </c>
      <c r="D115" t="s">
        <v>145</v>
      </c>
      <c r="E115" s="2" t="s">
        <v>132</v>
      </c>
      <c r="F115" t="s">
        <v>133</v>
      </c>
      <c r="I115" s="5" t="str">
        <f t="shared" si="9"/>
        <v>"Unit"</v>
      </c>
      <c r="J115" t="str">
        <f t="shared" si="10"/>
        <v>"String"</v>
      </c>
      <c r="K115" t="str">
        <f t="shared" si="11"/>
        <v>"PdmAttribute"</v>
      </c>
      <c r="L115" t="str">
        <f t="shared" si="12"/>
        <v>"PdmMultivalueAttribute"</v>
      </c>
      <c r="M115" t="str">
        <f t="shared" si="13"/>
        <v>"PdmRepeatingAttribute"</v>
      </c>
      <c r="N115" t="str">
        <f t="shared" si="14"/>
        <v>""</v>
      </c>
      <c r="O115" t="str">
        <f t="shared" si="15"/>
        <v>""</v>
      </c>
      <c r="P115" t="str">
        <f t="shared" si="16"/>
        <v>"Unit", "String", "PdmAttribute", "PdmMultivalueAttribute", "PdmRepeatingAttribute"</v>
      </c>
    </row>
    <row r="116" spans="1:16" x14ac:dyDescent="0.25">
      <c r="A116" s="1" t="s">
        <v>59</v>
      </c>
      <c r="B116" t="s">
        <v>165</v>
      </c>
      <c r="C116" t="s">
        <v>165</v>
      </c>
      <c r="D116" t="s">
        <v>145</v>
      </c>
      <c r="E116" s="2" t="s">
        <v>132</v>
      </c>
      <c r="F116" t="s">
        <v>133</v>
      </c>
      <c r="I116" s="5" t="str">
        <f t="shared" si="9"/>
        <v>"UnitUSM"</v>
      </c>
      <c r="J116" t="str">
        <f t="shared" si="10"/>
        <v>"String"</v>
      </c>
      <c r="K116" t="str">
        <f t="shared" si="11"/>
        <v>"PdmAttribute"</v>
      </c>
      <c r="L116" t="str">
        <f t="shared" si="12"/>
        <v>"PdmMultivalueAttribute"</v>
      </c>
      <c r="M116" t="str">
        <f t="shared" si="13"/>
        <v>"PdmRepeatingAttribute"</v>
      </c>
      <c r="N116" t="str">
        <f t="shared" si="14"/>
        <v>""</v>
      </c>
      <c r="O116" t="str">
        <f t="shared" si="15"/>
        <v>""</v>
      </c>
      <c r="P116" t="str">
        <f t="shared" si="16"/>
        <v>"UnitUSM", "String", "PdmAttribute", "PdmMultivalueAttribute", "PdmRepeatingAttribute"</v>
      </c>
    </row>
    <row r="117" spans="1:16" x14ac:dyDescent="0.25">
      <c r="A117" s="1" t="s">
        <v>62</v>
      </c>
      <c r="B117" t="s">
        <v>165</v>
      </c>
      <c r="C117" t="s">
        <v>165</v>
      </c>
      <c r="D117" t="s">
        <v>145</v>
      </c>
      <c r="E117" s="2" t="s">
        <v>132</v>
      </c>
      <c r="F117" t="s">
        <v>133</v>
      </c>
      <c r="I117" s="5" t="str">
        <f t="shared" si="9"/>
        <v>"Value"</v>
      </c>
      <c r="J117" t="str">
        <f t="shared" si="10"/>
        <v>"String"</v>
      </c>
      <c r="K117" t="str">
        <f t="shared" si="11"/>
        <v>"PdmAttribute"</v>
      </c>
      <c r="L117" t="str">
        <f t="shared" si="12"/>
        <v>"PdmMultivalueAttribute"</v>
      </c>
      <c r="M117" t="str">
        <f t="shared" si="13"/>
        <v>"PdmRepeatingAttribute"</v>
      </c>
      <c r="N117" t="str">
        <f t="shared" si="14"/>
        <v>""</v>
      </c>
      <c r="O117" t="str">
        <f t="shared" si="15"/>
        <v>""</v>
      </c>
      <c r="P117" t="str">
        <f t="shared" si="16"/>
        <v>"Value", "String", "PdmAttribute", "PdmMultivalueAttribute", "PdmRepeatingAttribute"</v>
      </c>
    </row>
    <row r="118" spans="1:16" x14ac:dyDescent="0.25">
      <c r="A118" s="1" t="s">
        <v>67</v>
      </c>
      <c r="B118" t="s">
        <v>165</v>
      </c>
      <c r="C118" t="s">
        <v>165</v>
      </c>
      <c r="D118" t="s">
        <v>145</v>
      </c>
      <c r="E118" s="2" t="s">
        <v>132</v>
      </c>
      <c r="F118" t="s">
        <v>133</v>
      </c>
      <c r="I118" s="5" t="str">
        <f t="shared" si="9"/>
        <v>"ValueUSM"</v>
      </c>
      <c r="J118" t="str">
        <f t="shared" si="10"/>
        <v>"String"</v>
      </c>
      <c r="K118" t="str">
        <f t="shared" si="11"/>
        <v>"PdmAttribute"</v>
      </c>
      <c r="L118" t="str">
        <f t="shared" si="12"/>
        <v>"PdmMultivalueAttribute"</v>
      </c>
      <c r="M118" t="str">
        <f t="shared" si="13"/>
        <v>"PdmRepeatingAttribute"</v>
      </c>
      <c r="N118" t="str">
        <f t="shared" si="14"/>
        <v>""</v>
      </c>
      <c r="O118" t="str">
        <f t="shared" si="15"/>
        <v>""</v>
      </c>
      <c r="P118" t="str">
        <f t="shared" si="16"/>
        <v>"ValueUSM", "String", "PdmAttribute", "PdmMultivalueAttribute", "PdmRepeatingAttribute"</v>
      </c>
    </row>
    <row r="119" spans="1:16" x14ac:dyDescent="0.25">
      <c r="A119" s="1" t="s">
        <v>68</v>
      </c>
      <c r="B119" t="s">
        <v>165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"String"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t="str">
        <f t="shared" si="16"/>
        <v>"XmlContent", "String", "DigitalContentItem"</v>
      </c>
    </row>
    <row r="120" spans="1:16" x14ac:dyDescent="0.25">
      <c r="A120" s="1" t="s">
        <v>74</v>
      </c>
      <c r="B120" t="s">
        <v>165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"String"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t="str">
        <f t="shared" si="16"/>
        <v>"ListPaths()", "String", "ProductCategories"</v>
      </c>
    </row>
    <row r="121" spans="1:16" x14ac:dyDescent="0.25">
      <c r="A121" s="1" t="s">
        <v>75</v>
      </c>
      <c r="B121" t="s">
        <v>165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"String"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t="str">
        <f t="shared" si="16"/>
        <v>"ListUSM()", "String", "PdmAttributeSet"</v>
      </c>
    </row>
    <row r="122" spans="1:16" x14ac:dyDescent="0.25">
      <c r="A122" s="1" t="s">
        <v>86</v>
      </c>
      <c r="B122" t="s">
        <v>165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"String"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t="str">
        <f t="shared" si="16"/>
        <v>"GetFullColorDescription()", "String", "TemplexGenerator"</v>
      </c>
    </row>
    <row r="123" spans="1:16" x14ac:dyDescent="0.25">
      <c r="A123" s="1" t="s">
        <v>87</v>
      </c>
      <c r="B123" t="s">
        <v>165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"String"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t="str">
        <f t="shared" si="16"/>
        <v>"ToHtml()", "String", "DigitalContentItem"</v>
      </c>
    </row>
    <row r="124" spans="1:16" x14ac:dyDescent="0.25">
      <c r="A124" s="1" t="s">
        <v>90</v>
      </c>
      <c r="B124" t="s">
        <v>165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"String"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t="str">
        <f t="shared" si="16"/>
        <v>"ToPlainText()", "String", "DigitalContentItem"</v>
      </c>
    </row>
    <row r="125" spans="1:16" x14ac:dyDescent="0.25">
      <c r="A125" s="1" t="s">
        <v>115</v>
      </c>
      <c r="B125" t="s">
        <v>165</v>
      </c>
      <c r="C125" t="s">
        <v>165</v>
      </c>
      <c r="D125" t="s">
        <v>126</v>
      </c>
      <c r="E125" s="2" t="s">
        <v>128</v>
      </c>
      <c r="F125" s="2" t="s">
        <v>127</v>
      </c>
      <c r="I125" s="5" t="str">
        <f t="shared" si="9"/>
        <v>"ToText()"</v>
      </c>
      <c r="J125" t="str">
        <f t="shared" si="10"/>
        <v>"String"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""</v>
      </c>
      <c r="O125" t="str">
        <f t="shared" si="15"/>
        <v>""</v>
      </c>
      <c r="P125" t="str">
        <f t="shared" si="16"/>
        <v>"ToText()", "String", "ExpressionResultList", "ExpressionResultLiteral", "ExpressionResultNumeric"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t="str">
        <f t="shared" si="16"/>
        <v>"Url", "Uri", "DigitalContentItem"</v>
      </c>
    </row>
    <row r="127" spans="1:16" x14ac:dyDescent="0.25">
      <c r="A127" t="s">
        <v>147</v>
      </c>
      <c r="B127" t="s">
        <v>125</v>
      </c>
      <c r="C127" t="s">
        <v>125</v>
      </c>
      <c r="I127" s="5" t="str">
        <f t="shared" si="9"/>
        <v>"CAT"</v>
      </c>
      <c r="J127" t="str">
        <f t="shared" si="10"/>
        <v>"ProductCategories"</v>
      </c>
      <c r="K127" t="str">
        <f t="shared" si="11"/>
        <v>""</v>
      </c>
      <c r="L127" t="str">
        <f t="shared" si="12"/>
        <v>""</v>
      </c>
      <c r="M127" t="str">
        <f t="shared" si="13"/>
        <v>""</v>
      </c>
      <c r="N127" t="str">
        <f t="shared" si="14"/>
        <v>""</v>
      </c>
      <c r="O127" t="str">
        <f t="shared" si="15"/>
        <v>""</v>
      </c>
      <c r="P127" t="str">
        <f t="shared" si="16"/>
        <v>"CAT", "ProductCategories"</v>
      </c>
    </row>
    <row r="128" spans="1:16" x14ac:dyDescent="0.25">
      <c r="A128" s="1" t="s">
        <v>148</v>
      </c>
      <c r="B128" t="s">
        <v>130</v>
      </c>
      <c r="C128" t="s">
        <v>130</v>
      </c>
      <c r="I128" s="5" t="str">
        <f t="shared" si="9"/>
        <v>"SKU"</v>
      </c>
      <c r="J128" t="str">
        <f t="shared" si="10"/>
        <v>"Sku"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t="str">
        <f t="shared" si="16"/>
        <v>"SKU", "Sku"</v>
      </c>
    </row>
    <row r="129" spans="1:16" x14ac:dyDescent="0.25">
      <c r="A129" s="1" t="s">
        <v>149</v>
      </c>
      <c r="B129" t="s">
        <v>142</v>
      </c>
      <c r="C129" t="s">
        <v>142</v>
      </c>
      <c r="I129" s="5" t="str">
        <f t="shared" si="9"/>
        <v>"Request"</v>
      </c>
      <c r="J129" t="str">
        <f t="shared" si="10"/>
        <v>"RelatedProduct"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t="str">
        <f t="shared" si="16"/>
        <v>"Request", "RelatedProduct"</v>
      </c>
    </row>
    <row r="130" spans="1:16" x14ac:dyDescent="0.25">
      <c r="A130" s="1" t="s">
        <v>150</v>
      </c>
      <c r="B130" t="s">
        <v>141</v>
      </c>
      <c r="C130" t="s">
        <v>141</v>
      </c>
      <c r="I130" s="5" t="str">
        <f t="shared" si="9"/>
        <v>"ParentProducts"</v>
      </c>
      <c r="J130" t="str">
        <f t="shared" si="10"/>
        <v>"RelatedProductList"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t="str">
        <f t="shared" si="16"/>
        <v>"ParentProducts", "RelatedProductList"</v>
      </c>
    </row>
    <row r="131" spans="1:16" x14ac:dyDescent="0.25">
      <c r="A131" s="1" t="s">
        <v>151</v>
      </c>
      <c r="B131" t="s">
        <v>138</v>
      </c>
      <c r="C131" t="s">
        <v>138</v>
      </c>
      <c r="I131" s="5" t="str">
        <f t="shared" ref="I131:I135" si="17">CONCATENATE("""",A131,"""")</f>
        <v>"MS"</v>
      </c>
      <c r="J131" t="str">
        <f t="shared" ref="J131:J135" si="18">CONCATENATE("""",B131,"""")</f>
        <v>"Specs"</v>
      </c>
      <c r="K131" t="str">
        <f t="shared" ref="K131:K135" si="19">CONCATENATE("""",D131,"""")</f>
        <v>""</v>
      </c>
      <c r="L131" t="str">
        <f t="shared" ref="L131:L135" si="20">CONCATENATE("""",E131,"""")</f>
        <v>""</v>
      </c>
      <c r="M131" t="str">
        <f t="shared" ref="M131:M135" si="21">CONCATENATE("""",F131,"""")</f>
        <v>""</v>
      </c>
      <c r="N131" t="str">
        <f t="shared" ref="N131:N135" si="22">CONCATENATE("""",G131,"""")</f>
        <v>""</v>
      </c>
      <c r="O131" t="str">
        <f t="shared" ref="O131:O135" si="23">CONCATENATE("""",H131,"""")</f>
        <v>""</v>
      </c>
      <c r="P131" t="str">
        <f t="shared" ref="P131:P135" si="24">SUBSTITUTE(CONCATENATE(I131,$P$1,J131,$P$1,K131,$P$1,L131,$P$1,M131,$P$1,N131,$P$1,O131),", """"","")</f>
        <v>"MS", "Specs"</v>
      </c>
    </row>
    <row r="132" spans="1:16" x14ac:dyDescent="0.25">
      <c r="A132" s="1" t="s">
        <v>152</v>
      </c>
      <c r="B132" t="s">
        <v>131</v>
      </c>
      <c r="C132" t="s">
        <v>131</v>
      </c>
      <c r="I132" s="5" t="str">
        <f t="shared" si="17"/>
        <v>"Sys"</v>
      </c>
      <c r="J132" t="str">
        <f t="shared" si="18"/>
        <v>"SystemObject"</v>
      </c>
      <c r="K132" t="str">
        <f t="shared" si="19"/>
        <v>""</v>
      </c>
      <c r="L132" t="str">
        <f t="shared" si="20"/>
        <v>""</v>
      </c>
      <c r="M132" t="str">
        <f t="shared" si="21"/>
        <v>""</v>
      </c>
      <c r="N132" t="str">
        <f t="shared" si="22"/>
        <v>""</v>
      </c>
      <c r="O132" t="str">
        <f t="shared" si="23"/>
        <v>""</v>
      </c>
      <c r="P132" t="str">
        <f t="shared" si="24"/>
        <v>"Sys", "SystemObject"</v>
      </c>
    </row>
    <row r="133" spans="1:16" x14ac:dyDescent="0.25">
      <c r="A133" s="1" t="s">
        <v>153</v>
      </c>
      <c r="B133" t="s">
        <v>134</v>
      </c>
      <c r="C133" t="s">
        <v>134</v>
      </c>
      <c r="I133" s="5" t="str">
        <f t="shared" si="17"/>
        <v>"DC"</v>
      </c>
      <c r="J133" t="str">
        <f t="shared" si="18"/>
        <v>"DigitalContent"</v>
      </c>
      <c r="K133" t="str">
        <f t="shared" si="19"/>
        <v>""</v>
      </c>
      <c r="L133" t="str">
        <f t="shared" si="20"/>
        <v>""</v>
      </c>
      <c r="M133" t="str">
        <f t="shared" si="21"/>
        <v>""</v>
      </c>
      <c r="N133" t="str">
        <f t="shared" si="22"/>
        <v>""</v>
      </c>
      <c r="O133" t="str">
        <f t="shared" si="23"/>
        <v>""</v>
      </c>
      <c r="P133" t="str">
        <f t="shared" si="24"/>
        <v>"DC", "DigitalContent"</v>
      </c>
    </row>
    <row r="134" spans="1:16" x14ac:dyDescent="0.25">
      <c r="A134" s="1" t="s">
        <v>154</v>
      </c>
      <c r="B134" t="s">
        <v>140</v>
      </c>
      <c r="C134" t="s">
        <v>140</v>
      </c>
      <c r="I134" s="5" t="str">
        <f t="shared" si="17"/>
        <v>"Generator"</v>
      </c>
      <c r="J134" t="str">
        <f t="shared" si="18"/>
        <v>"TemplexGenerator"</v>
      </c>
      <c r="K134" t="str">
        <f t="shared" si="19"/>
        <v>""</v>
      </c>
      <c r="L134" t="str">
        <f t="shared" si="20"/>
        <v>""</v>
      </c>
      <c r="M134" t="str">
        <f t="shared" si="21"/>
        <v>""</v>
      </c>
      <c r="N134" t="str">
        <f t="shared" si="22"/>
        <v>""</v>
      </c>
      <c r="O134" t="str">
        <f t="shared" si="23"/>
        <v>""</v>
      </c>
      <c r="P134" t="str">
        <f t="shared" si="24"/>
        <v>"Generator", "TemplexGenerator"</v>
      </c>
    </row>
    <row r="135" spans="1:16" x14ac:dyDescent="0.25">
      <c r="A135" s="1" t="s">
        <v>155</v>
      </c>
      <c r="B135" t="s">
        <v>138</v>
      </c>
      <c r="C135" t="s">
        <v>138</v>
      </c>
      <c r="I135" s="5" t="str">
        <f t="shared" si="17"/>
        <v>"ES"</v>
      </c>
      <c r="J135" t="str">
        <f t="shared" si="18"/>
        <v>"Specs"</v>
      </c>
      <c r="K135" t="str">
        <f t="shared" si="19"/>
        <v>""</v>
      </c>
      <c r="L135" t="str">
        <f t="shared" si="20"/>
        <v>""</v>
      </c>
      <c r="M135" t="str">
        <f t="shared" si="21"/>
        <v>""</v>
      </c>
      <c r="N135" t="str">
        <f t="shared" si="22"/>
        <v>""</v>
      </c>
      <c r="O135" t="str">
        <f t="shared" si="23"/>
        <v>""</v>
      </c>
      <c r="P135" t="str">
        <f t="shared" si="24"/>
        <v>"ES", "Specs"</v>
      </c>
    </row>
  </sheetData>
  <autoFilter ref="A1:H13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</cp:lastModifiedBy>
  <dcterms:created xsi:type="dcterms:W3CDTF">2016-11-27T15:33:55Z</dcterms:created>
  <dcterms:modified xsi:type="dcterms:W3CDTF">2016-11-27T19:57:12Z</dcterms:modified>
</cp:coreProperties>
</file>