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Sheet1!$A$2:$E$79</definedName>
  </definedNames>
  <calcPr calcId="144525"/>
</workbook>
</file>

<file path=xl/calcChain.xml><?xml version="1.0" encoding="utf-8"?>
<calcChain xmlns="http://schemas.openxmlformats.org/spreadsheetml/2006/main">
  <c r="J19" i="1" l="1"/>
  <c r="I19" i="1"/>
  <c r="H19" i="1"/>
  <c r="G19" i="1"/>
  <c r="L19" i="1" s="1"/>
  <c r="J25" i="1" l="1"/>
  <c r="I25" i="1"/>
  <c r="H25" i="1"/>
  <c r="G25" i="1"/>
  <c r="L25" i="1" l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L60" i="1" l="1"/>
  <c r="I49" i="1"/>
  <c r="H49" i="1"/>
  <c r="I48" i="1"/>
  <c r="H48" i="1"/>
  <c r="I55" i="1"/>
  <c r="H55" i="1"/>
  <c r="I54" i="1"/>
  <c r="H54" i="1"/>
  <c r="I53" i="1"/>
  <c r="H53" i="1"/>
  <c r="I59" i="1"/>
  <c r="H59" i="1"/>
  <c r="I58" i="1"/>
  <c r="H58" i="1"/>
  <c r="I57" i="1"/>
  <c r="H57" i="1"/>
  <c r="I56" i="1"/>
  <c r="H56" i="1"/>
  <c r="I47" i="1"/>
  <c r="H47" i="1"/>
  <c r="I46" i="1"/>
  <c r="H46" i="1"/>
  <c r="I52" i="1"/>
  <c r="H52" i="1"/>
  <c r="I51" i="1"/>
  <c r="H51" i="1"/>
  <c r="I50" i="1"/>
  <c r="H50" i="1"/>
  <c r="I45" i="1"/>
  <c r="H45" i="1"/>
  <c r="I44" i="1"/>
  <c r="H44" i="1"/>
  <c r="I43" i="1"/>
  <c r="H43" i="1"/>
  <c r="I42" i="1"/>
  <c r="H42" i="1"/>
  <c r="I41" i="1"/>
  <c r="H41" i="1"/>
  <c r="I40" i="1"/>
  <c r="H40" i="1"/>
  <c r="J49" i="1"/>
  <c r="J48" i="1"/>
  <c r="J55" i="1"/>
  <c r="J54" i="1"/>
  <c r="J53" i="1"/>
  <c r="J59" i="1"/>
  <c r="J58" i="1"/>
  <c r="J57" i="1"/>
  <c r="J56" i="1"/>
  <c r="J47" i="1"/>
  <c r="J46" i="1"/>
  <c r="J52" i="1"/>
  <c r="J51" i="1"/>
  <c r="J50" i="1"/>
  <c r="J45" i="1"/>
  <c r="J44" i="1"/>
  <c r="J43" i="1"/>
  <c r="J42" i="1"/>
  <c r="J41" i="1"/>
  <c r="J40" i="1"/>
  <c r="G41" i="1"/>
  <c r="G42" i="1"/>
  <c r="G43" i="1"/>
  <c r="G44" i="1"/>
  <c r="G45" i="1"/>
  <c r="G50" i="1"/>
  <c r="G51" i="1"/>
  <c r="G52" i="1"/>
  <c r="G46" i="1"/>
  <c r="G47" i="1"/>
  <c r="G56" i="1"/>
  <c r="G57" i="1"/>
  <c r="G58" i="1"/>
  <c r="G59" i="1"/>
  <c r="G53" i="1"/>
  <c r="G54" i="1"/>
  <c r="G55" i="1"/>
  <c r="G48" i="1"/>
  <c r="G49" i="1"/>
  <c r="G40" i="1"/>
  <c r="L53" i="1" l="1"/>
  <c r="L56" i="1"/>
  <c r="L40" i="1"/>
  <c r="L44" i="1"/>
  <c r="L48" i="1"/>
  <c r="L50" i="1"/>
  <c r="L42" i="1"/>
  <c r="L46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20" i="1"/>
  <c r="J20" i="1"/>
  <c r="G21" i="1"/>
  <c r="J21" i="1"/>
  <c r="G22" i="1"/>
  <c r="J22" i="1"/>
  <c r="G23" i="1"/>
  <c r="J23" i="1"/>
  <c r="G24" i="1"/>
  <c r="J24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20" i="1"/>
  <c r="I20" i="1"/>
  <c r="H21" i="1"/>
  <c r="I21" i="1"/>
  <c r="H22" i="1"/>
  <c r="I22" i="1"/>
  <c r="H23" i="1"/>
  <c r="I23" i="1"/>
  <c r="H24" i="1"/>
  <c r="I24" i="1"/>
  <c r="H26" i="1"/>
  <c r="I26" i="1"/>
  <c r="H27" i="1"/>
  <c r="I27" i="1"/>
  <c r="H28" i="1"/>
  <c r="I28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I3" i="1"/>
  <c r="H3" i="1"/>
  <c r="J3" i="1"/>
  <c r="G3" i="1"/>
  <c r="L37" i="1" l="1"/>
  <c r="L31" i="1"/>
  <c r="L24" i="1"/>
  <c r="L20" i="1"/>
  <c r="L15" i="1"/>
  <c r="L11" i="1"/>
  <c r="L7" i="1"/>
  <c r="L34" i="1"/>
  <c r="L30" i="1"/>
  <c r="L28" i="1"/>
  <c r="L23" i="1"/>
  <c r="L21" i="1"/>
  <c r="L16" i="1"/>
  <c r="L14" i="1"/>
  <c r="L12" i="1"/>
  <c r="L10" i="1"/>
  <c r="L8" i="1"/>
  <c r="L6" i="1"/>
  <c r="L3" i="1"/>
  <c r="L35" i="1"/>
  <c r="L29" i="1"/>
  <c r="L17" i="1"/>
  <c r="L9" i="1"/>
  <c r="L33" i="1"/>
  <c r="L27" i="1"/>
  <c r="L22" i="1"/>
  <c r="L13" i="1"/>
  <c r="L5" i="1"/>
  <c r="L36" i="1"/>
  <c r="L32" i="1"/>
  <c r="L26" i="1"/>
  <c r="L18" i="1"/>
  <c r="L4" i="1"/>
</calcChain>
</file>

<file path=xl/sharedStrings.xml><?xml version="1.0" encoding="utf-8"?>
<sst xmlns="http://schemas.openxmlformats.org/spreadsheetml/2006/main" count="228" uniqueCount="83">
  <si>
    <t>func</t>
  </si>
  <si>
    <t>Replace()</t>
  </si>
  <si>
    <t>Type</t>
  </si>
  <si>
    <t>Double</t>
  </si>
  <si>
    <t>GetDateTime()</t>
  </si>
  <si>
    <t>GetFullColorDescription()</t>
  </si>
  <si>
    <t>String</t>
  </si>
  <si>
    <t>Optional</t>
  </si>
  <si>
    <t>Erase()</t>
  </si>
  <si>
    <t>Required</t>
  </si>
  <si>
    <t>Boolean</t>
  </si>
  <si>
    <t>EraseTextSurroundedBy()</t>
  </si>
  <si>
    <t>ExtractDecimals()</t>
  </si>
  <si>
    <t>Flatten()</t>
  </si>
  <si>
    <t>FlattenWithAnd()</t>
  </si>
  <si>
    <t>Int32</t>
  </si>
  <si>
    <t>Format()</t>
  </si>
  <si>
    <t>IfLike()</t>
  </si>
  <si>
    <t>IfLongerThan()</t>
  </si>
  <si>
    <t>Postfix()</t>
  </si>
  <si>
    <t>Prefix()</t>
  </si>
  <si>
    <t>RegexReplace()</t>
  </si>
  <si>
    <t>StringComparison</t>
  </si>
  <si>
    <t>Shorten()</t>
  </si>
  <si>
    <t>Skip()</t>
  </si>
  <si>
    <t>Split()</t>
  </si>
  <si>
    <t>String[]</t>
  </si>
  <si>
    <t>Take()</t>
  </si>
  <si>
    <t>ToLower()</t>
  </si>
  <si>
    <t>ToText()</t>
  </si>
  <si>
    <t>ToTitleCase()</t>
  </si>
  <si>
    <t>UseSeparators()</t>
  </si>
  <si>
    <t>Where()</t>
  </si>
  <si>
    <t>WhereNot()</t>
  </si>
  <si>
    <t>AtLeast()</t>
  </si>
  <si>
    <t>AtMost()</t>
  </si>
  <si>
    <t>MultiplyBy()</t>
  </si>
  <si>
    <t>ListUSM()</t>
  </si>
  <si>
    <t>Match()</t>
  </si>
  <si>
    <t>Int32[]</t>
  </si>
  <si>
    <t>WhereUnit()</t>
  </si>
  <si>
    <t>WhereUnitOrValue()</t>
  </si>
  <si>
    <t>GetAncestry()</t>
  </si>
  <si>
    <t>GetDescendants()</t>
  </si>
  <si>
    <t>IsDescendantOf()</t>
  </si>
  <si>
    <t>ListPaths()</t>
  </si>
  <si>
    <t>WhereCategory()</t>
  </si>
  <si>
    <t>WhereManufacturer()</t>
  </si>
  <si>
    <t>WhereModelName()</t>
  </si>
  <si>
    <t>WhereProductLine()</t>
  </si>
  <si>
    <t>GetLine()</t>
  </si>
  <si>
    <t>GetLineBody()</t>
  </si>
  <si>
    <t>ToHtml()</t>
  </si>
  <si>
    <t>no</t>
  </si>
  <si>
    <t>ToPlainText()</t>
  </si>
  <si>
    <t>DiscardNulls()</t>
  </si>
  <si>
    <t>First()</t>
  </si>
  <si>
    <t>HtmlEncode()</t>
  </si>
  <si>
    <t>Last()</t>
  </si>
  <si>
    <t>Max()</t>
  </si>
  <si>
    <t>Min()</t>
  </si>
  <si>
    <t>MinMax()</t>
  </si>
  <si>
    <t>Pluralize()</t>
  </si>
  <si>
    <t>ToLowerFirstChar()</t>
  </si>
  <si>
    <t>ToUpper()</t>
  </si>
  <si>
    <t>ToUpperFirstChar()</t>
  </si>
  <si>
    <t>Round()</t>
  </si>
  <si>
    <t>GetLines()</t>
  </si>
  <si>
    <t>Min</t>
  </si>
  <si>
    <t>Max</t>
  </si>
  <si>
    <t>Required or Optional</t>
  </si>
  <si>
    <t>func (multi params)</t>
  </si>
  <si>
    <t xml:space="preserve">, </t>
  </si>
  <si>
    <t>));</t>
  </si>
  <si>
    <t>MAX_LIMIT</t>
  </si>
  <si>
    <t>functionsWithParams.add(new FunctionWithParameters(</t>
  </si>
  <si>
    <t>unique formulas</t>
  </si>
  <si>
    <t>Input</t>
  </si>
  <si>
    <t>Conversion</t>
  </si>
  <si>
    <t>Result</t>
  </si>
  <si>
    <t>IsBiggerThan()</t>
  </si>
  <si>
    <t>ToString()</t>
  </si>
  <si>
    <t>GetPath()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</si>
</sst>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9"/>
  <sheetViews>
    <sheetView tabSelected="1" topLeftCell="B10" workbookViewId="0">
      <selection activeCell="L19" sqref="L19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21.85546875" bestFit="1" customWidth="1"/>
    <col min="5" max="5" width="10.85546875" bestFit="1" customWidth="1"/>
    <col min="7" max="7" width="26" bestFit="1" customWidth="1"/>
    <col min="8" max="9" width="11.28515625" customWidth="1"/>
    <col min="10" max="10" width="18.7109375" bestFit="1" customWidth="1"/>
    <col min="11" max="11" width="18.7109375" customWidth="1"/>
    <col min="12" max="12" width="61.28515625" customWidth="1"/>
  </cols>
  <sheetData>
    <row r="1" spans="1:14" x14ac:dyDescent="0.25">
      <c r="A1" s="21" t="s">
        <v>77</v>
      </c>
      <c r="B1" s="21"/>
      <c r="C1" s="21"/>
      <c r="D1" s="21"/>
      <c r="E1" s="21"/>
      <c r="G1" s="21" t="s">
        <v>78</v>
      </c>
      <c r="H1" s="21"/>
      <c r="I1" s="21"/>
      <c r="J1" s="21"/>
      <c r="L1" s="17" t="s">
        <v>79</v>
      </c>
    </row>
    <row r="2" spans="1:14" x14ac:dyDescent="0.25">
      <c r="A2" s="14" t="s">
        <v>0</v>
      </c>
      <c r="B2" s="15" t="s">
        <v>2</v>
      </c>
      <c r="C2" s="15" t="s">
        <v>70</v>
      </c>
      <c r="D2" s="15" t="s">
        <v>68</v>
      </c>
      <c r="E2" s="15" t="s">
        <v>69</v>
      </c>
      <c r="G2" s="11" t="s">
        <v>0</v>
      </c>
      <c r="H2" s="12" t="s">
        <v>68</v>
      </c>
      <c r="I2" s="12" t="s">
        <v>69</v>
      </c>
      <c r="J2" s="12" t="s">
        <v>2</v>
      </c>
      <c r="L2" s="13" t="s">
        <v>72</v>
      </c>
      <c r="M2" s="13" t="s">
        <v>75</v>
      </c>
      <c r="N2" s="13" t="s">
        <v>73</v>
      </c>
    </row>
    <row r="3" spans="1:14" x14ac:dyDescent="0.25">
      <c r="A3" t="s">
        <v>42</v>
      </c>
      <c r="B3" t="s">
        <v>10</v>
      </c>
      <c r="C3" t="s">
        <v>7</v>
      </c>
      <c r="D3">
        <v>0</v>
      </c>
      <c r="E3">
        <v>1</v>
      </c>
      <c r="G3" t="str">
        <f>CONCATENATE("""",A3,"""")</f>
        <v>"GetAncestry()"</v>
      </c>
      <c r="H3">
        <f>D3</f>
        <v>0</v>
      </c>
      <c r="I3">
        <f>E3</f>
        <v>1</v>
      </c>
      <c r="J3" t="str">
        <f t="shared" ref="J3:J37" si="0">CONCATENATE("""",B3,"""")</f>
        <v>"Boolean"</v>
      </c>
      <c r="L3" s="12" t="str">
        <f t="shared" ref="L3:L37" si="1">CONCATENATE($M$2,G3,$L$2,H3,$L$2,I3,$L$2,J3,$N$2)</f>
        <v>functionsWithParams.add(new FunctionWithParameters("GetAncestry()", 0, 1, "Boolean"));</v>
      </c>
    </row>
    <row r="4" spans="1:14" x14ac:dyDescent="0.25">
      <c r="A4" t="s">
        <v>43</v>
      </c>
      <c r="B4" t="s">
        <v>10</v>
      </c>
      <c r="C4" t="s">
        <v>7</v>
      </c>
      <c r="D4">
        <v>0</v>
      </c>
      <c r="E4">
        <v>1</v>
      </c>
      <c r="G4" t="str">
        <f t="shared" ref="G4:G37" si="2">CONCATENATE("""",A4,"""")</f>
        <v>"GetDescendants()"</v>
      </c>
      <c r="H4">
        <f t="shared" ref="H4:H37" si="3">D4</f>
        <v>0</v>
      </c>
      <c r="I4">
        <f t="shared" ref="I4:I37" si="4">E4</f>
        <v>1</v>
      </c>
      <c r="J4" t="str">
        <f t="shared" si="0"/>
        <v>"Boolean"</v>
      </c>
      <c r="L4" s="12" t="str">
        <f t="shared" si="1"/>
        <v>functionsWithParams.add(new FunctionWithParameters("GetDescendants()", 0, 1, "Boolean"));</v>
      </c>
    </row>
    <row r="5" spans="1:14" x14ac:dyDescent="0.25">
      <c r="A5" t="s">
        <v>28</v>
      </c>
      <c r="B5" t="s">
        <v>10</v>
      </c>
      <c r="C5" t="s">
        <v>7</v>
      </c>
      <c r="D5">
        <v>0</v>
      </c>
      <c r="E5">
        <v>1</v>
      </c>
      <c r="G5" t="str">
        <f t="shared" si="2"/>
        <v>"ToLower()"</v>
      </c>
      <c r="H5">
        <f t="shared" si="3"/>
        <v>0</v>
      </c>
      <c r="I5">
        <f t="shared" si="4"/>
        <v>1</v>
      </c>
      <c r="J5" t="str">
        <f t="shared" si="0"/>
        <v>"Boolean"</v>
      </c>
      <c r="L5" s="12" t="str">
        <f t="shared" si="1"/>
        <v>functionsWithParams.add(new FunctionWithParameters("ToLower()", 0, 1, "Boolean"));</v>
      </c>
    </row>
    <row r="6" spans="1:14" x14ac:dyDescent="0.25">
      <c r="A6" t="s">
        <v>12</v>
      </c>
      <c r="B6" t="s">
        <v>3</v>
      </c>
      <c r="C6" t="s">
        <v>7</v>
      </c>
      <c r="D6">
        <v>0</v>
      </c>
      <c r="E6">
        <v>1</v>
      </c>
      <c r="G6" t="str">
        <f t="shared" si="2"/>
        <v>"ExtractDecimals()"</v>
      </c>
      <c r="H6">
        <f t="shared" si="3"/>
        <v>0</v>
      </c>
      <c r="I6">
        <f t="shared" si="4"/>
        <v>1</v>
      </c>
      <c r="J6" t="str">
        <f t="shared" si="0"/>
        <v>"Double"</v>
      </c>
      <c r="L6" s="12" t="str">
        <f t="shared" si="1"/>
        <v>functionsWithParams.add(new FunctionWithParameters("ExtractDecimals()", 0, 1, "Double"));</v>
      </c>
    </row>
    <row r="7" spans="1:14" x14ac:dyDescent="0.25">
      <c r="A7" s="1" t="s">
        <v>4</v>
      </c>
      <c r="B7" t="s">
        <v>3</v>
      </c>
      <c r="C7" t="s">
        <v>7</v>
      </c>
      <c r="D7">
        <v>0</v>
      </c>
      <c r="E7">
        <v>1</v>
      </c>
      <c r="G7" t="str">
        <f t="shared" si="2"/>
        <v>"GetDateTime()"</v>
      </c>
      <c r="H7">
        <f t="shared" si="3"/>
        <v>0</v>
      </c>
      <c r="I7">
        <f t="shared" si="4"/>
        <v>1</v>
      </c>
      <c r="J7" t="str">
        <f t="shared" si="0"/>
        <v>"Double"</v>
      </c>
      <c r="L7" s="12" t="str">
        <f t="shared" si="1"/>
        <v>functionsWithParams.add(new FunctionWithParameters("GetDateTime()", 0, 1, "Double"));</v>
      </c>
    </row>
    <row r="8" spans="1:14" x14ac:dyDescent="0.25">
      <c r="A8" t="s">
        <v>34</v>
      </c>
      <c r="B8" t="s">
        <v>3</v>
      </c>
      <c r="C8" t="s">
        <v>9</v>
      </c>
      <c r="D8">
        <v>1</v>
      </c>
      <c r="E8">
        <v>1</v>
      </c>
      <c r="G8" t="str">
        <f t="shared" si="2"/>
        <v>"AtLeast()"</v>
      </c>
      <c r="H8">
        <f t="shared" si="3"/>
        <v>1</v>
      </c>
      <c r="I8">
        <f t="shared" si="4"/>
        <v>1</v>
      </c>
      <c r="J8" t="str">
        <f t="shared" si="0"/>
        <v>"Double"</v>
      </c>
      <c r="L8" s="12" t="str">
        <f t="shared" si="1"/>
        <v>functionsWithParams.add(new FunctionWithParameters("AtLeast()", 1, 1, "Double"));</v>
      </c>
    </row>
    <row r="9" spans="1:14" x14ac:dyDescent="0.25">
      <c r="A9" t="s">
        <v>35</v>
      </c>
      <c r="B9" t="s">
        <v>3</v>
      </c>
      <c r="C9" t="s">
        <v>9</v>
      </c>
      <c r="D9">
        <v>1</v>
      </c>
      <c r="E9">
        <v>1</v>
      </c>
      <c r="G9" t="str">
        <f t="shared" si="2"/>
        <v>"AtMost()"</v>
      </c>
      <c r="H9">
        <f t="shared" si="3"/>
        <v>1</v>
      </c>
      <c r="I9">
        <f t="shared" si="4"/>
        <v>1</v>
      </c>
      <c r="J9" t="str">
        <f t="shared" si="0"/>
        <v>"Double"</v>
      </c>
      <c r="L9" s="12" t="str">
        <f t="shared" si="1"/>
        <v>functionsWithParams.add(new FunctionWithParameters("AtMost()", 1, 1, "Double"));</v>
      </c>
    </row>
    <row r="10" spans="1:14" x14ac:dyDescent="0.25">
      <c r="A10" t="s">
        <v>36</v>
      </c>
      <c r="B10" t="s">
        <v>3</v>
      </c>
      <c r="C10" t="s">
        <v>9</v>
      </c>
      <c r="D10">
        <v>1</v>
      </c>
      <c r="E10">
        <v>1</v>
      </c>
      <c r="G10" t="str">
        <f t="shared" si="2"/>
        <v>"MultiplyBy()"</v>
      </c>
      <c r="H10">
        <f t="shared" si="3"/>
        <v>1</v>
      </c>
      <c r="I10">
        <f t="shared" si="4"/>
        <v>1</v>
      </c>
      <c r="J10" t="str">
        <f t="shared" si="0"/>
        <v>"Double"</v>
      </c>
      <c r="L10" s="12" t="str">
        <f t="shared" si="1"/>
        <v>functionsWithParams.add(new FunctionWithParameters("MultiplyBy()", 1, 1, "Double"));</v>
      </c>
    </row>
    <row r="11" spans="1:14" x14ac:dyDescent="0.25">
      <c r="A11" t="s">
        <v>30</v>
      </c>
      <c r="B11" t="s">
        <v>15</v>
      </c>
      <c r="C11" t="s">
        <v>7</v>
      </c>
      <c r="D11">
        <v>0</v>
      </c>
      <c r="E11">
        <v>1</v>
      </c>
      <c r="G11" t="str">
        <f t="shared" si="2"/>
        <v>"ToTitleCase()"</v>
      </c>
      <c r="H11">
        <f t="shared" si="3"/>
        <v>0</v>
      </c>
      <c r="I11">
        <f t="shared" si="4"/>
        <v>1</v>
      </c>
      <c r="J11" t="str">
        <f t="shared" si="0"/>
        <v>"Int32"</v>
      </c>
      <c r="L11" s="12" t="str">
        <f t="shared" si="1"/>
        <v>functionsWithParams.add(new FunctionWithParameters("ToTitleCase()", 0, 1, "Int32"));</v>
      </c>
    </row>
    <row r="12" spans="1:14" x14ac:dyDescent="0.25">
      <c r="A12" t="s">
        <v>50</v>
      </c>
      <c r="B12" t="s">
        <v>15</v>
      </c>
      <c r="C12" t="s">
        <v>9</v>
      </c>
      <c r="D12">
        <v>1</v>
      </c>
      <c r="E12">
        <v>1</v>
      </c>
      <c r="G12" t="str">
        <f t="shared" si="2"/>
        <v>"GetLine()"</v>
      </c>
      <c r="H12">
        <f t="shared" si="3"/>
        <v>1</v>
      </c>
      <c r="I12">
        <f t="shared" si="4"/>
        <v>1</v>
      </c>
      <c r="J12" t="str">
        <f t="shared" si="0"/>
        <v>"Int32"</v>
      </c>
      <c r="L12" s="12" t="str">
        <f t="shared" si="1"/>
        <v>functionsWithParams.add(new FunctionWithParameters("GetLine()", 1, 1, "Int32"));</v>
      </c>
    </row>
    <row r="13" spans="1:14" x14ac:dyDescent="0.25">
      <c r="A13" t="s">
        <v>51</v>
      </c>
      <c r="B13" t="s">
        <v>15</v>
      </c>
      <c r="C13" t="s">
        <v>9</v>
      </c>
      <c r="D13">
        <v>1</v>
      </c>
      <c r="E13">
        <v>1</v>
      </c>
      <c r="G13" t="str">
        <f t="shared" si="2"/>
        <v>"GetLineBody()"</v>
      </c>
      <c r="H13">
        <f t="shared" si="3"/>
        <v>1</v>
      </c>
      <c r="I13">
        <f t="shared" si="4"/>
        <v>1</v>
      </c>
      <c r="J13" t="str">
        <f t="shared" si="0"/>
        <v>"Int32"</v>
      </c>
      <c r="L13" s="12" t="str">
        <f t="shared" si="1"/>
        <v>functionsWithParams.add(new FunctionWithParameters("GetLineBody()", 1, 1, "Int32"));</v>
      </c>
    </row>
    <row r="14" spans="1:14" x14ac:dyDescent="0.25">
      <c r="A14" t="s">
        <v>24</v>
      </c>
      <c r="B14" t="s">
        <v>15</v>
      </c>
      <c r="C14" t="s">
        <v>9</v>
      </c>
      <c r="D14">
        <v>1</v>
      </c>
      <c r="E14">
        <v>1</v>
      </c>
      <c r="G14" t="str">
        <f t="shared" si="2"/>
        <v>"Skip()"</v>
      </c>
      <c r="H14">
        <f t="shared" si="3"/>
        <v>1</v>
      </c>
      <c r="I14">
        <f t="shared" si="4"/>
        <v>1</v>
      </c>
      <c r="J14" t="str">
        <f t="shared" si="0"/>
        <v>"Int32"</v>
      </c>
      <c r="L14" s="12" t="str">
        <f t="shared" si="1"/>
        <v>functionsWithParams.add(new FunctionWithParameters("Skip()", 1, 1, "Int32"));</v>
      </c>
    </row>
    <row r="15" spans="1:14" x14ac:dyDescent="0.25">
      <c r="A15" t="s">
        <v>27</v>
      </c>
      <c r="B15" t="s">
        <v>15</v>
      </c>
      <c r="C15" t="s">
        <v>9</v>
      </c>
      <c r="D15">
        <v>1</v>
      </c>
      <c r="E15">
        <v>1</v>
      </c>
      <c r="G15" t="str">
        <f t="shared" si="2"/>
        <v>"Take()"</v>
      </c>
      <c r="H15">
        <f t="shared" si="3"/>
        <v>1</v>
      </c>
      <c r="I15">
        <f t="shared" si="4"/>
        <v>1</v>
      </c>
      <c r="J15" t="str">
        <f t="shared" si="0"/>
        <v>"Int32"</v>
      </c>
      <c r="L15" s="12" t="str">
        <f t="shared" si="1"/>
        <v>functionsWithParams.add(new FunctionWithParameters("Take()", 1, 1, "Int32"));</v>
      </c>
    </row>
    <row r="16" spans="1:14" x14ac:dyDescent="0.25">
      <c r="A16" t="s">
        <v>13</v>
      </c>
      <c r="B16" t="s">
        <v>6</v>
      </c>
      <c r="C16" t="s">
        <v>7</v>
      </c>
      <c r="D16">
        <v>0</v>
      </c>
      <c r="E16">
        <v>1</v>
      </c>
      <c r="G16" t="str">
        <f t="shared" si="2"/>
        <v>"Flatten()"</v>
      </c>
      <c r="H16">
        <f t="shared" si="3"/>
        <v>0</v>
      </c>
      <c r="I16">
        <f t="shared" si="4"/>
        <v>1</v>
      </c>
      <c r="J16" t="str">
        <f t="shared" si="0"/>
        <v>"String"</v>
      </c>
      <c r="L16" s="12" t="str">
        <f t="shared" si="1"/>
        <v>functionsWithParams.add(new FunctionWithParameters("Flatten()", 0, 1, "String"));</v>
      </c>
    </row>
    <row r="17" spans="1:12" x14ac:dyDescent="0.25">
      <c r="A17" t="s">
        <v>5</v>
      </c>
      <c r="B17" t="s">
        <v>6</v>
      </c>
      <c r="C17" t="s">
        <v>7</v>
      </c>
      <c r="D17">
        <v>0</v>
      </c>
      <c r="E17">
        <v>1</v>
      </c>
      <c r="G17" t="str">
        <f t="shared" si="2"/>
        <v>"GetFullColorDescription()"</v>
      </c>
      <c r="H17">
        <f t="shared" si="3"/>
        <v>0</v>
      </c>
      <c r="I17">
        <f t="shared" si="4"/>
        <v>1</v>
      </c>
      <c r="J17" t="str">
        <f t="shared" si="0"/>
        <v>"String"</v>
      </c>
      <c r="L17" s="12" t="str">
        <f t="shared" si="1"/>
        <v>functionsWithParams.add(new FunctionWithParameters("GetFullColorDescription()", 0, 1, "String"));</v>
      </c>
    </row>
    <row r="18" spans="1:12" x14ac:dyDescent="0.25">
      <c r="A18" t="s">
        <v>45</v>
      </c>
      <c r="B18" t="s">
        <v>6</v>
      </c>
      <c r="C18" t="s">
        <v>7</v>
      </c>
      <c r="D18">
        <v>0</v>
      </c>
      <c r="E18">
        <v>1</v>
      </c>
      <c r="G18" t="str">
        <f t="shared" si="2"/>
        <v>"ListPaths()"</v>
      </c>
      <c r="H18">
        <f t="shared" si="3"/>
        <v>0</v>
      </c>
      <c r="I18">
        <f t="shared" si="4"/>
        <v>1</v>
      </c>
      <c r="J18" t="str">
        <f t="shared" si="0"/>
        <v>"String"</v>
      </c>
      <c r="L18" s="12" t="str">
        <f t="shared" si="1"/>
        <v>functionsWithParams.add(new FunctionWithParameters("ListPaths()", 0, 1, "String"));</v>
      </c>
    </row>
    <row r="19" spans="1:12" x14ac:dyDescent="0.25">
      <c r="A19" t="s">
        <v>82</v>
      </c>
      <c r="B19" t="s">
        <v>6</v>
      </c>
      <c r="C19" t="s">
        <v>7</v>
      </c>
      <c r="D19">
        <v>0</v>
      </c>
      <c r="E19">
        <v>1</v>
      </c>
      <c r="G19" t="str">
        <f t="shared" si="2"/>
        <v>"GetPath()"</v>
      </c>
      <c r="H19">
        <f t="shared" si="3"/>
        <v>0</v>
      </c>
      <c r="I19">
        <f t="shared" si="4"/>
        <v>1</v>
      </c>
      <c r="J19" t="str">
        <f t="shared" si="0"/>
        <v>"String"</v>
      </c>
      <c r="L19" s="12" t="str">
        <f t="shared" si="1"/>
        <v>functionsWithParams.add(new FunctionWithParameters("GetPath()", 0, 1, "String"));</v>
      </c>
    </row>
    <row r="20" spans="1:12" x14ac:dyDescent="0.25">
      <c r="A20" t="s">
        <v>11</v>
      </c>
      <c r="B20" t="s">
        <v>6</v>
      </c>
      <c r="C20" t="s">
        <v>9</v>
      </c>
      <c r="D20">
        <v>1</v>
      </c>
      <c r="E20">
        <v>1</v>
      </c>
      <c r="G20" t="str">
        <f t="shared" si="2"/>
        <v>"EraseTextSurroundedBy()"</v>
      </c>
      <c r="H20">
        <f t="shared" si="3"/>
        <v>1</v>
      </c>
      <c r="I20">
        <f t="shared" si="4"/>
        <v>1</v>
      </c>
      <c r="J20" t="str">
        <f t="shared" si="0"/>
        <v>"String"</v>
      </c>
      <c r="L20" s="12" t="str">
        <f t="shared" si="1"/>
        <v>functionsWithParams.add(new FunctionWithParameters("EraseTextSurroundedBy()", 1, 1, "String"));</v>
      </c>
    </row>
    <row r="21" spans="1:12" x14ac:dyDescent="0.25">
      <c r="A21" t="s">
        <v>16</v>
      </c>
      <c r="B21" t="s">
        <v>6</v>
      </c>
      <c r="C21" t="s">
        <v>9</v>
      </c>
      <c r="D21">
        <v>1</v>
      </c>
      <c r="E21">
        <v>1</v>
      </c>
      <c r="G21" t="str">
        <f t="shared" si="2"/>
        <v>"Format()"</v>
      </c>
      <c r="H21">
        <f t="shared" si="3"/>
        <v>1</v>
      </c>
      <c r="I21">
        <f t="shared" si="4"/>
        <v>1</v>
      </c>
      <c r="J21" t="str">
        <f t="shared" si="0"/>
        <v>"String"</v>
      </c>
      <c r="L21" s="12" t="str">
        <f t="shared" si="1"/>
        <v>functionsWithParams.add(new FunctionWithParameters("Format()", 1, 1, "String"));</v>
      </c>
    </row>
    <row r="22" spans="1:12" x14ac:dyDescent="0.25">
      <c r="A22" t="s">
        <v>44</v>
      </c>
      <c r="B22" t="s">
        <v>6</v>
      </c>
      <c r="C22" t="s">
        <v>9</v>
      </c>
      <c r="D22">
        <v>1</v>
      </c>
      <c r="E22">
        <v>1</v>
      </c>
      <c r="G22" t="str">
        <f t="shared" si="2"/>
        <v>"IsDescendantOf()"</v>
      </c>
      <c r="H22">
        <f t="shared" si="3"/>
        <v>1</v>
      </c>
      <c r="I22">
        <f t="shared" si="4"/>
        <v>1</v>
      </c>
      <c r="J22" t="str">
        <f t="shared" si="0"/>
        <v>"String"</v>
      </c>
      <c r="L22" s="12" t="str">
        <f t="shared" si="1"/>
        <v>functionsWithParams.add(new FunctionWithParameters("IsDescendantOf()", 1, 1, "String"));</v>
      </c>
    </row>
    <row r="23" spans="1:12" x14ac:dyDescent="0.25">
      <c r="A23" t="s">
        <v>19</v>
      </c>
      <c r="B23" t="s">
        <v>6</v>
      </c>
      <c r="C23" t="s">
        <v>9</v>
      </c>
      <c r="D23">
        <v>1</v>
      </c>
      <c r="E23">
        <v>1</v>
      </c>
      <c r="G23" t="str">
        <f t="shared" si="2"/>
        <v>"Postfix()"</v>
      </c>
      <c r="H23">
        <f t="shared" si="3"/>
        <v>1</v>
      </c>
      <c r="I23">
        <f t="shared" si="4"/>
        <v>1</v>
      </c>
      <c r="J23" t="str">
        <f t="shared" si="0"/>
        <v>"String"</v>
      </c>
      <c r="L23" s="12" t="str">
        <f t="shared" si="1"/>
        <v>functionsWithParams.add(new FunctionWithParameters("Postfix()", 1, 1, "String"));</v>
      </c>
    </row>
    <row r="24" spans="1:12" x14ac:dyDescent="0.25">
      <c r="A24" t="s">
        <v>20</v>
      </c>
      <c r="B24" t="s">
        <v>6</v>
      </c>
      <c r="C24" t="s">
        <v>9</v>
      </c>
      <c r="D24">
        <v>1</v>
      </c>
      <c r="E24">
        <v>1</v>
      </c>
      <c r="G24" t="str">
        <f t="shared" si="2"/>
        <v>"Prefix()"</v>
      </c>
      <c r="H24">
        <f t="shared" si="3"/>
        <v>1</v>
      </c>
      <c r="I24">
        <f t="shared" si="4"/>
        <v>1</v>
      </c>
      <c r="J24" t="str">
        <f t="shared" si="0"/>
        <v>"String"</v>
      </c>
      <c r="L24" s="12" t="str">
        <f t="shared" si="1"/>
        <v>functionsWithParams.add(new FunctionWithParameters("Prefix()", 1, 1, "String"));</v>
      </c>
    </row>
    <row r="25" spans="1:12" x14ac:dyDescent="0.25">
      <c r="A25" t="s">
        <v>81</v>
      </c>
      <c r="B25" t="s">
        <v>6</v>
      </c>
      <c r="C25" t="s">
        <v>9</v>
      </c>
      <c r="D25">
        <v>1</v>
      </c>
      <c r="E25">
        <v>1</v>
      </c>
      <c r="G25" t="str">
        <f t="shared" ref="G25" si="5">CONCATENATE("""",A25,"""")</f>
        <v>"ToString()"</v>
      </c>
      <c r="H25">
        <f t="shared" ref="H25" si="6">D25</f>
        <v>1</v>
      </c>
      <c r="I25">
        <f t="shared" ref="I25" si="7">E25</f>
        <v>1</v>
      </c>
      <c r="J25" t="str">
        <f t="shared" ref="J25" si="8">CONCATENATE("""",B25,"""")</f>
        <v>"String"</v>
      </c>
      <c r="L25" s="12" t="str">
        <f t="shared" ref="L25" si="9">CONCATENATE($M$2,G25,$L$2,H25,$L$2,I25,$L$2,J25,$N$2)</f>
        <v>functionsWithParams.add(new FunctionWithParameters("ToString()", 1, 1, "String"));</v>
      </c>
    </row>
    <row r="26" spans="1:12" x14ac:dyDescent="0.25">
      <c r="A26" t="s">
        <v>29</v>
      </c>
      <c r="B26" t="s">
        <v>6</v>
      </c>
      <c r="C26" t="s">
        <v>9</v>
      </c>
      <c r="D26">
        <v>1</v>
      </c>
      <c r="E26">
        <v>1</v>
      </c>
      <c r="G26" t="str">
        <f t="shared" si="2"/>
        <v>"ToText()"</v>
      </c>
      <c r="H26">
        <f t="shared" si="3"/>
        <v>1</v>
      </c>
      <c r="I26">
        <f t="shared" si="4"/>
        <v>1</v>
      </c>
      <c r="J26" t="str">
        <f t="shared" si="0"/>
        <v>"String"</v>
      </c>
      <c r="L26" s="12" t="str">
        <f t="shared" si="1"/>
        <v>functionsWithParams.add(new FunctionWithParameters("ToText()", 1, 1, "String"));</v>
      </c>
    </row>
    <row r="27" spans="1:12" x14ac:dyDescent="0.25">
      <c r="A27" t="s">
        <v>38</v>
      </c>
      <c r="B27" t="s">
        <v>39</v>
      </c>
      <c r="C27" t="s">
        <v>7</v>
      </c>
      <c r="D27">
        <v>0</v>
      </c>
      <c r="E27" t="s">
        <v>74</v>
      </c>
      <c r="G27" t="str">
        <f t="shared" si="2"/>
        <v>"Match()"</v>
      </c>
      <c r="H27">
        <f t="shared" si="3"/>
        <v>0</v>
      </c>
      <c r="I27" t="str">
        <f t="shared" si="4"/>
        <v>MAX_LIMIT</v>
      </c>
      <c r="J27" t="str">
        <f t="shared" si="0"/>
        <v>"Int32[]"</v>
      </c>
      <c r="L27" s="12" t="str">
        <f t="shared" si="1"/>
        <v>functionsWithParams.add(new FunctionWithParameters("Match()", 0, MAX_LIMIT, "Int32[]"));</v>
      </c>
    </row>
    <row r="28" spans="1:12" x14ac:dyDescent="0.25">
      <c r="A28" t="s">
        <v>25</v>
      </c>
      <c r="B28" t="s">
        <v>26</v>
      </c>
      <c r="C28" t="s">
        <v>9</v>
      </c>
      <c r="D28">
        <v>0</v>
      </c>
      <c r="E28" t="s">
        <v>74</v>
      </c>
      <c r="G28" t="str">
        <f t="shared" si="2"/>
        <v>"Split()"</v>
      </c>
      <c r="H28">
        <f t="shared" si="3"/>
        <v>0</v>
      </c>
      <c r="I28" t="str">
        <f t="shared" si="4"/>
        <v>MAX_LIMIT</v>
      </c>
      <c r="J28" t="str">
        <f t="shared" si="0"/>
        <v>"String[]"</v>
      </c>
      <c r="L28" s="12" t="str">
        <f t="shared" si="1"/>
        <v>functionsWithParams.add(new FunctionWithParameters("Split()", 0, MAX_LIMIT, "String[]"));</v>
      </c>
    </row>
    <row r="29" spans="1:12" x14ac:dyDescent="0.25">
      <c r="A29" t="s">
        <v>31</v>
      </c>
      <c r="B29" t="s">
        <v>26</v>
      </c>
      <c r="C29" t="s">
        <v>9</v>
      </c>
      <c r="D29">
        <v>1</v>
      </c>
      <c r="E29" t="s">
        <v>74</v>
      </c>
      <c r="G29" t="str">
        <f t="shared" si="2"/>
        <v>"UseSeparators()"</v>
      </c>
      <c r="H29">
        <v>0</v>
      </c>
      <c r="I29" t="str">
        <f t="shared" si="4"/>
        <v>MAX_LIMIT</v>
      </c>
      <c r="J29" t="str">
        <f t="shared" si="0"/>
        <v>"String[]"</v>
      </c>
      <c r="L29" s="12" t="str">
        <f t="shared" si="1"/>
        <v>functionsWithParams.add(new FunctionWithParameters("UseSeparators()", 0, MAX_LIMIT, "String[]"));</v>
      </c>
    </row>
    <row r="30" spans="1:12" x14ac:dyDescent="0.25">
      <c r="A30" t="s">
        <v>32</v>
      </c>
      <c r="B30" t="s">
        <v>26</v>
      </c>
      <c r="C30" t="s">
        <v>9</v>
      </c>
      <c r="D30">
        <v>1</v>
      </c>
      <c r="E30" t="s">
        <v>74</v>
      </c>
      <c r="G30" t="str">
        <f t="shared" si="2"/>
        <v>"Where()"</v>
      </c>
      <c r="H30">
        <f t="shared" si="3"/>
        <v>1</v>
      </c>
      <c r="I30" t="str">
        <f t="shared" si="4"/>
        <v>MAX_LIMIT</v>
      </c>
      <c r="J30" t="str">
        <f t="shared" si="0"/>
        <v>"String[]"</v>
      </c>
      <c r="L30" s="12" t="str">
        <f t="shared" si="1"/>
        <v>functionsWithParams.add(new FunctionWithParameters("Where()", 1, MAX_LIMIT, "String[]"));</v>
      </c>
    </row>
    <row r="31" spans="1:12" x14ac:dyDescent="0.25">
      <c r="A31" t="s">
        <v>33</v>
      </c>
      <c r="B31" t="s">
        <v>26</v>
      </c>
      <c r="C31" t="s">
        <v>9</v>
      </c>
      <c r="D31">
        <v>1</v>
      </c>
      <c r="E31" t="s">
        <v>74</v>
      </c>
      <c r="G31" t="str">
        <f t="shared" si="2"/>
        <v>"WhereNot()"</v>
      </c>
      <c r="H31">
        <f t="shared" si="3"/>
        <v>1</v>
      </c>
      <c r="I31" t="str">
        <f t="shared" si="4"/>
        <v>MAX_LIMIT</v>
      </c>
      <c r="J31" t="str">
        <f t="shared" si="0"/>
        <v>"String[]"</v>
      </c>
      <c r="L31" s="12" t="str">
        <f t="shared" si="1"/>
        <v>functionsWithParams.add(new FunctionWithParameters("WhereNot()", 1, MAX_LIMIT, "String[]"));</v>
      </c>
    </row>
    <row r="32" spans="1:12" x14ac:dyDescent="0.25">
      <c r="A32" t="s">
        <v>40</v>
      </c>
      <c r="B32" t="s">
        <v>26</v>
      </c>
      <c r="C32" t="s">
        <v>9</v>
      </c>
      <c r="D32">
        <v>1</v>
      </c>
      <c r="E32" t="s">
        <v>74</v>
      </c>
      <c r="G32" t="str">
        <f t="shared" si="2"/>
        <v>"WhereUnit()"</v>
      </c>
      <c r="H32">
        <f t="shared" si="3"/>
        <v>1</v>
      </c>
      <c r="I32" t="str">
        <f t="shared" si="4"/>
        <v>MAX_LIMIT</v>
      </c>
      <c r="J32" t="str">
        <f t="shared" si="0"/>
        <v>"String[]"</v>
      </c>
      <c r="L32" s="12" t="str">
        <f t="shared" si="1"/>
        <v>functionsWithParams.add(new FunctionWithParameters("WhereUnit()", 1, MAX_LIMIT, "String[]"));</v>
      </c>
    </row>
    <row r="33" spans="1:12" x14ac:dyDescent="0.25">
      <c r="A33" t="s">
        <v>41</v>
      </c>
      <c r="B33" t="s">
        <v>26</v>
      </c>
      <c r="C33" t="s">
        <v>9</v>
      </c>
      <c r="D33">
        <v>1</v>
      </c>
      <c r="E33" t="s">
        <v>74</v>
      </c>
      <c r="G33" t="str">
        <f t="shared" si="2"/>
        <v>"WhereUnitOrValue()"</v>
      </c>
      <c r="H33">
        <f t="shared" si="3"/>
        <v>1</v>
      </c>
      <c r="I33" t="str">
        <f t="shared" si="4"/>
        <v>MAX_LIMIT</v>
      </c>
      <c r="J33" t="str">
        <f t="shared" si="0"/>
        <v>"String[]"</v>
      </c>
      <c r="L33" s="12" t="str">
        <f t="shared" si="1"/>
        <v>functionsWithParams.add(new FunctionWithParameters("WhereUnitOrValue()", 1, MAX_LIMIT, "String[]"));</v>
      </c>
    </row>
    <row r="34" spans="1:12" x14ac:dyDescent="0.25">
      <c r="A34" t="s">
        <v>46</v>
      </c>
      <c r="B34" t="s">
        <v>26</v>
      </c>
      <c r="C34" t="s">
        <v>9</v>
      </c>
      <c r="D34">
        <v>1</v>
      </c>
      <c r="E34" t="s">
        <v>74</v>
      </c>
      <c r="G34" t="str">
        <f t="shared" si="2"/>
        <v>"WhereCategory()"</v>
      </c>
      <c r="H34">
        <f t="shared" si="3"/>
        <v>1</v>
      </c>
      <c r="I34" t="str">
        <f t="shared" si="4"/>
        <v>MAX_LIMIT</v>
      </c>
      <c r="J34" t="str">
        <f t="shared" si="0"/>
        <v>"String[]"</v>
      </c>
      <c r="L34" s="12" t="str">
        <f t="shared" si="1"/>
        <v>functionsWithParams.add(new FunctionWithParameters("WhereCategory()", 1, MAX_LIMIT, "String[]"));</v>
      </c>
    </row>
    <row r="35" spans="1:12" x14ac:dyDescent="0.25">
      <c r="A35" t="s">
        <v>47</v>
      </c>
      <c r="B35" t="s">
        <v>26</v>
      </c>
      <c r="C35" t="s">
        <v>9</v>
      </c>
      <c r="D35">
        <v>1</v>
      </c>
      <c r="E35" t="s">
        <v>74</v>
      </c>
      <c r="G35" t="str">
        <f t="shared" si="2"/>
        <v>"WhereManufacturer()"</v>
      </c>
      <c r="H35">
        <f t="shared" si="3"/>
        <v>1</v>
      </c>
      <c r="I35" t="str">
        <f t="shared" si="4"/>
        <v>MAX_LIMIT</v>
      </c>
      <c r="J35" t="str">
        <f t="shared" si="0"/>
        <v>"String[]"</v>
      </c>
      <c r="L35" s="12" t="str">
        <f t="shared" si="1"/>
        <v>functionsWithParams.add(new FunctionWithParameters("WhereManufacturer()", 1, MAX_LIMIT, "String[]"));</v>
      </c>
    </row>
    <row r="36" spans="1:12" x14ac:dyDescent="0.25">
      <c r="A36" t="s">
        <v>48</v>
      </c>
      <c r="B36" t="s">
        <v>26</v>
      </c>
      <c r="C36" t="s">
        <v>9</v>
      </c>
      <c r="D36">
        <v>1</v>
      </c>
      <c r="E36" t="s">
        <v>74</v>
      </c>
      <c r="G36" t="str">
        <f t="shared" si="2"/>
        <v>"WhereModelName()"</v>
      </c>
      <c r="H36">
        <f t="shared" si="3"/>
        <v>1</v>
      </c>
      <c r="I36" t="str">
        <f t="shared" si="4"/>
        <v>MAX_LIMIT</v>
      </c>
      <c r="J36" t="str">
        <f t="shared" si="0"/>
        <v>"String[]"</v>
      </c>
      <c r="L36" s="12" t="str">
        <f t="shared" si="1"/>
        <v>functionsWithParams.add(new FunctionWithParameters("WhereModelName()", 1, MAX_LIMIT, "String[]"));</v>
      </c>
    </row>
    <row r="37" spans="1:12" x14ac:dyDescent="0.25">
      <c r="A37" t="s">
        <v>49</v>
      </c>
      <c r="B37" t="s">
        <v>26</v>
      </c>
      <c r="C37" t="s">
        <v>9</v>
      </c>
      <c r="D37">
        <v>1</v>
      </c>
      <c r="E37" t="s">
        <v>74</v>
      </c>
      <c r="G37" t="str">
        <f t="shared" si="2"/>
        <v>"WhereProductLine()"</v>
      </c>
      <c r="H37">
        <f t="shared" si="3"/>
        <v>1</v>
      </c>
      <c r="I37" t="str">
        <f t="shared" si="4"/>
        <v>MAX_LIMIT</v>
      </c>
      <c r="J37" t="str">
        <f t="shared" si="0"/>
        <v>"String[]"</v>
      </c>
      <c r="L37" s="12" t="str">
        <f t="shared" si="1"/>
        <v>functionsWithParams.add(new FunctionWithParameters("WhereProductLine()", 1, MAX_LIMIT, "String[]"));</v>
      </c>
    </row>
    <row r="39" spans="1:12" x14ac:dyDescent="0.25">
      <c r="A39" s="14" t="s">
        <v>71</v>
      </c>
      <c r="B39" s="15" t="s">
        <v>2</v>
      </c>
      <c r="C39" s="15" t="s">
        <v>70</v>
      </c>
      <c r="D39" s="15" t="s">
        <v>68</v>
      </c>
      <c r="E39" s="15" t="s">
        <v>69</v>
      </c>
      <c r="G39" s="11" t="s">
        <v>71</v>
      </c>
      <c r="H39" s="12" t="s">
        <v>68</v>
      </c>
      <c r="I39" s="12" t="s">
        <v>69</v>
      </c>
      <c r="J39" s="12" t="s">
        <v>2</v>
      </c>
      <c r="K39" s="12"/>
      <c r="L39" s="16" t="s">
        <v>76</v>
      </c>
    </row>
    <row r="40" spans="1:12" x14ac:dyDescent="0.25">
      <c r="A40" s="2" t="s">
        <v>17</v>
      </c>
      <c r="B40" s="3" t="s">
        <v>6</v>
      </c>
      <c r="C40" s="3" t="s">
        <v>9</v>
      </c>
      <c r="D40" s="3">
        <v>2</v>
      </c>
      <c r="E40" s="4">
        <v>2</v>
      </c>
      <c r="G40" t="str">
        <f t="shared" ref="G40:G59" si="10">CONCATENATE("""",A40,"""")</f>
        <v>"IfLike()"</v>
      </c>
      <c r="H40">
        <f t="shared" ref="H40:H59" si="11">D40</f>
        <v>2</v>
      </c>
      <c r="I40">
        <f t="shared" ref="I40:I59" si="12">E40</f>
        <v>2</v>
      </c>
      <c r="J40" t="str">
        <f t="shared" ref="J40:J59" si="13">CONCATENATE("""",B40,"""")</f>
        <v>"String"</v>
      </c>
      <c r="L40" s="13" t="str">
        <f>CONCATENATE($M$2,G40,$L$2,H40,$L$2,I40,$L$2,J40,$L$2,J41,$N$2)</f>
        <v>functionsWithParams.add(new FunctionWithParameters("IfLike()", 2, 2, "String", "String"));</v>
      </c>
    </row>
    <row r="41" spans="1:12" x14ac:dyDescent="0.25">
      <c r="A41" s="8"/>
      <c r="B41" s="9" t="s">
        <v>6</v>
      </c>
      <c r="C41" s="9" t="s">
        <v>9</v>
      </c>
      <c r="D41" s="9"/>
      <c r="E41" s="10"/>
      <c r="G41" t="str">
        <f t="shared" si="10"/>
        <v>""</v>
      </c>
      <c r="H41">
        <f t="shared" si="11"/>
        <v>0</v>
      </c>
      <c r="I41">
        <f t="shared" si="12"/>
        <v>0</v>
      </c>
      <c r="J41" t="str">
        <f t="shared" si="13"/>
        <v>"String"</v>
      </c>
    </row>
    <row r="42" spans="1:12" x14ac:dyDescent="0.25">
      <c r="A42" s="2" t="s">
        <v>18</v>
      </c>
      <c r="B42" s="3" t="s">
        <v>15</v>
      </c>
      <c r="C42" s="3" t="s">
        <v>9</v>
      </c>
      <c r="D42" s="3">
        <v>2</v>
      </c>
      <c r="E42" s="4">
        <v>2</v>
      </c>
      <c r="G42" t="str">
        <f t="shared" si="10"/>
        <v>"IfLongerThan()"</v>
      </c>
      <c r="H42">
        <f t="shared" si="11"/>
        <v>2</v>
      </c>
      <c r="I42">
        <f t="shared" si="12"/>
        <v>2</v>
      </c>
      <c r="J42" t="str">
        <f t="shared" si="13"/>
        <v>"Int32"</v>
      </c>
      <c r="L42" s="13" t="str">
        <f>CONCATENATE($M$2,G42,$L$2,H42,$L$2,I42,$L$2,J42,$L$2,J43,$N$2)</f>
        <v>functionsWithParams.add(new FunctionWithParameters("IfLongerThan()", 2, 2, "Int32", "String"));</v>
      </c>
    </row>
    <row r="43" spans="1:12" x14ac:dyDescent="0.25">
      <c r="A43" s="8"/>
      <c r="B43" s="9" t="s">
        <v>6</v>
      </c>
      <c r="C43" s="9" t="s">
        <v>9</v>
      </c>
      <c r="D43" s="9"/>
      <c r="E43" s="10"/>
      <c r="G43" t="str">
        <f t="shared" si="10"/>
        <v>""</v>
      </c>
      <c r="H43">
        <f t="shared" si="11"/>
        <v>0</v>
      </c>
      <c r="I43">
        <f t="shared" si="12"/>
        <v>0</v>
      </c>
      <c r="J43" t="str">
        <f t="shared" si="13"/>
        <v>"String"</v>
      </c>
    </row>
    <row r="44" spans="1:12" x14ac:dyDescent="0.25">
      <c r="A44" s="2" t="s">
        <v>14</v>
      </c>
      <c r="B44" s="3" t="s">
        <v>15</v>
      </c>
      <c r="C44" s="3" t="s">
        <v>7</v>
      </c>
      <c r="D44" s="3">
        <v>0</v>
      </c>
      <c r="E44" s="4">
        <v>2</v>
      </c>
      <c r="G44" t="str">
        <f t="shared" si="10"/>
        <v>"FlattenWithAnd()"</v>
      </c>
      <c r="H44">
        <f t="shared" si="11"/>
        <v>0</v>
      </c>
      <c r="I44">
        <f t="shared" si="12"/>
        <v>2</v>
      </c>
      <c r="J44" t="str">
        <f t="shared" si="13"/>
        <v>"Int32"</v>
      </c>
      <c r="L44" s="13" t="str">
        <f>CONCATENATE($M$2,G44,$L$2,H44,$L$2,I44,$L$2,J44,$L$2,J45,$N$2)</f>
        <v>functionsWithParams.add(new FunctionWithParameters("FlattenWithAnd()", 0, 2, "Int32", "String"));</v>
      </c>
    </row>
    <row r="45" spans="1:12" x14ac:dyDescent="0.25">
      <c r="A45" s="8"/>
      <c r="B45" s="9" t="s">
        <v>6</v>
      </c>
      <c r="C45" s="9" t="s">
        <v>7</v>
      </c>
      <c r="D45" s="9"/>
      <c r="E45" s="10"/>
      <c r="G45" t="str">
        <f t="shared" si="10"/>
        <v>""</v>
      </c>
      <c r="H45">
        <f t="shared" si="11"/>
        <v>0</v>
      </c>
      <c r="I45">
        <f t="shared" si="12"/>
        <v>0</v>
      </c>
      <c r="J45" t="str">
        <f t="shared" si="13"/>
        <v>"String"</v>
      </c>
    </row>
    <row r="46" spans="1:12" x14ac:dyDescent="0.25">
      <c r="A46" s="2" t="s">
        <v>21</v>
      </c>
      <c r="B46" s="3" t="s">
        <v>6</v>
      </c>
      <c r="C46" s="3" t="s">
        <v>9</v>
      </c>
      <c r="D46" s="3">
        <v>2</v>
      </c>
      <c r="E46" s="4">
        <v>2</v>
      </c>
      <c r="G46" t="str">
        <f t="shared" si="10"/>
        <v>"RegexReplace()"</v>
      </c>
      <c r="H46">
        <f t="shared" si="11"/>
        <v>2</v>
      </c>
      <c r="I46">
        <f t="shared" si="12"/>
        <v>2</v>
      </c>
      <c r="J46" t="str">
        <f t="shared" si="13"/>
        <v>"String"</v>
      </c>
      <c r="L46" s="13" t="str">
        <f>CONCATENATE($M$2,G46,$L$2,H46,$L$2,I46,$L$2,J46,$L$2,J47,$N$2)</f>
        <v>functionsWithParams.add(new FunctionWithParameters("RegexReplace()", 2, 2, "String", "String"));</v>
      </c>
    </row>
    <row r="47" spans="1:12" x14ac:dyDescent="0.25">
      <c r="A47" s="8"/>
      <c r="B47" s="9" t="s">
        <v>6</v>
      </c>
      <c r="C47" s="9" t="s">
        <v>9</v>
      </c>
      <c r="D47" s="9"/>
      <c r="E47" s="10"/>
      <c r="G47" t="str">
        <f t="shared" si="10"/>
        <v>""</v>
      </c>
      <c r="H47">
        <f t="shared" si="11"/>
        <v>0</v>
      </c>
      <c r="I47">
        <f t="shared" si="12"/>
        <v>0</v>
      </c>
      <c r="J47" t="str">
        <f t="shared" si="13"/>
        <v>"String"</v>
      </c>
    </row>
    <row r="48" spans="1:12" x14ac:dyDescent="0.25">
      <c r="A48" s="2" t="s">
        <v>37</v>
      </c>
      <c r="B48" s="3" t="s">
        <v>6</v>
      </c>
      <c r="C48" s="3" t="s">
        <v>7</v>
      </c>
      <c r="D48" s="3">
        <v>0</v>
      </c>
      <c r="E48" s="4">
        <v>2</v>
      </c>
      <c r="G48" t="str">
        <f t="shared" ref="G48:G55" si="14">CONCATENATE("""",A48,"""")</f>
        <v>"ListUSM()"</v>
      </c>
      <c r="H48">
        <f t="shared" ref="H48:I55" si="15">D48</f>
        <v>0</v>
      </c>
      <c r="I48">
        <f t="shared" si="15"/>
        <v>2</v>
      </c>
      <c r="J48" t="str">
        <f t="shared" si="13"/>
        <v>"String"</v>
      </c>
      <c r="L48" s="13" t="str">
        <f>CONCATENATE($M$2,G48,$L$2,H48,$L$2,I48,$L$2,J48,$L$2,J49,$N$2)</f>
        <v>functionsWithParams.add(new FunctionWithParameters("ListUSM()", 0, 2, "String", "String"));</v>
      </c>
    </row>
    <row r="49" spans="1:12" x14ac:dyDescent="0.25">
      <c r="A49" s="8"/>
      <c r="B49" s="9" t="s">
        <v>6</v>
      </c>
      <c r="C49" s="9" t="s">
        <v>7</v>
      </c>
      <c r="D49" s="9"/>
      <c r="E49" s="10"/>
      <c r="G49" t="str">
        <f t="shared" si="14"/>
        <v>""</v>
      </c>
      <c r="H49">
        <f t="shared" si="15"/>
        <v>0</v>
      </c>
      <c r="I49">
        <f t="shared" si="15"/>
        <v>0</v>
      </c>
      <c r="J49" t="str">
        <f t="shared" si="13"/>
        <v>"String"</v>
      </c>
    </row>
    <row r="50" spans="1:12" x14ac:dyDescent="0.25">
      <c r="A50" s="2" t="s">
        <v>8</v>
      </c>
      <c r="B50" s="3" t="s">
        <v>6</v>
      </c>
      <c r="C50" s="3" t="s">
        <v>9</v>
      </c>
      <c r="D50" s="3">
        <v>1</v>
      </c>
      <c r="E50" s="4">
        <v>3</v>
      </c>
      <c r="G50" t="str">
        <f t="shared" si="14"/>
        <v>"Erase()"</v>
      </c>
      <c r="H50">
        <f t="shared" si="15"/>
        <v>1</v>
      </c>
      <c r="I50">
        <f t="shared" si="15"/>
        <v>3</v>
      </c>
      <c r="J50" t="str">
        <f t="shared" si="13"/>
        <v>"String"</v>
      </c>
      <c r="L50" s="13" t="str">
        <f>CONCATENATE($M$2,G50,$L$2,H50,$L$2,I50,$L$2,J50,$L$2,J51,$L$2,J52,$N$2)</f>
        <v>functionsWithParams.add(new FunctionWithParameters("Erase()", 1, 3, "String", "Boolean", "String"));</v>
      </c>
    </row>
    <row r="51" spans="1:12" x14ac:dyDescent="0.25">
      <c r="A51" s="5"/>
      <c r="B51" s="6" t="s">
        <v>10</v>
      </c>
      <c r="C51" s="6" t="s">
        <v>7</v>
      </c>
      <c r="D51" s="6"/>
      <c r="E51" s="7"/>
      <c r="G51" t="str">
        <f t="shared" si="14"/>
        <v>""</v>
      </c>
      <c r="H51">
        <f t="shared" si="15"/>
        <v>0</v>
      </c>
      <c r="I51">
        <f t="shared" si="15"/>
        <v>0</v>
      </c>
      <c r="J51" t="str">
        <f t="shared" si="13"/>
        <v>"Boolean"</v>
      </c>
    </row>
    <row r="52" spans="1:12" x14ac:dyDescent="0.25">
      <c r="A52" s="8"/>
      <c r="B52" s="9" t="s">
        <v>6</v>
      </c>
      <c r="C52" s="9" t="s">
        <v>7</v>
      </c>
      <c r="D52" s="9"/>
      <c r="E52" s="10"/>
      <c r="G52" t="str">
        <f t="shared" si="14"/>
        <v>""</v>
      </c>
      <c r="H52">
        <f t="shared" si="15"/>
        <v>0</v>
      </c>
      <c r="I52">
        <f t="shared" si="15"/>
        <v>0</v>
      </c>
      <c r="J52" t="str">
        <f t="shared" si="13"/>
        <v>"String"</v>
      </c>
    </row>
    <row r="53" spans="1:12" x14ac:dyDescent="0.25">
      <c r="A53" s="2" t="s">
        <v>23</v>
      </c>
      <c r="B53" s="3" t="s">
        <v>15</v>
      </c>
      <c r="C53" s="3" t="s">
        <v>9</v>
      </c>
      <c r="D53" s="3">
        <v>1</v>
      </c>
      <c r="E53" s="4">
        <v>3</v>
      </c>
      <c r="G53" t="str">
        <f t="shared" si="14"/>
        <v>"Shorten()"</v>
      </c>
      <c r="H53">
        <f t="shared" si="15"/>
        <v>1</v>
      </c>
      <c r="I53">
        <f t="shared" si="15"/>
        <v>3</v>
      </c>
      <c r="J53" t="str">
        <f t="shared" si="13"/>
        <v>"Int32"</v>
      </c>
      <c r="L53" s="13" t="str">
        <f>CONCATENATE($M$2,G53,$L$2,H53,$L$2,I53,$L$2,J53,$L$2,J54,$L$2,J55,$N$2)</f>
        <v>functionsWithParams.add(new FunctionWithParameters("Shorten()", 1, 3, "Int32", "String", "String"));</v>
      </c>
    </row>
    <row r="54" spans="1:12" x14ac:dyDescent="0.25">
      <c r="A54" s="5"/>
      <c r="B54" s="6" t="s">
        <v>6</v>
      </c>
      <c r="C54" s="6" t="s">
        <v>7</v>
      </c>
      <c r="D54" s="6"/>
      <c r="E54" s="7"/>
      <c r="G54" t="str">
        <f t="shared" si="14"/>
        <v>""</v>
      </c>
      <c r="H54">
        <f t="shared" si="15"/>
        <v>0</v>
      </c>
      <c r="I54">
        <f t="shared" si="15"/>
        <v>0</v>
      </c>
      <c r="J54" t="str">
        <f t="shared" si="13"/>
        <v>"String"</v>
      </c>
    </row>
    <row r="55" spans="1:12" x14ac:dyDescent="0.25">
      <c r="A55" s="8"/>
      <c r="B55" s="9" t="s">
        <v>6</v>
      </c>
      <c r="C55" s="9" t="s">
        <v>7</v>
      </c>
      <c r="D55" s="9"/>
      <c r="E55" s="10"/>
      <c r="G55" t="str">
        <f t="shared" si="14"/>
        <v>""</v>
      </c>
      <c r="H55">
        <f t="shared" si="15"/>
        <v>0</v>
      </c>
      <c r="I55">
        <f t="shared" si="15"/>
        <v>0</v>
      </c>
      <c r="J55" t="str">
        <f t="shared" si="13"/>
        <v>"String"</v>
      </c>
    </row>
    <row r="56" spans="1:12" x14ac:dyDescent="0.25">
      <c r="A56" s="2" t="s">
        <v>1</v>
      </c>
      <c r="B56" s="3" t="s">
        <v>6</v>
      </c>
      <c r="C56" s="3" t="s">
        <v>9</v>
      </c>
      <c r="D56" s="3">
        <v>2</v>
      </c>
      <c r="E56" s="4">
        <v>4</v>
      </c>
      <c r="G56" t="str">
        <f t="shared" si="10"/>
        <v>"Replace()"</v>
      </c>
      <c r="H56">
        <f t="shared" si="11"/>
        <v>2</v>
      </c>
      <c r="I56">
        <f t="shared" si="12"/>
        <v>4</v>
      </c>
      <c r="J56" t="str">
        <f t="shared" si="13"/>
        <v>"String"</v>
      </c>
      <c r="L56" s="13" t="str">
        <f>CONCATENATE($M$2,G56,$L$2,H56,$L$2,I56,$L$2,J56,$L$2,J57,$L$2,J58,$L$2,J59,$N$2)</f>
        <v>functionsWithParams.add(new FunctionWithParameters("Replace()", 2, 4, "String", "String", "String", "StringComparison"));</v>
      </c>
    </row>
    <row r="57" spans="1:12" x14ac:dyDescent="0.25">
      <c r="A57" s="5"/>
      <c r="B57" s="6" t="s">
        <v>6</v>
      </c>
      <c r="C57" s="6" t="s">
        <v>9</v>
      </c>
      <c r="D57" s="6"/>
      <c r="E57" s="7"/>
      <c r="G57" t="str">
        <f t="shared" si="10"/>
        <v>""</v>
      </c>
      <c r="H57">
        <f t="shared" si="11"/>
        <v>0</v>
      </c>
      <c r="I57">
        <f t="shared" si="12"/>
        <v>0</v>
      </c>
      <c r="J57" t="str">
        <f t="shared" si="13"/>
        <v>"String"</v>
      </c>
    </row>
    <row r="58" spans="1:12" x14ac:dyDescent="0.25">
      <c r="A58" s="5"/>
      <c r="B58" s="6" t="s">
        <v>6</v>
      </c>
      <c r="C58" s="6" t="s">
        <v>7</v>
      </c>
      <c r="D58" s="6"/>
      <c r="E58" s="7"/>
      <c r="G58" t="str">
        <f t="shared" si="10"/>
        <v>""</v>
      </c>
      <c r="H58">
        <f t="shared" si="11"/>
        <v>0</v>
      </c>
      <c r="I58">
        <f t="shared" si="12"/>
        <v>0</v>
      </c>
      <c r="J58" t="str">
        <f t="shared" si="13"/>
        <v>"String"</v>
      </c>
    </row>
    <row r="59" spans="1:12" x14ac:dyDescent="0.25">
      <c r="A59" s="8"/>
      <c r="B59" s="9" t="s">
        <v>22</v>
      </c>
      <c r="C59" s="9" t="s">
        <v>7</v>
      </c>
      <c r="D59" s="9"/>
      <c r="E59" s="10"/>
      <c r="G59" t="str">
        <f t="shared" si="10"/>
        <v>""</v>
      </c>
      <c r="H59">
        <f t="shared" si="11"/>
        <v>0</v>
      </c>
      <c r="I59">
        <f t="shared" si="12"/>
        <v>0</v>
      </c>
      <c r="J59" t="str">
        <f t="shared" si="13"/>
        <v>"StringComparison"</v>
      </c>
    </row>
    <row r="60" spans="1:12" x14ac:dyDescent="0.25">
      <c r="A60" s="2" t="s">
        <v>80</v>
      </c>
      <c r="B60" s="19" t="s">
        <v>3</v>
      </c>
      <c r="C60" s="3" t="s">
        <v>9</v>
      </c>
      <c r="D60" s="3">
        <v>4</v>
      </c>
      <c r="E60" s="4">
        <v>4</v>
      </c>
      <c r="G60" t="str">
        <f t="shared" ref="G60:G63" si="16">CONCATENATE("""",A60,"""")</f>
        <v>"IsBiggerThan()"</v>
      </c>
      <c r="H60">
        <f t="shared" ref="H60:H63" si="17">D60</f>
        <v>4</v>
      </c>
      <c r="I60">
        <f t="shared" ref="I60:I63" si="18">E60</f>
        <v>4</v>
      </c>
      <c r="J60" t="str">
        <f t="shared" ref="J60:J63" si="19">CONCATENATE("""",B60,"""")</f>
        <v>"Double"</v>
      </c>
      <c r="L60" s="13" t="str">
        <f>CONCATENATE($M$2,G60,$L$2,H60,$L$2,I60,$L$2,J60,$L$2,J61,$L$2,J62,$L$2,J63,$N$2)</f>
        <v>functionsWithParams.add(new FunctionWithParameters("IsBiggerThan()", 4, 4, "Double", "Double", "Double", "Double"));</v>
      </c>
    </row>
    <row r="61" spans="1:12" x14ac:dyDescent="0.25">
      <c r="A61" s="5"/>
      <c r="B61" s="18" t="s">
        <v>3</v>
      </c>
      <c r="C61" s="6" t="s">
        <v>9</v>
      </c>
      <c r="D61" s="6"/>
      <c r="E61" s="7"/>
      <c r="G61" t="str">
        <f t="shared" si="16"/>
        <v>""</v>
      </c>
      <c r="H61">
        <f t="shared" si="17"/>
        <v>0</v>
      </c>
      <c r="I61">
        <f t="shared" si="18"/>
        <v>0</v>
      </c>
      <c r="J61" t="str">
        <f t="shared" si="19"/>
        <v>"Double"</v>
      </c>
    </row>
    <row r="62" spans="1:12" x14ac:dyDescent="0.25">
      <c r="A62" s="5"/>
      <c r="B62" s="18" t="s">
        <v>3</v>
      </c>
      <c r="C62" s="6" t="s">
        <v>9</v>
      </c>
      <c r="D62" s="6"/>
      <c r="E62" s="7"/>
      <c r="G62" t="str">
        <f t="shared" si="16"/>
        <v>""</v>
      </c>
      <c r="H62">
        <f t="shared" si="17"/>
        <v>0</v>
      </c>
      <c r="I62">
        <f t="shared" si="18"/>
        <v>0</v>
      </c>
      <c r="J62" t="str">
        <f t="shared" si="19"/>
        <v>"Double"</v>
      </c>
    </row>
    <row r="63" spans="1:12" x14ac:dyDescent="0.25">
      <c r="A63" s="8"/>
      <c r="B63" s="20" t="s">
        <v>3</v>
      </c>
      <c r="C63" s="9" t="s">
        <v>9</v>
      </c>
      <c r="D63" s="9"/>
      <c r="E63" s="10"/>
      <c r="G63" t="str">
        <f t="shared" si="16"/>
        <v>""</v>
      </c>
      <c r="H63">
        <f t="shared" si="17"/>
        <v>0</v>
      </c>
      <c r="I63">
        <f t="shared" si="18"/>
        <v>0</v>
      </c>
      <c r="J63" t="str">
        <f t="shared" si="19"/>
        <v>"Double"</v>
      </c>
    </row>
    <row r="65" spans="1:5" x14ac:dyDescent="0.25">
      <c r="A65" t="s">
        <v>52</v>
      </c>
      <c r="B65" t="s">
        <v>53</v>
      </c>
      <c r="D65">
        <v>0</v>
      </c>
      <c r="E65">
        <v>0</v>
      </c>
    </row>
    <row r="66" spans="1:5" x14ac:dyDescent="0.25">
      <c r="A66" t="s">
        <v>54</v>
      </c>
      <c r="B66" t="s">
        <v>53</v>
      </c>
      <c r="D66">
        <v>0</v>
      </c>
      <c r="E66">
        <v>0</v>
      </c>
    </row>
    <row r="67" spans="1:5" x14ac:dyDescent="0.25">
      <c r="A67" t="s">
        <v>55</v>
      </c>
      <c r="B67" t="s">
        <v>53</v>
      </c>
      <c r="D67">
        <v>0</v>
      </c>
      <c r="E67">
        <v>0</v>
      </c>
    </row>
    <row r="68" spans="1:5" x14ac:dyDescent="0.25">
      <c r="A68" t="s">
        <v>56</v>
      </c>
      <c r="B68" t="s">
        <v>53</v>
      </c>
      <c r="D68">
        <v>0</v>
      </c>
      <c r="E68">
        <v>0</v>
      </c>
    </row>
    <row r="69" spans="1:5" x14ac:dyDescent="0.25">
      <c r="A69" t="s">
        <v>57</v>
      </c>
      <c r="B69" t="s">
        <v>53</v>
      </c>
      <c r="D69">
        <v>0</v>
      </c>
      <c r="E69">
        <v>0</v>
      </c>
    </row>
    <row r="70" spans="1:5" x14ac:dyDescent="0.25">
      <c r="A70" t="s">
        <v>58</v>
      </c>
      <c r="B70" t="s">
        <v>53</v>
      </c>
      <c r="D70">
        <v>0</v>
      </c>
      <c r="E70">
        <v>0</v>
      </c>
    </row>
    <row r="71" spans="1:5" x14ac:dyDescent="0.25">
      <c r="A71" t="s">
        <v>59</v>
      </c>
      <c r="B71" t="s">
        <v>53</v>
      </c>
      <c r="D71">
        <v>0</v>
      </c>
      <c r="E71">
        <v>0</v>
      </c>
    </row>
    <row r="72" spans="1:5" x14ac:dyDescent="0.25">
      <c r="A72" t="s">
        <v>60</v>
      </c>
      <c r="B72" t="s">
        <v>53</v>
      </c>
      <c r="D72">
        <v>0</v>
      </c>
      <c r="E72">
        <v>0</v>
      </c>
    </row>
    <row r="73" spans="1:5" x14ac:dyDescent="0.25">
      <c r="A73" t="s">
        <v>61</v>
      </c>
      <c r="B73" t="s">
        <v>53</v>
      </c>
      <c r="D73">
        <v>0</v>
      </c>
      <c r="E73">
        <v>0</v>
      </c>
    </row>
    <row r="74" spans="1:5" x14ac:dyDescent="0.25">
      <c r="A74" t="s">
        <v>62</v>
      </c>
      <c r="B74" t="s">
        <v>53</v>
      </c>
      <c r="D74">
        <v>0</v>
      </c>
      <c r="E74">
        <v>0</v>
      </c>
    </row>
    <row r="75" spans="1:5" x14ac:dyDescent="0.25">
      <c r="A75" t="s">
        <v>63</v>
      </c>
      <c r="B75" t="s">
        <v>53</v>
      </c>
      <c r="D75">
        <v>0</v>
      </c>
      <c r="E75">
        <v>0</v>
      </c>
    </row>
    <row r="76" spans="1:5" x14ac:dyDescent="0.25">
      <c r="A76" t="s">
        <v>64</v>
      </c>
      <c r="B76" t="s">
        <v>53</v>
      </c>
      <c r="D76">
        <v>0</v>
      </c>
      <c r="E76">
        <v>0</v>
      </c>
    </row>
    <row r="77" spans="1:5" x14ac:dyDescent="0.25">
      <c r="A77" t="s">
        <v>65</v>
      </c>
      <c r="B77" t="s">
        <v>53</v>
      </c>
      <c r="D77">
        <v>0</v>
      </c>
      <c r="E77">
        <v>0</v>
      </c>
    </row>
    <row r="78" spans="1:5" x14ac:dyDescent="0.25">
      <c r="A78" t="s">
        <v>66</v>
      </c>
      <c r="B78" t="s">
        <v>53</v>
      </c>
      <c r="D78">
        <v>0</v>
      </c>
      <c r="E78">
        <v>0</v>
      </c>
    </row>
    <row r="79" spans="1:5" x14ac:dyDescent="0.25">
      <c r="A79" t="s">
        <v>67</v>
      </c>
      <c r="B79" t="s">
        <v>53</v>
      </c>
      <c r="D79">
        <v>0</v>
      </c>
      <c r="E79">
        <v>0</v>
      </c>
    </row>
  </sheetData>
  <autoFilter ref="A2:E59"/>
  <sortState ref="A2:E23">
    <sortCondition ref="B2:B23"/>
    <sortCondition ref="C2:C23"/>
    <sortCondition ref="A2:A23"/>
  </sortState>
  <mergeCells count="2"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2017-02-10T13:15:26Z</dcterms:modified>
</cp:coreProperties>
</file>