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4525"/>
</workbook>
</file>

<file path=xl/calcChain.xml><?xml version="1.0" encoding="utf-8"?>
<calcChain xmlns="http://schemas.openxmlformats.org/spreadsheetml/2006/main">
  <c r="J10468" i="2" l="1"/>
  <c r="J10469" i="2"/>
  <c r="J10470" i="2"/>
  <c r="E10469" i="2"/>
  <c r="E10470" i="2"/>
  <c r="E10471" i="2"/>
  <c r="J10476" i="2" l="1"/>
  <c r="E10476" i="2"/>
  <c r="J10475" i="2"/>
  <c r="E10475" i="2"/>
  <c r="J10474" i="2"/>
  <c r="E10474" i="2"/>
  <c r="J10473" i="2"/>
  <c r="E10473" i="2"/>
  <c r="J10472" i="2"/>
  <c r="E10472" i="2"/>
  <c r="J10471" i="2"/>
  <c r="E10468" i="2" l="1"/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<sst xmlns="http://schemas.openxmlformats.org/spreadsheetml/2006/main" count="49088" uniqueCount="7386">
  <si>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</si>
  <si>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</si>
  <si>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</si>
  <si>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</si>
  <si>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</si>
  <si>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</si>
  <si>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</si>
  <si>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</si>
  <si>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</si>
  <si>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</si>
  <si>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</si>
  <si>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</si>
  <si>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</si>
  <si>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</si>
  <si>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</si>
  <si>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</si>
  <si>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</si>
  <si>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</si>
  <si>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</si>
  <si>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</si>
  <si>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</si>
  <si>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</si>
  <si>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</si>
  <si>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</si>
  <si>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</si>
  <si>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</si>
  <si>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</si>
  <si>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</si>
  <si>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</si>
  <si>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</si>
  <si>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</si>
  <si>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</si>
  <si>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</si>
  <si>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</si>
  <si>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</si>
  <si>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</si>
  <si>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</si>
  <si>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</si>
  <si>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</si>
  <si>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</si>
  <si>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</si>
  <si>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</si>
  <si>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</si>
  <si>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</si>
  <si>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</si>
  <si>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</si>
  <si>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</si>
  <si>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</si>
  <si>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</si>
  <si>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</si>
  <si>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</si>
  <si>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</si>
  <si>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</si>
  <si>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</si>
  <si>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</si>
  <si>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</si>
  <si>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</si>
  <si>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</si>
  <si>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</si>
  <si>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</si>
  <si>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</si>
  <si>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</si>
  <si>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</si>
  <si>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</si>
  <si>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</si>
  <si>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</si>
  <si>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</si>
  <si>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</si>
  <si>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</si>
  <si>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</si>
  <si>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</si>
  <si>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</si>
  <si>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</si>
  <si>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</si>
  <si>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</si>
  <si>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</si>
  <si>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</si>
  <si>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</si>
  <si>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</si>
  <si>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</si>
  <si>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</si>
  <si>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</si>
  <si>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</si>
  <si>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</si>
  <si>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</si>
  <si>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</si>
  <si>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</si>
  <si>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</si>
  <si>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</si>
  <si>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</si>
  <si>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</si>
  <si>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</si>
  <si>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</si>
  <si>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</si>
  <si>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</si>
  <si>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</si>
  <si>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</si>
  <si>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</si>
  <si>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</si>
  <si>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</si>
  <si>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</si>
  <si>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</si>
  <si>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</si>
  <si>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</si>
  <si>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</si>
  <si>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</si>
  <si>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</si>
  <si>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</si>
  <si>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</si>
  <si>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</si>
  <si>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</si>
  <si>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</si>
  <si>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</si>
  <si>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</si>
  <si>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</si>
  <si>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</si>
  <si>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</si>
  <si>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</si>
  <si>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</si>
  <si>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</si>
  <si>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</si>
  <si>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</si>
  <si>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</si>
  <si>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</si>
  <si>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</si>
  <si>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</si>
  <si>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</si>
  <si>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</si>
  <si>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</si>
  <si>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</si>
  <si>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</si>
  <si>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</si>
  <si>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</si>
  <si>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</si>
  <si>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</si>
  <si>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</si>
  <si>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</si>
  <si>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</si>
  <si>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</si>
  <si>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</si>
  <si>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</si>
  <si>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</si>
  <si>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</si>
  <si>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</si>
  <si>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</si>
  <si>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</si>
  <si>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</si>
  <si>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</si>
  <si>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</si>
  <si>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</si>
  <si>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</si>
  <si>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</si>
  <si>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</si>
  <si>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</si>
  <si>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</si>
  <si>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</si>
  <si>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</si>
  <si>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</si>
  <si>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</si>
  <si>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</si>
  <si>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</si>
  <si>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</si>
  <si>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</si>
  <si>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</si>
  <si>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</si>
  <si>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</si>
  <si>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</si>
  <si>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</si>
  <si>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</si>
  <si>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</si>
  <si>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</si>
  <si>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</si>
  <si>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</si>
  <si>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</si>
  <si>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</si>
  <si>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</si>
  <si>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</si>
  <si>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</si>
  <si>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</si>
  <si>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</si>
  <si>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</si>
  <si>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</si>
  <si>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</si>
  <si>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</si>
  <si>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</si>
  <si>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</si>
  <si>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</si>
  <si>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</si>
  <si>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</si>
  <si>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</si>
  <si>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</si>
  <si>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</si>
  <si>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</si>
  <si>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</si>
  <si>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</si>
  <si>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</si>
  <si>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</si>
  <si>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</si>
  <si>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</si>
  <si>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</si>
  <si>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</si>
  <si>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</si>
  <si>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</si>
  <si>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</si>
  <si>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</si>
  <si>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</si>
  <si>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</si>
  <si>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</si>
  <si>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</si>
  <si>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</si>
  <si>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</si>
  <si>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</si>
  <si>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</si>
  <si>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</si>
  <si>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</si>
  <si>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</si>
  <si>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</si>
  <si>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</si>
  <si>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</si>
  <si>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</si>
  <si>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</si>
  <si>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</si>
  <si>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</si>
  <si>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</si>
  <si>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</si>
  <si>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</si>
  <si>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</si>
  <si>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</si>
  <si>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</si>
  <si>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</si>
  <si>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</si>
  <si>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</si>
  <si>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</si>
  <si>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</si>
  <si>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</si>
  <si>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</si>
  <si>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</si>
  <si>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</si>
  <si>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</si>
  <si>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</si>
  <si>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</si>
  <si>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</si>
  <si>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</si>
  <si>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</si>
  <si>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</si>
  <si>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</si>
  <si>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</si>
  <si>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</si>
  <si>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</si>
  <si>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</si>
  <si>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</si>
  <si>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</si>
  <si>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</si>
  <si>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</si>
  <si>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</si>
  <si>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</si>
  <si>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</si>
  <si>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</si>
  <si>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</si>
  <si>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</si>
  <si>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</si>
  <si>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</si>
  <si>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</si>
  <si>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</si>
  <si>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</si>
  <si>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</si>
  <si>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</si>
  <si>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</si>
  <si>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</si>
  <si>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</si>
  <si>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</si>
  <si>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</si>
  <si>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</si>
  <si>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</si>
  <si>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</si>
  <si>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</si>
  <si>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</si>
  <si>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</si>
  <si>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</si>
  <si>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</si>
  <si>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</si>
  <si>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</si>
  <si>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</si>
  <si>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</si>
  <si>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</si>
  <si>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</si>
  <si>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</si>
  <si>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</si>
  <si>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</si>
  <si>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</si>
  <si>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</si>
  <si>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</si>
  <si>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</si>
  <si>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</si>
  <si>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</si>
  <si>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</si>
  <si>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</si>
  <si>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</si>
  <si>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</si>
  <si>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</si>
  <si>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</si>
  <si>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</si>
  <si>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</si>
  <si>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</si>
  <si>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</si>
  <si>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</si>
  <si>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</si>
  <si>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</si>
  <si>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</si>
  <si>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</si>
  <si>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</si>
  <si>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</si>
  <si>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</si>
  <si>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</si>
  <si>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</si>
  <si>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</si>
  <si>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</si>
  <si>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</si>
  <si>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</si>
  <si>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</si>
  <si>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</si>
  <si>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</si>
  <si>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</si>
  <si>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</si>
  <si>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</si>
  <si>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</si>
  <si>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</si>
  <si>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</si>
  <si>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</si>
  <si>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</si>
  <si>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</si>
  <si>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</si>
  <si>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</si>
  <si>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</si>
  <si>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</si>
  <si>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</si>
  <si>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</si>
  <si>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</si>
  <si>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</si>
  <si>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</si>
  <si>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</si>
  <si>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</si>
  <si>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</si>
  <si>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</si>
  <si>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</si>
  <si>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</si>
  <si>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</si>
  <si>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</si>
  <si>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</si>
  <si>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</si>
  <si>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</si>
  <si>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</si>
  <si>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</si>
  <si>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</si>
  <si>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</si>
  <si>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</si>
  <si>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</si>
  <si>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</si>
  <si>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</si>
  <si>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</si>
  <si>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</si>
  <si>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</si>
  <si>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</si>
  <si>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</si>
  <si>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</si>
  <si>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</si>
  <si>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</si>
  <si>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</si>
  <si>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</si>
  <si>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</si>
  <si>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</si>
  <si>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</si>
  <si>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</si>
  <si>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</si>
  <si>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</si>
  <si>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</si>
  <si>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</si>
  <si>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</si>
  <si>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</si>
  <si>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</si>
  <si>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</si>
  <si>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</si>
  <si>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</si>
  <si>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</si>
  <si>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</si>
  <si>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</si>
  <si>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</si>
  <si>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</si>
  <si>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</si>
  <si>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</si>
  <si>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</si>
  <si>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</si>
  <si>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</si>
  <si>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</si>
  <si>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</si>
  <si>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</si>
  <si>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</si>
  <si>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</si>
  <si>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</si>
  <si>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</si>
  <si>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</si>
  <si>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</si>
  <si>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</si>
  <si>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</si>
  <si>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</si>
  <si>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</si>
  <si>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</si>
  <si>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</si>
  <si>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</si>
  <si>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</si>
  <si>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</si>
  <si>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</si>
  <si>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</si>
  <si>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</si>
  <si>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</si>
  <si>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</si>
  <si>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</si>
  <si>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</si>
  <si>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</si>
  <si>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</si>
  <si>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</si>
  <si>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</si>
  <si>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</si>
  <si>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</si>
  <si>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</si>
  <si>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</si>
  <si>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</si>
  <si>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</si>
  <si>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</si>
  <si>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</si>
  <si>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</si>
  <si>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</si>
  <si>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</si>
  <si>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</si>
  <si>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</si>
  <si>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</si>
  <si>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</si>
  <si>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</si>
  <si>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</si>
  <si>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</si>
  <si>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</si>
  <si>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</si>
  <si>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</si>
  <si>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</si>
  <si>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</si>
  <si>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</si>
  <si>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</si>
  <si>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</si>
  <si>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</si>
  <si>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</si>
  <si>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</si>
  <si>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</si>
  <si>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</si>
  <si>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</si>
  <si>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</si>
  <si>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</si>
  <si>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</si>
  <si>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</si>
  <si>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</si>
  <si>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</si>
  <si>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</si>
  <si>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</si>
  <si>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</si>
  <si>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</si>
  <si>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</si>
  <si>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</si>
  <si>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</si>
  <si>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</si>
  <si>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</si>
  <si>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</si>
  <si>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</si>
  <si>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</si>
  <si>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</si>
  <si>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</si>
  <si>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</si>
  <si>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</si>
  <si>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</si>
  <si>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</si>
  <si>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</si>
  <si>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</si>
  <si>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</si>
  <si>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</si>
  <si>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</si>
  <si>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</si>
  <si>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</si>
  <si>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</si>
  <si>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</si>
  <si>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</si>
  <si>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</si>
  <si>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</si>
  <si>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</si>
  <si>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</si>
  <si>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</si>
  <si>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</si>
  <si>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</si>
  <si>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</si>
  <si>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</si>
  <si>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</si>
  <si>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</si>
  <si>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</si>
  <si>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</si>
  <si>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</si>
  <si>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</si>
  <si>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</si>
  <si>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</si>
  <si>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</si>
  <si>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</si>
  <si>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</si>
  <si>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</si>
  <si>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</si>
  <si>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</si>
  <si>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</si>
  <si>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</si>
  <si>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</si>
  <si>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</si>
  <si>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</si>
  <si>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</si>
  <si>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</si>
  <si>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</si>
  <si>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</si>
  <si>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</si>
  <si>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</si>
  <si>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</si>
  <si>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</si>
  <si>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</si>
  <si>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</si>
  <si>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</si>
  <si>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</si>
  <si>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</si>
  <si>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</si>
  <si>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</si>
  <si>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</si>
  <si>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</si>
  <si>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</si>
  <si>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</si>
  <si>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</si>
  <si>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</si>
  <si>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</si>
  <si>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</si>
  <si>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</si>
  <si>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</si>
  <si>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</si>
  <si>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</si>
  <si>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</si>
  <si>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</si>
  <si>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</si>
  <si>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</si>
  <si>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</si>
  <si>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</si>
  <si>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</si>
  <si>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</si>
  <si>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</si>
  <si>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</si>
  <si>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</si>
  <si>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</si>
  <si>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</si>
  <si>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</si>
  <si>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</si>
  <si>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</si>
  <si>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</si>
  <si>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</si>
  <si>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</si>
  <si>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</si>
  <si>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</si>
  <si>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</si>
  <si>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</si>
  <si>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</si>
  <si>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</si>
  <si>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</si>
  <si>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</si>
  <si>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</si>
  <si>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</si>
  <si>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</si>
  <si>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</si>
  <si>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</si>
  <si>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</si>
  <si>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</si>
  <si>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</si>
  <si>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</si>
  <si>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</si>
  <si>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</si>
  <si>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</si>
  <si>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</si>
  <si>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</si>
  <si>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</si>
  <si>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</si>
  <si>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</si>
  <si>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</si>
  <si>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</si>
  <si>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</si>
  <si>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</si>
  <si>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</si>
  <si>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</si>
  <si>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</si>
  <si>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</si>
  <si>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</si>
  <si>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</si>
  <si>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</si>
  <si>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</si>
  <si>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</si>
  <si>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</si>
  <si>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</si>
  <si>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</si>
  <si>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</si>
  <si>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</si>
  <si>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</si>
  <si>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</si>
  <si>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</si>
  <si>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</si>
  <si>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</si>
  <si>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</si>
  <si>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</si>
  <si>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</si>
  <si>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</si>
  <si>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</si>
  <si>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</si>
  <si>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</si>
  <si>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</si>
  <si>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</si>
  <si>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</si>
  <si>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</si>
  <si>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</si>
  <si>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</si>
  <si>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</si>
  <si>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</si>
  <si>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</si>
  <si>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</si>
  <si>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</si>
  <si>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</si>
  <si>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</si>
  <si>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</si>
  <si>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</si>
  <si>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</si>
  <si>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</si>
  <si>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</si>
  <si>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</si>
  <si>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</si>
  <si>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</si>
  <si>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</si>
  <si>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</si>
  <si>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</si>
  <si>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</si>
  <si>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</si>
  <si>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</si>
  <si>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</si>
  <si>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</si>
  <si>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</si>
  <si>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</si>
  <si>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</si>
  <si>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</si>
  <si>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</si>
  <si>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</si>
  <si>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</si>
  <si>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</si>
  <si>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</si>
  <si>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</si>
  <si>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</si>
  <si>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</si>
  <si>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</si>
  <si>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</si>
  <si>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</si>
  <si>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</si>
  <si>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</si>
  <si>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</si>
  <si>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</si>
  <si>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</si>
  <si>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</si>
  <si>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</si>
  <si>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</si>
  <si>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</si>
  <si>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</si>
  <si>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</si>
  <si>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</si>
  <si>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</si>
  <si>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</si>
  <si>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</si>
  <si>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</si>
  <si>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</si>
  <si>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</si>
  <si>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</si>
  <si>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</si>
  <si>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</si>
  <si>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</si>
  <si>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</si>
  <si>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</si>
  <si>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</si>
  <si>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</si>
  <si>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</si>
  <si>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</si>
  <si>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</si>
  <si>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</si>
  <si>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</si>
  <si>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</si>
  <si>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</si>
  <si>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</si>
  <si>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</si>
  <si>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</si>
  <si>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</si>
  <si>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</si>
  <si>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</si>
  <si>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</si>
  <si>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</si>
  <si>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</si>
  <si>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</si>
  <si>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</si>
  <si>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</si>
  <si>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</si>
  <si>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</si>
  <si>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</si>
  <si>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</si>
  <si>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</si>
  <si>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</si>
  <si>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</si>
  <si>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</si>
  <si>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</si>
  <si>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</si>
  <si>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</si>
  <si>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</si>
  <si>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</si>
  <si>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</si>
  <si>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</si>
  <si>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</si>
  <si>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</si>
  <si>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</si>
  <si>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</si>
  <si>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</si>
  <si>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</si>
  <si>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</si>
  <si>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</si>
  <si>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</si>
  <si>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</si>
  <si>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</si>
  <si>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</si>
  <si>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</si>
  <si>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</si>
  <si>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</si>
  <si>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</si>
  <si>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</si>
  <si>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</si>
  <si>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</si>
  <si>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</si>
  <si>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</si>
  <si>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</si>
  <si>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</si>
  <si>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</si>
  <si>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</si>
  <si>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</si>
  <si>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</si>
  <si>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</si>
  <si>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</si>
  <si>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</si>
  <si>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</si>
  <si>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</si>
  <si>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</si>
  <si>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</si>
  <si>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</si>
  <si>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</si>
  <si>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</si>
  <si>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</si>
  <si>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</si>
  <si>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</si>
  <si>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</si>
  <si>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</si>
  <si>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</si>
  <si>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</si>
  <si>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</si>
  <si>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</si>
  <si>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</si>
  <si>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</si>
  <si>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</si>
  <si>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</si>
  <si>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</si>
  <si>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</si>
  <si>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</si>
  <si>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</si>
  <si>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</si>
  <si>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</si>
  <si>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</si>
  <si>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</si>
  <si>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</si>
  <si>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</si>
  <si>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</si>
  <si>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</si>
  <si>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</si>
  <si>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</si>
  <si>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</si>
  <si>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</si>
  <si>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</si>
  <si>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</si>
  <si>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</si>
  <si>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</si>
  <si>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</si>
  <si>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</si>
  <si>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</si>
  <si>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</si>
  <si>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</si>
  <si>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</si>
  <si>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</si>
  <si>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</si>
  <si>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</si>
  <si>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</si>
  <si>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</si>
  <si>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</si>
  <si>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</si>
  <si>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</si>
  <si>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</si>
  <si>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</si>
  <si>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</si>
  <si>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</si>
  <si>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</si>
  <si>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</si>
  <si>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</si>
  <si>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</si>
  <si>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</si>
  <si>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</si>
  <si>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</si>
  <si>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</si>
  <si>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</si>
  <si>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</si>
  <si>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</si>
  <si>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</si>
  <si>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</si>
  <si>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</si>
  <si>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</si>
  <si>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</si>
  <si>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</si>
  <si>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</si>
  <si>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</si>
  <si>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</si>
  <si>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</si>
  <si>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</si>
  <si>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</si>
  <si>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</si>
  <si>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</si>
  <si>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</si>
  <si>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</si>
  <si>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</si>
  <si>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</si>
  <si>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</si>
  <si>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</si>
  <si>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</si>
  <si>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</si>
  <si>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</si>
  <si>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</si>
  <si>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</si>
  <si>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</si>
  <si>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</si>
  <si>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</si>
  <si>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</si>
  <si>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</si>
  <si>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</si>
  <si>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</si>
  <si>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</si>
  <si>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</si>
  <si>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</si>
  <si>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</si>
  <si>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</si>
  <si>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</si>
  <si>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</si>
  <si>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</si>
  <si>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</si>
  <si>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</si>
  <si>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</si>
  <si>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</si>
  <si>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</si>
  <si>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</si>
  <si>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</si>
  <si>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</si>
  <si>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</si>
  <si>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</si>
  <si>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</si>
  <si>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</si>
  <si>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</si>
  <si>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</si>
  <si>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</si>
  <si>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</si>
  <si>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</si>
  <si>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</si>
  <si>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</si>
  <si>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</si>
  <si>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</si>
  <si>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</si>
  <si>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</si>
  <si>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</si>
  <si>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</si>
  <si>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</si>
  <si>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</si>
  <si>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</si>
  <si>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</si>
  <si>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</si>
  <si>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</si>
  <si>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</si>
  <si>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</si>
  <si>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</si>
  <si>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</si>
  <si>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</si>
  <si>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</si>
  <si>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</si>
  <si>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</si>
  <si>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</si>
  <si>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</si>
  <si>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</si>
  <si>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</si>
  <si>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</si>
  <si>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</si>
  <si>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</si>
  <si>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</si>
  <si>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</si>
  <si>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</si>
  <si>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</si>
  <si>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</si>
  <si>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</si>
  <si>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</si>
  <si>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</si>
  <si>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</si>
  <si>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</si>
  <si>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</si>
  <si>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</si>
  <si>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</si>
  <si>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</si>
  <si>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</si>
  <si>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</si>
  <si>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</si>
  <si>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</si>
  <si>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</si>
  <si>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</si>
  <si>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</si>
  <si>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</si>
  <si>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</si>
  <si>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</si>
  <si>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</si>
  <si>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</si>
  <si>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</si>
  <si>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</si>
  <si>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</si>
  <si>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</si>
  <si>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</si>
  <si>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</si>
  <si>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</si>
  <si>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</si>
  <si>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</si>
  <si>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</si>
  <si>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</si>
  <si>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</si>
  <si>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</si>
  <si>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</si>
  <si>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</si>
  <si>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</si>
  <si>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</si>
  <si>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</si>
  <si>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</si>
  <si>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</si>
  <si>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</si>
  <si>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</si>
  <si>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</si>
  <si>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</si>
  <si>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</si>
  <si>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</si>
  <si>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</si>
  <si>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</si>
  <si>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</si>
  <si>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</si>
  <si>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</si>
  <si>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</si>
  <si>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</si>
  <si>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</si>
  <si>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</si>
  <si>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</si>
  <si>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</si>
  <si>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</si>
  <si>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</si>
  <si>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</si>
  <si>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</si>
  <si>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</si>
  <si>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</si>
  <si>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</si>
  <si>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</si>
  <si>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</si>
  <si>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</si>
  <si>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</si>
  <si>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</si>
  <si>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</si>
  <si>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</si>
  <si>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</si>
  <si>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</si>
  <si>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</si>
  <si>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</si>
  <si>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</si>
  <si>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</si>
  <si>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</si>
  <si>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</si>
  <si>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</si>
  <si>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</si>
  <si>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</si>
  <si>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</si>
  <si>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</si>
  <si>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</si>
  <si>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</si>
  <si>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</si>
  <si>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</si>
  <si>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</si>
  <si>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</si>
  <si>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</si>
  <si>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</si>
  <si>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</si>
  <si>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</si>
  <si>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</si>
  <si>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</si>
  <si>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</si>
  <si>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</si>
  <si>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</si>
  <si>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</si>
  <si>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</si>
  <si>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</si>
  <si>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</si>
  <si>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</si>
  <si>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</si>
  <si>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</si>
  <si>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</si>
  <si>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</si>
  <si>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</si>
  <si>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</si>
  <si>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</si>
  <si>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</si>
  <si>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</si>
  <si>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</si>
  <si>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</si>
  <si>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</si>
  <si>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</si>
  <si>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</si>
  <si>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</si>
  <si>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</si>
  <si>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</si>
  <si>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</si>
  <si>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</si>
  <si>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</si>
  <si>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</si>
  <si>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</si>
  <si>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</si>
  <si>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</si>
  <si>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</si>
  <si>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</si>
  <si>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</si>
  <si>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</si>
  <si>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</si>
  <si>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</si>
  <si>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</si>
  <si>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</si>
  <si>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</si>
  <si>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</si>
  <si>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</si>
  <si>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</si>
  <si>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</si>
  <si>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</si>
  <si>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</si>
  <si>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</si>
  <si>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</si>
  <si>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</si>
  <si>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</si>
  <si>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</si>
  <si>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</si>
  <si>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</si>
  <si>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</si>
  <si>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</si>
  <si>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</si>
  <si>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</si>
  <si>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</si>
  <si>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</si>
  <si>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</si>
  <si>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</si>
  <si>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</si>
  <si>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</si>
  <si>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</si>
  <si>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</si>
  <si>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</si>
  <si>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</si>
  <si>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</si>
  <si>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</si>
  <si>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</si>
  <si>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</si>
  <si>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</si>
  <si>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</si>
  <si>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</si>
  <si>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</si>
  <si>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</si>
  <si>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</si>
  <si>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</si>
  <si>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</si>
  <si>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</si>
  <si>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</si>
  <si>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</si>
  <si>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</si>
  <si>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</si>
  <si>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</si>
  <si>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</si>
  <si>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</si>
  <si>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</si>
  <si>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</si>
  <si>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</si>
  <si>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</si>
  <si>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</si>
  <si>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</si>
  <si>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</si>
  <si>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</si>
  <si>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</si>
  <si>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</si>
  <si>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</si>
  <si>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</si>
  <si>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</si>
  <si>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</si>
  <si>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</si>
  <si>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</si>
  <si>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</si>
  <si>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</si>
  <si>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</si>
  <si>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</si>
  <si>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</si>
  <si>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</si>
  <si>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</si>
  <si>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</si>
  <si>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</si>
  <si>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</si>
  <si>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</si>
  <si>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</si>
  <si>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</si>
  <si>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</si>
  <si>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</si>
  <si>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</si>
  <si>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</si>
  <si>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</si>
  <si>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</si>
  <si>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</si>
  <si>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</si>
  <si>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</si>
  <si>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</si>
  <si>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</si>
  <si>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</si>
  <si>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</si>
  <si>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</si>
  <si>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</si>
  <si>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</si>
  <si>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</si>
  <si>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</si>
  <si>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</si>
  <si>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</si>
  <si>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</si>
  <si>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</si>
  <si>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</si>
  <si>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</si>
  <si>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</si>
  <si>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</si>
  <si>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</si>
  <si>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</si>
  <si>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</si>
  <si>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</si>
  <si>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</si>
  <si>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</si>
  <si>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</si>
  <si>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</si>
  <si>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</si>
  <si>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</si>
  <si>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</si>
  <si>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</si>
  <si>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</si>
  <si>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</si>
  <si>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</si>
  <si>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</si>
  <si>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</si>
  <si>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</si>
  <si>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</si>
  <si>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</si>
  <si>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</si>
  <si>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</si>
  <si>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</si>
  <si>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</si>
  <si>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</si>
  <si>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</si>
  <si>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</si>
  <si>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</si>
  <si>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</si>
  <si>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</si>
  <si>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</si>
  <si>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</si>
  <si>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</si>
  <si>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</si>
  <si>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</si>
  <si>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</si>
  <si>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</si>
  <si>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</si>
  <si>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</si>
  <si>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</si>
  <si>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</si>
  <si>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</si>
  <si>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</si>
  <si>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</si>
  <si>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</si>
  <si>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</si>
  <si>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</si>
  <si>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</si>
  <si>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</si>
  <si>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</si>
  <si>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</si>
  <si>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</si>
  <si>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</si>
  <si>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</si>
  <si>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</si>
  <si>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</si>
  <si>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</si>
  <si>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</si>
  <si>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</si>
  <si>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</si>
  <si>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</si>
  <si>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</si>
  <si>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</si>
  <si>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</si>
  <si>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</si>
  <si>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</si>
  <si>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</si>
  <si>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</si>
  <si>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</si>
  <si>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</si>
  <si>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</si>
  <si>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</si>
  <si>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</si>
  <si>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</si>
  <si>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</si>
  <si>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</si>
  <si>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</si>
  <si>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</si>
  <si>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</si>
  <si>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</si>
  <si>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</si>
  <si>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</si>
  <si>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</si>
  <si>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</si>
  <si>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</si>
  <si>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</si>
  <si>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</si>
  <si>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</si>
  <si>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</si>
  <si>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</si>
  <si>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</si>
  <si>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</si>
  <si>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</si>
  <si>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</si>
  <si>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</si>
  <si>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</si>
  <si>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</si>
  <si>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</si>
  <si>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</si>
  <si>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</si>
  <si>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</si>
  <si>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</si>
  <si>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</si>
  <si>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</si>
  <si>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</si>
  <si>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</si>
  <si>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</si>
  <si>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</si>
  <si>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</si>
  <si>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</si>
  <si>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</si>
  <si>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</si>
  <si>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</si>
  <si>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</si>
  <si>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</si>
  <si>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</si>
  <si>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</si>
  <si>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</si>
  <si>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</si>
  <si>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</si>
  <si>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</si>
  <si>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</si>
  <si>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</si>
  <si>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</si>
  <si>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</si>
  <si>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</si>
  <si>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</si>
  <si>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</si>
  <si>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</si>
  <si>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</si>
  <si>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</si>
  <si>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</si>
  <si>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</si>
  <si>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</si>
  <si>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</si>
  <si>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</si>
  <si>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</si>
  <si>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</si>
  <si>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</si>
  <si>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</si>
  <si>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</si>
  <si>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</si>
  <si>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</si>
  <si>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</si>
  <si>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</si>
  <si>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</si>
  <si>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</si>
  <si>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</si>
  <si>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</si>
  <si>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</si>
  <si>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</si>
  <si>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</si>
  <si>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</si>
  <si>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</si>
  <si>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</si>
  <si>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</si>
  <si>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</si>
  <si>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</si>
  <si>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</si>
  <si>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</si>
  <si>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</si>
  <si>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</si>
  <si>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</si>
  <si>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</si>
  <si>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</si>
  <si>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</si>
  <si>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</si>
  <si>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</si>
  <si>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</si>
  <si>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</si>
  <si>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</si>
  <si>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</si>
  <si>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</si>
  <si>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</si>
  <si>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</si>
  <si>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</si>
  <si>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</si>
  <si>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</si>
  <si>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</si>
  <si>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</si>
  <si>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</si>
  <si>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</si>
  <si>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</si>
  <si>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</si>
  <si>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</si>
  <si>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</si>
  <si>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</si>
  <si>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</si>
  <si>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</si>
  <si>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</si>
  <si>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</si>
  <si>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</si>
  <si>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</si>
  <si>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</si>
  <si>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</si>
  <si>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</si>
  <si>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</si>
  <si>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</si>
  <si>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</si>
  <si>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</si>
  <si>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</si>
  <si>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</si>
  <si>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</si>
  <si>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</si>
  <si>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</si>
  <si>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</si>
  <si>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</si>
  <si>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</si>
  <si>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</si>
  <si>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</si>
  <si>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</si>
  <si>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</si>
  <si>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</si>
  <si>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</si>
  <si>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</si>
  <si>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</si>
  <si>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</si>
  <si>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</si>
  <si>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</si>
  <si>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</si>
  <si>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</si>
  <si>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</si>
  <si>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</si>
  <si>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</si>
  <si>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</si>
  <si>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</si>
  <si>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</si>
  <si>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</si>
  <si>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</si>
  <si>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</si>
  <si>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</si>
  <si>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</si>
  <si>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</si>
  <si>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</si>
  <si>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</si>
  <si>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</si>
  <si>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</si>
  <si>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</si>
  <si>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</si>
  <si>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</si>
  <si>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</si>
  <si>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</si>
  <si>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</si>
  <si>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</si>
  <si>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</si>
  <si>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</si>
  <si>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</si>
  <si>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</si>
  <si>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</si>
  <si>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</si>
  <si>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</si>
  <si>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</si>
  <si>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</si>
  <si>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</si>
  <si>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</si>
  <si>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</si>
  <si>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</si>
  <si>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</si>
  <si>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</si>
  <si>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</si>
  <si>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</si>
  <si>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</si>
  <si>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</si>
  <si>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</si>
  <si>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</si>
  <si>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</si>
  <si>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</si>
  <si>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</si>
  <si>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</si>
  <si>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</si>
  <si>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</si>
  <si>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</si>
  <si>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</si>
  <si>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</si>
  <si>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</si>
  <si>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</si>
  <si>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</si>
  <si>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</si>
  <si>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</si>
  <si>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</si>
  <si>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</si>
  <si>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</si>
  <si>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</si>
  <si>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</si>
  <si>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</si>
  <si>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</si>
  <si>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</si>
  <si>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</si>
  <si>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</si>
  <si>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</si>
  <si>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</si>
  <si>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</si>
  <si>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</si>
  <si>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</si>
  <si>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</si>
  <si>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</si>
  <si>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</si>
  <si>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</si>
  <si>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</si>
  <si>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</si>
  <si>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</si>
  <si>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</si>
  <si>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</si>
  <si>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</si>
  <si>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</si>
  <si>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</si>
  <si>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</si>
  <si>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</si>
  <si>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</si>
  <si>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</si>
  <si>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</si>
  <si>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</si>
  <si>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</si>
  <si>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</si>
  <si>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</si>
  <si>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</si>
  <si>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</si>
  <si>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</si>
  <si>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</si>
  <si>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</si>
  <si>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</si>
  <si>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</si>
  <si>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</si>
  <si>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</si>
  <si>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</si>
  <si>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</si>
  <si>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</si>
  <si>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</si>
  <si>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</si>
  <si>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</si>
  <si>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</si>
  <si>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</si>
  <si>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</si>
  <si>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</si>
  <si>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</si>
  <si>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</si>
  <si>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</si>
  <si>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</si>
  <si>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</si>
  <si>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</si>
  <si>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</si>
  <si>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</si>
  <si>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</si>
  <si>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</si>
  <si>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</si>
  <si>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</si>
  <si>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</si>
  <si>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</si>
  <si>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</si>
  <si>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</si>
  <si>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</si>
  <si>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</si>
  <si>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</si>
  <si>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</si>
  <si>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</si>
  <si>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</si>
  <si>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</si>
  <si>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</si>
  <si>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</si>
  <si>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</si>
  <si>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</si>
  <si>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</si>
  <si>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</si>
  <si>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</si>
  <si>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</si>
  <si>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</si>
  <si>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</si>
  <si>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</si>
  <si>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</si>
  <si>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</si>
  <si>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</si>
  <si>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</si>
  <si>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</si>
  <si>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</si>
  <si>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</si>
  <si>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</si>
  <si>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</si>
  <si>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</si>
  <si>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</si>
  <si>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</si>
  <si>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</si>
  <si>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</si>
  <si>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</si>
  <si>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</si>
  <si>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</si>
  <si>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</si>
  <si>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</si>
  <si>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</si>
  <si>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</si>
  <si>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</si>
  <si>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</si>
  <si>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</si>
  <si>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</si>
  <si>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</si>
  <si>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</si>
  <si>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</si>
  <si>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</si>
  <si>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</si>
  <si>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</si>
  <si>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</si>
  <si>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</si>
  <si>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</si>
  <si>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</si>
  <si>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</si>
  <si>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</si>
  <si>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</si>
  <si>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</si>
  <si>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</si>
  <si>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</si>
  <si>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</si>
  <si>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</si>
  <si>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</si>
  <si>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</si>
  <si>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</si>
  <si>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</si>
  <si>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</si>
  <si>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</si>
  <si>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</si>
  <si>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</si>
  <si>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</si>
  <si>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</si>
  <si>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</si>
  <si>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</si>
  <si>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</si>
  <si>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</si>
  <si>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</si>
  <si>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</si>
  <si>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</si>
  <si>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</si>
  <si>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</si>
  <si>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</si>
  <si>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</si>
  <si>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</si>
  <si>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</si>
  <si>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</si>
  <si>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</si>
  <si>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</si>
  <si>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</si>
  <si>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</si>
  <si>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</si>
  <si>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</si>
  <si>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</si>
  <si>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</si>
  <si>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</si>
  <si>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</si>
  <si>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</si>
  <si>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</si>
  <si>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</si>
  <si>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</si>
  <si>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</si>
  <si>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</si>
  <si>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</si>
  <si>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</si>
  <si>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</si>
  <si>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</si>
  <si>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</si>
  <si>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</si>
  <si>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</si>
  <si>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</si>
  <si>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</si>
  <si>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</si>
  <si>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</si>
  <si>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</si>
  <si>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</si>
  <si>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</si>
  <si>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</si>
  <si>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</si>
  <si>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</si>
  <si>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</si>
  <si>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</si>
  <si>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</si>
  <si>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</si>
  <si>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</si>
  <si>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</si>
  <si>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</si>
  <si>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</si>
  <si>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</si>
  <si>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</si>
  <si>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</si>
  <si>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</si>
  <si>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</si>
  <si>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</si>
  <si>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</si>
  <si>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</si>
  <si>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</si>
  <si>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</si>
  <si>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</si>
  <si>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</si>
  <si>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</si>
  <si>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</si>
  <si>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</si>
  <si>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</si>
  <si>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</si>
  <si>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</si>
  <si>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</si>
  <si>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</si>
  <si>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</si>
  <si>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</si>
  <si>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</si>
  <si>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</si>
  <si>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</si>
  <si>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</si>
  <si>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</si>
  <si>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</si>
  <si>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</si>
  <si>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</si>
  <si>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</si>
  <si>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</si>
  <si>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</si>
  <si>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</si>
  <si>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</si>
  <si>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</si>
  <si>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</si>
  <si>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</si>
  <si>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</si>
  <si>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</si>
  <si>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</si>
  <si>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</si>
  <si>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</si>
  <si>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</si>
  <si>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</si>
  <si>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</si>
  <si>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</si>
  <si>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</si>
  <si>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</si>
  <si>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</si>
  <si>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</si>
  <si>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</si>
  <si>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</si>
  <si>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</si>
  <si>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</si>
  <si>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</si>
  <si>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</si>
  <si>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</si>
  <si>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</si>
  <si>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</si>
  <si>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</si>
  <si>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</si>
  <si>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</si>
  <si>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</si>
  <si>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</si>
  <si>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</si>
  <si>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</si>
  <si>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</si>
  <si>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</si>
  <si>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</si>
  <si>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</si>
  <si>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</si>
  <si>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</si>
  <si>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</si>
  <si>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</si>
  <si>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</si>
  <si>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</si>
  <si>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</si>
  <si>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</si>
  <si>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</si>
  <si>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</si>
  <si>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</si>
  <si>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</si>
  <si>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</si>
  <si>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</si>
  <si>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</si>
  <si>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</si>
  <si>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</si>
  <si>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</si>
  <si>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</si>
  <si>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</si>
  <si>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</si>
  <si>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</si>
  <si>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</si>
  <si>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</si>
  <si>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</si>
  <si>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</si>
  <si>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</si>
  <si>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</si>
  <si>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</si>
  <si>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</si>
  <si>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</si>
  <si>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</si>
  <si>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</si>
  <si>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</si>
  <si>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</si>
  <si>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</si>
  <si>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</si>
  <si>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</si>
  <si>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</si>
  <si>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</si>
  <si>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</si>
  <si>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</si>
  <si>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</si>
  <si>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</si>
  <si>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</si>
  <si>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</si>
  <si>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</si>
  <si>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</si>
  <si>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</si>
  <si>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</si>
  <si>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</si>
  <si>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</si>
  <si>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</si>
  <si>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</si>
  <si>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</si>
  <si>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</si>
  <si>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</si>
  <si>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</si>
  <si>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</si>
  <si>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</si>
  <si>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</si>
  <si>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</si>
  <si>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</si>
  <si>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</si>
  <si>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</si>
  <si>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</si>
  <si>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</si>
  <si>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</si>
  <si>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</si>
  <si>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</si>
  <si>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</si>
  <si>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</si>
  <si>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</si>
  <si>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</si>
  <si>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</si>
  <si>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</si>
  <si>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</si>
  <si>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</si>
  <si>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</si>
  <si>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</si>
  <si>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</si>
  <si>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</si>
  <si>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</si>
  <si>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</si>
  <si>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</si>
  <si>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</si>
  <si>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</si>
  <si>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</si>
  <si>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</si>
  <si>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</si>
  <si>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</si>
  <si>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</si>
  <si>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</si>
  <si>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</si>
  <si>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</si>
  <si>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</si>
  <si>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</si>
  <si>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</si>
  <si>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</si>
  <si>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</si>
  <si>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</si>
  <si>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</si>
  <si>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</si>
  <si>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</si>
  <si>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</si>
  <si>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</si>
  <si>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</si>
  <si>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</si>
  <si>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</si>
  <si>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</si>
  <si>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</si>
  <si>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</si>
  <si>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</si>
  <si>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</si>
  <si>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</si>
  <si>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</si>
  <si>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</si>
  <si>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</si>
  <si>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</si>
  <si>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</si>
  <si>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</si>
  <si>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</si>
  <si>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</si>
  <si>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</si>
  <si>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</si>
  <si>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</si>
  <si>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</si>
  <si>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</si>
  <si>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</si>
  <si>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</si>
  <si>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</si>
  <si>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</si>
  <si>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</si>
  <si>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</si>
  <si>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</si>
  <si>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</si>
  <si>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</si>
  <si>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</si>
  <si>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</si>
  <si>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</si>
  <si>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</si>
  <si>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</si>
  <si>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</si>
  <si>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</si>
  <si>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</si>
  <si>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</si>
  <si>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</si>
  <si>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</si>
  <si>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</si>
  <si>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</si>
  <si>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</si>
  <si>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</si>
  <si>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</si>
  <si>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</si>
  <si>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</si>
  <si>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</si>
  <si>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</si>
  <si>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</si>
  <si>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</si>
  <si>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</si>
  <si>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</si>
  <si>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</si>
  <si>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</si>
  <si>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</si>
  <si>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</si>
  <si>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</si>
  <si>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</si>
  <si>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</si>
  <si>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</si>
  <si>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</si>
  <si>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</si>
  <si>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</si>
  <si>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</si>
  <si>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</si>
  <si>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</si>
  <si>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</si>
  <si>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</si>
  <si>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</si>
  <si>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</si>
  <si>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</si>
  <si>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</si>
  <si>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</si>
  <si>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</si>
  <si>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</si>
  <si>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</si>
  <si>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</si>
  <si>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</si>
  <si>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</si>
  <si>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</si>
  <si>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</si>
  <si>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</si>
  <si>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</si>
  <si>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</si>
  <si>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</si>
  <si>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</si>
  <si>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</si>
  <si>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</si>
  <si>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</si>
  <si>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</si>
  <si>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</si>
  <si>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</si>
  <si>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</si>
  <si>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</si>
  <si>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</si>
  <si>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</si>
  <si>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</si>
  <si>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</si>
  <si>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</si>
  <si>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</si>
  <si>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</si>
  <si>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</si>
  <si>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</si>
  <si>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</si>
  <si>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</si>
  <si>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</si>
  <si>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</si>
  <si>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</si>
  <si>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</si>
  <si>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</si>
  <si>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</si>
  <si>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</si>
  <si>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</si>
  <si>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</si>
  <si>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</si>
  <si>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</si>
  <si>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</si>
  <si>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</si>
  <si>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</si>
  <si>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</si>
  <si>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</si>
  <si>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</si>
  <si>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</si>
  <si>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</si>
  <si>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</si>
  <si>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</si>
  <si>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</si>
  <si>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</si>
  <si>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</si>
  <si>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</si>
  <si>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</si>
  <si>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</si>
  <si>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</si>
  <si>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</si>
  <si>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</si>
  <si>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</si>
  <si>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</si>
  <si>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</si>
  <si>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</si>
  <si>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</si>
  <si>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</si>
  <si>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</si>
  <si>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</si>
  <si>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</si>
  <si>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</si>
  <si>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</si>
  <si>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</si>
  <si>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</si>
  <si>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</si>
  <si>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</si>
  <si>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</si>
  <si>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</si>
  <si>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</si>
  <si>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</si>
  <si>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</si>
  <si>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</si>
  <si>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</si>
  <si>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</si>
  <si>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</si>
  <si>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</si>
  <si>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</si>
  <si>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</si>
  <si>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</si>
  <si>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</si>
  <si>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</si>
  <si>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</si>
  <si>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</si>
  <si>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</si>
  <si>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</si>
  <si>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</si>
  <si>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</si>
  <si>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</si>
  <si>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</si>
  <si>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</si>
  <si>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</si>
  <si>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</si>
  <si>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</si>
  <si>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</si>
  <si>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</si>
  <si>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</si>
  <si>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</si>
  <si>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</si>
  <si>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</si>
  <si>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</si>
  <si>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</si>
  <si>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</si>
  <si>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</si>
  <si>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</si>
  <si>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</si>
  <si>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</si>
  <si>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</si>
  <si>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</si>
  <si>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</si>
  <si>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</si>
  <si>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</si>
  <si>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</si>
  <si>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</si>
  <si>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</si>
  <si>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</si>
  <si>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</si>
  <si>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</si>
  <si>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</si>
  <si>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</si>
  <si>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</si>
  <si>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</si>
  <si>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</si>
  <si>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</si>
  <si>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</si>
  <si>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</si>
  <si>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</si>
  <si>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</si>
  <si>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</si>
  <si>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</si>
  <si>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</si>
  <si>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</si>
  <si>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</si>
  <si>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</si>
  <si>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</si>
  <si>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</si>
  <si>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</si>
  <si>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</si>
  <si>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</si>
  <si>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</si>
  <si>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</si>
  <si>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</si>
  <si>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</si>
  <si>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</si>
  <si>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</si>
  <si>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</si>
  <si>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</si>
  <si>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</si>
  <si>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</si>
  <si>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</si>
  <si>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</si>
  <si>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</si>
  <si>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</si>
  <si>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</si>
  <si>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</si>
  <si>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</si>
  <si>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</si>
  <si>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</si>
  <si>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</si>
  <si>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</si>
  <si>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</si>
  <si>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</si>
  <si>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</si>
  <si>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</si>
  <si>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</si>
  <si>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</si>
  <si>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</si>
  <si>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</si>
  <si>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</si>
  <si>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</si>
  <si>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</si>
  <si>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</si>
  <si>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</si>
  <si>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</si>
  <si>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</si>
  <si>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</si>
  <si>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</si>
  <si>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</si>
  <si>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</si>
  <si>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</si>
  <si>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</si>
  <si>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</si>
  <si>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</si>
  <si>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</si>
  <si>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</si>
  <si>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</si>
  <si>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</si>
  <si>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</si>
  <si>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</si>
  <si>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</si>
  <si>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</si>
  <si>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</si>
  <si>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</si>
  <si>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</si>
  <si>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</si>
  <si>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</si>
  <si>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</si>
  <si>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</si>
  <si>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</si>
  <si>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</si>
  <si>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</si>
  <si>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</si>
  <si>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</si>
  <si>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</si>
  <si>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</si>
  <si>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</si>
  <si>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</si>
  <si>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</si>
  <si>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</si>
  <si>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</si>
  <si>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</si>
  <si>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</si>
  <si>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</si>
  <si>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</si>
  <si>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</si>
  <si>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</si>
  <si>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</si>
  <si>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</si>
  <si>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</si>
  <si>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</si>
  <si>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</si>
  <si>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</si>
  <si>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</si>
  <si>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</si>
  <si>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</si>
  <si>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</si>
  <si>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</si>
  <si>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</si>
  <si>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</si>
  <si>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</si>
  <si>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</si>
  <si>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</si>
  <si>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</si>
  <si>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</si>
  <si>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</si>
  <si>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</si>
  <si>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</si>
  <si>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</si>
  <si>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</si>
  <si>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</si>
  <si>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</si>
  <si>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</si>
  <si>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</si>
  <si>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</si>
  <si>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</si>
  <si>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</si>
  <si>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</si>
  <si>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</si>
  <si>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</si>
  <si>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</si>
  <si>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</si>
  <si>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</si>
  <si>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</si>
  <si>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</si>
  <si>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</si>
  <si>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</si>
  <si>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</si>
  <si>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</si>
  <si>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</si>
  <si>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</si>
  <si>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</si>
  <si>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</si>
  <si>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</si>
  <si>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</si>
  <si>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</si>
  <si>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</si>
  <si>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</si>
  <si>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</si>
  <si>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</si>
  <si>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</si>
  <si>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</si>
  <si>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</si>
  <si>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</si>
  <si>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</si>
  <si>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</si>
  <si>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</si>
  <si>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</si>
  <si>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</si>
  <si>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</si>
  <si>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</si>
  <si>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</si>
  <si>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</si>
  <si>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</si>
  <si>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</si>
  <si>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</si>
  <si>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</si>
  <si>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</si>
  <si>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</si>
  <si>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</si>
  <si>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</si>
  <si>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</si>
  <si>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</si>
  <si>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</si>
  <si>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</si>
  <si>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</si>
  <si>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</si>
  <si>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</si>
  <si>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</si>
  <si>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</si>
  <si>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</si>
  <si>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</si>
  <si>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</si>
  <si>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</si>
  <si>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</si>
  <si>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</si>
  <si>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</si>
  <si>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</si>
  <si>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</si>
  <si>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</si>
  <si>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</si>
  <si>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</si>
  <si>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</si>
  <si>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</si>
  <si>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</si>
  <si>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</si>
  <si>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</si>
  <si>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</si>
  <si>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</si>
  <si>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</si>
  <si>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</si>
  <si>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</si>
  <si>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</si>
  <si>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</si>
  <si>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</si>
  <si>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</si>
  <si>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</si>
  <si>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</si>
  <si>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</si>
  <si>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</si>
  <si>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</si>
  <si>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</si>
  <si>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</si>
  <si>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</si>
  <si>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</si>
  <si>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</si>
  <si>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</si>
  <si>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</si>
  <si>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</si>
  <si>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</si>
  <si>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</si>
  <si>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</si>
  <si>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</si>
  <si>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</si>
  <si>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</si>
  <si>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</si>
  <si>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</si>
  <si>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</si>
  <si>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</si>
  <si>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</si>
  <si>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</si>
  <si>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</si>
  <si>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</si>
  <si>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</si>
  <si>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</si>
  <si>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</si>
  <si>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</si>
  <si>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</si>
  <si>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</si>
  <si>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</si>
  <si>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</si>
  <si>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</si>
  <si>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</si>
  <si>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</si>
  <si>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</si>
  <si>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</si>
  <si>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</si>
  <si>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</si>
  <si>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</si>
  <si>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</si>
  <si>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</si>
  <si>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</si>
  <si>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</si>
  <si>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</si>
  <si>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</si>
  <si>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</si>
  <si>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</si>
  <si>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</si>
  <si>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</si>
  <si>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</si>
  <si>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</si>
  <si>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</si>
  <si>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</si>
  <si>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</si>
  <si>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</si>
  <si>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</si>
  <si>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</si>
  <si>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</si>
  <si>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</si>
  <si>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</si>
  <si>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</si>
  <si>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</si>
  <si>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</si>
  <si>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</si>
  <si>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</si>
  <si>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</si>
  <si>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</si>
  <si>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</si>
  <si>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</si>
  <si>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</si>
  <si>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</si>
  <si>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</si>
  <si>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</si>
  <si>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</si>
  <si>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</si>
  <si>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</si>
  <si>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</si>
  <si>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</si>
  <si>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</si>
  <si>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</si>
  <si>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</si>
  <si>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</si>
  <si>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</si>
  <si>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</si>
  <si>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</si>
  <si>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</si>
  <si>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</si>
  <si>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</si>
  <si>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</si>
  <si>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</si>
  <si>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</si>
  <si>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</si>
  <si>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</si>
  <si>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</si>
  <si>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</si>
  <si>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</si>
  <si>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</si>
  <si>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</si>
  <si>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</si>
  <si>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</si>
  <si>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</si>
  <si>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</si>
  <si>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</si>
  <si>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</si>
  <si>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</si>
  <si>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</si>
  <si>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</si>
  <si>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</si>
  <si>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</si>
  <si>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</si>
  <si>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</si>
  <si>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</si>
  <si>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</si>
  <si>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</si>
  <si>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</si>
  <si>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</si>
  <si>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</si>
  <si>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</si>
  <si>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</si>
  <si>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</si>
  <si>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</si>
  <si>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</si>
  <si>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</si>
  <si>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</si>
  <si>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</si>
  <si>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</si>
  <si>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</si>
  <si>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</si>
  <si>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</si>
  <si>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</si>
  <si>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</si>
  <si>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</si>
  <si>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</si>
  <si>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</si>
  <si>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</si>
  <si>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</si>
  <si>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</si>
  <si>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</si>
  <si>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</si>
  <si>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</si>
  <si>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</si>
  <si>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</si>
  <si>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</si>
  <si>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</si>
  <si>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</si>
  <si>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</si>
  <si>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</si>
  <si>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</si>
  <si>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</si>
  <si>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</si>
  <si>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</si>
  <si>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</si>
  <si>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</si>
  <si>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</si>
  <si>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</si>
  <si>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</si>
  <si>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</si>
  <si>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</si>
  <si>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</si>
  <si>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</si>
  <si>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</si>
  <si>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</si>
  <si>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</si>
  <si>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</si>
  <si>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</si>
  <si>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</si>
  <si>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</si>
  <si>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</si>
  <si>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</si>
  <si>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</si>
  <si>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</si>
  <si>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</si>
  <si>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</si>
  <si>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</si>
  <si>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</si>
  <si>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</si>
  <si>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</si>
  <si>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</si>
  <si>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</si>
  <si>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</si>
  <si>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</si>
  <si>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</si>
  <si>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</si>
  <si>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</si>
  <si>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</si>
  <si>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</si>
  <si>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</si>
  <si>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</si>
  <si>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</si>
  <si>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</si>
  <si>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</si>
  <si>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</si>
  <si>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</si>
  <si>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</si>
  <si>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</si>
  <si>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</si>
  <si>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</si>
  <si>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</si>
  <si>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</si>
  <si>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</si>
  <si>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</si>
  <si>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</si>
  <si>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</si>
  <si>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</si>
  <si>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</si>
  <si>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</si>
  <si>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</si>
  <si>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</si>
  <si>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</si>
  <si>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</si>
  <si>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</si>
  <si>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</si>
  <si>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</si>
  <si>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</si>
  <si>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</si>
  <si>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</si>
  <si>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</si>
  <si>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</si>
  <si>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</si>
  <si>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</si>
  <si>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</si>
  <si>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</si>
  <si>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</si>
  <si>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</si>
  <si>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</si>
  <si>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</si>
  <si>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</si>
  <si>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</si>
  <si>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</si>
  <si>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</si>
  <si>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</si>
  <si>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</si>
  <si>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</si>
  <si>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</si>
  <si>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</si>
  <si>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</si>
  <si>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</si>
  <si>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</si>
  <si>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</si>
  <si>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</si>
  <si>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</si>
  <si>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</si>
  <si>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</si>
  <si>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</si>
  <si>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</si>
  <si>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</si>
  <si>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</si>
  <si>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</si>
  <si>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</si>
  <si>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</si>
  <si>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</si>
  <si>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</si>
  <si>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</si>
  <si>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</si>
  <si>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</si>
  <si>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</si>
  <si>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</si>
  <si>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</si>
  <si>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</si>
  <si>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</si>
  <si>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</si>
  <si>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</si>
  <si>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</si>
  <si>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</si>
  <si>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</si>
  <si>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</si>
  <si>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</si>
  <si>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</si>
  <si>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</si>
  <si>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</si>
  <si>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</si>
  <si>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</si>
  <si>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</si>
  <si>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</si>
  <si>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</si>
  <si>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</si>
  <si>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</si>
  <si>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</si>
  <si>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</si>
  <si>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</si>
  <si>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</si>
  <si>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</si>
  <si>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</si>
  <si>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</si>
  <si>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</si>
  <si>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</si>
  <si>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</si>
  <si>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</si>
  <si>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</si>
  <si>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</si>
  <si>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</si>
  <si>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</si>
  <si>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</si>
  <si>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</si>
  <si>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</si>
  <si>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</si>
  <si>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</si>
  <si>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</si>
  <si>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</si>
  <si>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</si>
  <si>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</si>
  <si>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</si>
  <si>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</si>
  <si>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</si>
  <si>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</si>
  <si>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</si>
  <si>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</si>
  <si>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</si>
  <si>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</si>
  <si>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</si>
  <si>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</si>
  <si>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</si>
  <si>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</si>
  <si>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</si>
  <si>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</si>
  <si>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</si>
  <si>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</si>
  <si>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</si>
  <si>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</si>
  <si>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</si>
  <si>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</si>
  <si>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</si>
  <si>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</si>
  <si>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</si>
  <si>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</si>
  <si>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</si>
  <si>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</si>
  <si>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</si>
  <si>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</si>
  <si>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</si>
  <si>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</si>
  <si>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</si>
  <si>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</si>
  <si>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</si>
  <si>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</si>
  <si>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</si>
  <si>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</si>
  <si>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</si>
  <si>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</si>
  <si>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</si>
  <si>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</si>
  <si>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</si>
  <si>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</si>
  <si>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</si>
  <si>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</si>
  <si>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</si>
  <si>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</si>
  <si>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</si>
  <si>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</si>
  <si>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</si>
  <si>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</si>
  <si>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</si>
  <si>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</si>
  <si>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</si>
  <si>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</si>
  <si>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</si>
  <si>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</si>
  <si>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</si>
  <si>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</si>
  <si>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</si>
  <si>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</si>
  <si>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</si>
  <si>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</si>
  <si>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</si>
  <si>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</si>
  <si>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</si>
  <si>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</si>
  <si>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</si>
  <si>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</si>
  <si>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</si>
  <si>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</si>
  <si>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</si>
  <si>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</si>
  <si>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</si>
  <si>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</si>
  <si>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</si>
  <si>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</si>
  <si>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</si>
  <si>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</si>
  <si>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</si>
  <si>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</si>
  <si>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</si>
  <si>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</si>
  <si>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</si>
  <si>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</si>
  <si>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</si>
  <si>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</si>
  <si>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</si>
  <si>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</si>
  <si>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</si>
  <si>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</si>
  <si>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</si>
  <si>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</si>
  <si>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</si>
  <si>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</si>
  <si>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</si>
  <si>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</si>
  <si>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</si>
  <si>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</si>
  <si>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</si>
  <si>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</si>
  <si>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</si>
  <si>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</si>
  <si>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</si>
  <si>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</si>
  <si>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</si>
  <si>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</si>
  <si>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</si>
  <si>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</si>
  <si>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</si>
  <si>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</si>
  <si>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</si>
  <si>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</si>
  <si>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</si>
  <si>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</si>
  <si>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</si>
  <si>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</si>
  <si>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</si>
  <si>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</si>
  <si>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</si>
  <si>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</si>
  <si>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</si>
  <si>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</si>
  <si>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</si>
  <si>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</si>
  <si>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</si>
  <si>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</si>
  <si>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</si>
  <si>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</si>
  <si>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</si>
  <si>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</si>
  <si>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</si>
  <si>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</si>
  <si>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</si>
  <si>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</si>
  <si>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</si>
  <si>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</si>
  <si>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</si>
  <si>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</si>
  <si>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</si>
  <si>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</si>
  <si>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</si>
  <si>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</si>
  <si>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</si>
  <si>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</si>
  <si>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</si>
  <si>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</si>
  <si>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</si>
  <si>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</si>
  <si>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</si>
  <si>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</si>
  <si>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</si>
  <si>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</si>
  <si>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</si>
  <si>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</si>
  <si>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</si>
  <si>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</si>
  <si>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</si>
  <si>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</si>
  <si>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</si>
  <si>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</si>
  <si>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</si>
  <si>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</si>
  <si>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</si>
  <si>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</si>
  <si>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</si>
  <si>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</si>
  <si>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</si>
  <si>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</si>
  <si>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</si>
  <si>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</si>
  <si>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</si>
  <si>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</si>
  <si>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</si>
  <si>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</si>
  <si>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</si>
  <si>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</si>
  <si>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</si>
  <si>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</si>
  <si>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</si>
  <si>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</si>
  <si>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</si>
  <si>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</si>
  <si>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</si>
  <si>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</si>
  <si>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</si>
  <si>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</si>
  <si>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</si>
  <si>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</si>
  <si>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</si>
  <si>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</si>
  <si>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</si>
  <si>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</si>
  <si>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</si>
  <si>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</si>
  <si>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</si>
  <si>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</si>
  <si>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</si>
  <si>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</si>
  <si>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</si>
  <si>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</si>
  <si>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</si>
  <si>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</si>
  <si>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</si>
  <si>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</si>
  <si>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</si>
  <si>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</si>
  <si>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</si>
  <si>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</si>
  <si>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</si>
  <si>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</si>
  <si>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</si>
  <si>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</si>
  <si>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</si>
  <si>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</si>
  <si>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</si>
  <si>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</si>
  <si>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</si>
  <si>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</si>
  <si>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</si>
  <si>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</si>
  <si>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</si>
  <si>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</si>
  <si>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</si>
  <si>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</si>
  <si>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</si>
  <si>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</si>
  <si>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</si>
  <si>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</si>
  <si>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</si>
  <si>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</si>
  <si>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</si>
  <si>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</si>
  <si>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</si>
  <si>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</si>
  <si>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</si>
  <si>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</si>
  <si>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</si>
  <si>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</si>
  <si>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</si>
  <si>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</si>
  <si>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</si>
  <si>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</si>
  <si>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</si>
  <si>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</si>
  <si>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</si>
  <si>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</si>
  <si>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</si>
  <si>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</si>
  <si>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</si>
  <si>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</si>
  <si>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</si>
  <si>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</si>
  <si>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</si>
  <si>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</si>
  <si>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</si>
  <si>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</si>
  <si>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</si>
  <si>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</si>
  <si>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</si>
  <si>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</si>
  <si>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</si>
  <si>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</si>
  <si>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</si>
  <si>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</si>
  <si>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</si>
  <si>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</si>
  <si>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</si>
  <si>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</si>
  <si>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</si>
  <si>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</si>
  <si>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</si>
  <si>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</si>
  <si>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</si>
  <si>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</si>
  <si>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</si>
  <si>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</si>
  <si>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</si>
  <si>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</si>
  <si>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</si>
  <si>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</si>
  <si>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</si>
  <si>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</si>
  <si>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</si>
  <si>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</si>
  <si>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</si>
  <si>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</si>
  <si>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</si>
  <si>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</si>
  <si>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</si>
  <si>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</si>
  <si>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</si>
  <si>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</si>
  <si>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</si>
  <si>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</si>
  <si>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</si>
  <si>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</si>
  <si>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</si>
  <si>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</si>
  <si>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</si>
  <si>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</si>
  <si>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</si>
  <si>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</si>
  <si>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</si>
  <si>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</si>
  <si>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</si>
  <si>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</si>
  <si>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</si>
  <si>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</si>
  <si>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</si>
  <si>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</si>
  <si>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</si>
  <si>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</si>
  <si>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</si>
  <si>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</si>
  <si>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</si>
  <si>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</si>
  <si>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</si>
  <si>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</si>
  <si>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</si>
  <si>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</si>
  <si>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</si>
  <si>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</si>
  <si>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</si>
  <si>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</si>
  <si>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</si>
  <si>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</si>
  <si>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</si>
  <si>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</si>
  <si>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</si>
  <si>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</si>
  <si>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</si>
  <si>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</si>
  <si>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</si>
  <si>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</si>
  <si>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</si>
  <si>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</si>
  <si>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</si>
  <si>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</si>
  <si>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</si>
  <si>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</si>
  <si>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</si>
  <si>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</si>
  <si>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</si>
  <si>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</si>
  <si>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</si>
  <si>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</si>
  <si>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</si>
  <si>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</si>
  <si>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</si>
  <si>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</si>
  <si>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</si>
  <si>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</si>
  <si>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</si>
  <si>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</si>
  <si>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</si>
  <si>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</si>
  <si>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</si>
  <si>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</si>
  <si>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</si>
  <si>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</si>
  <si>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</si>
  <si>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</si>
  <si>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</si>
  <si>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</si>
  <si>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</si>
  <si>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</si>
  <si>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</si>
  <si>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</si>
  <si>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</si>
  <si>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</si>
  <si>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</si>
  <si>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</si>
  <si>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</si>
  <si>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</si>
  <si>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</si>
  <si>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</si>
  <si>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</si>
  <si>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</si>
  <si>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</si>
  <si>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</si>
  <si>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</si>
  <si>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</si>
  <si>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</si>
  <si>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</si>
  <si>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</si>
  <si>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</si>
  <si>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</si>
  <si>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</si>
  <si>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</si>
  <si>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</si>
  <si>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</si>
  <si>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</si>
  <si>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</si>
  <si>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</si>
  <si>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</si>
  <si>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</si>
  <si>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</si>
  <si>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</si>
  <si>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</si>
  <si>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</si>
  <si>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</si>
  <si>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</si>
  <si>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</si>
  <si>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</si>
  <si>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</si>
  <si>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</si>
  <si>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</si>
  <si>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</si>
  <si>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</si>
  <si>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</si>
  <si>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</si>
  <si>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</si>
  <si>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</si>
  <si>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</si>
  <si>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</si>
  <si>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</si>
  <si>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</si>
  <si>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</si>
  <si>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</si>
  <si>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</si>
  <si>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</si>
  <si>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</si>
  <si>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</si>
  <si>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</si>
  <si>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</si>
  <si>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</si>
  <si>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</si>
  <si>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</si>
  <si>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</si>
  <si>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</si>
  <si>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</si>
  <si>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</si>
  <si>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</si>
  <si>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</si>
  <si>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</si>
  <si>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</si>
  <si>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</si>
  <si>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</si>
  <si>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</si>
  <si>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</si>
  <si>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</si>
  <si>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</si>
  <si>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</si>
  <si>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</si>
  <si>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</si>
  <si>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</si>
  <si>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</si>
  <si>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</si>
  <si>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</si>
  <si>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</si>
  <si>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</si>
  <si>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</si>
  <si>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</si>
  <si>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</si>
  <si>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</si>
  <si>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</si>
  <si>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</si>
  <si>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</si>
  <si>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</si>
  <si>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</si>
  <si>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</si>
  <si>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</si>
  <si>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</si>
  <si>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</si>
  <si>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</si>
  <si>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</si>
  <si>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</si>
  <si>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</si>
  <si>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</si>
  <si>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</si>
  <si>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</si>
  <si>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</si>
  <si>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</si>
  <si>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</si>
  <si>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</si>
  <si>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</si>
  <si>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</si>
  <si>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</si>
  <si>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</si>
  <si>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</si>
  <si>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</si>
  <si>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</si>
  <si>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</si>
  <si>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</si>
  <si>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</si>
  <si>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</si>
  <si>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</si>
  <si>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</si>
  <si>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</si>
  <si>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</si>
  <si>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</si>
  <si>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</si>
  <si>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</si>
  <si>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</si>
  <si>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</si>
  <si>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</si>
  <si>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</si>
  <si>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</si>
  <si>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</si>
  <si>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</si>
  <si>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</si>
  <si>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</si>
  <si>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</si>
  <si>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</si>
  <si>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</si>
  <si>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</si>
  <si>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</si>
  <si>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</si>
  <si>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</si>
  <si>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</si>
  <si>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</si>
  <si>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</si>
  <si>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</si>
  <si>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</si>
  <si>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</si>
  <si>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</si>
  <si>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</si>
  <si>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</si>
  <si>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</si>
  <si>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</si>
  <si>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</si>
  <si>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</si>
  <si>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</si>
  <si>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</si>
  <si>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</si>
  <si>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</si>
  <si>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</si>
  <si>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</si>
  <si>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</si>
  <si>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</si>
  <si>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</si>
  <si>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</si>
  <si>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</si>
  <si>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</si>
  <si>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</si>
  <si>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</si>
  <si>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</si>
  <si>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</si>
  <si>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</si>
  <si>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</si>
  <si>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</si>
  <si>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</si>
  <si>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</si>
  <si>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</si>
  <si>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</si>
  <si>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</si>
  <si>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</si>
  <si>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</si>
  <si>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</si>
  <si>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</si>
  <si>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</si>
  <si>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</si>
  <si>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</si>
  <si>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</si>
  <si>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</si>
  <si>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</si>
  <si>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</si>
  <si>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</si>
  <si>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</si>
  <si>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</si>
  <si>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</si>
  <si>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</si>
  <si>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</si>
  <si>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</si>
  <si>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</si>
  <si>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</si>
  <si>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</si>
  <si>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</si>
  <si>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</si>
  <si>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</si>
  <si>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</si>
  <si>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</si>
  <si>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</si>
  <si>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</si>
  <si>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</si>
  <si>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</si>
  <si>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</si>
  <si>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</si>
  <si>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</si>
  <si>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</si>
  <si>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</si>
  <si>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</si>
  <si>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</si>
  <si>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</si>
  <si>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</si>
  <si>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</si>
  <si>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</si>
  <si>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</si>
  <si>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</si>
  <si>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</si>
  <si>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</si>
  <si>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</si>
  <si>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</si>
  <si>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</si>
  <si>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</si>
  <si>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</si>
  <si>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</si>
  <si>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</si>
  <si>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</si>
  <si>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</si>
  <si>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</si>
  <si>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</si>
  <si>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</si>
  <si>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</si>
  <si>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</si>
  <si>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</si>
  <si>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</si>
  <si>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</si>
  <si>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</si>
  <si>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</si>
  <si>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</si>
  <si>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</si>
  <si>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</si>
  <si>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</si>
  <si>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</si>
  <si>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</si>
  <si>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</si>
  <si>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</si>
  <si>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</si>
  <si>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</si>
  <si>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</si>
  <si>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</si>
  <si>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</si>
  <si>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</si>
  <si>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</si>
  <si>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</si>
  <si>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</si>
  <si>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</si>
  <si>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</si>
  <si>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</si>
  <si>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</si>
  <si>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</si>
  <si>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</si>
  <si>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</si>
  <si>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</si>
  <si>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</si>
  <si>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</si>
  <si>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</si>
  <si>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</si>
  <si>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</si>
  <si>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</si>
  <si>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</si>
  <si>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</si>
  <si>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</si>
  <si>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</si>
  <si>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</si>
  <si>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</si>
  <si>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</si>
  <si>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</si>
  <si>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</si>
  <si>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</si>
  <si>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</si>
  <si>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</si>
  <si>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</si>
  <si>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</si>
  <si>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</si>
  <si>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</si>
  <si>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</si>
  <si>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</si>
  <si>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</si>
  <si>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</si>
  <si>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</si>
  <si>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</si>
  <si>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</si>
  <si>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</si>
  <si>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</si>
  <si>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</si>
  <si>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</si>
  <si>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</si>
  <si>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</si>
  <si>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</si>
  <si>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</si>
  <si>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</si>
  <si>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</si>
  <si>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</si>
  <si>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</si>
  <si>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</si>
  <si>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</si>
  <si>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</si>
  <si>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</si>
  <si>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</si>
  <si>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</si>
  <si>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</si>
  <si>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</si>
  <si>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</si>
  <si>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</si>
  <si>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</si>
  <si>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</si>
  <si>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</si>
  <si>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</si>
  <si>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</si>
  <si>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</si>
  <si>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</si>
  <si>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</si>
  <si>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</si>
  <si>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</si>
  <si>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</si>
  <si>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</si>
  <si>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</si>
  <si>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</si>
  <si>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</si>
  <si>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</si>
  <si>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</si>
  <si>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</si>
  <si>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</si>
  <si>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</si>
  <si>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</si>
  <si>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</si>
  <si>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</si>
  <si>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</si>
  <si>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</si>
  <si>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</si>
  <si>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</si>
  <si>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</si>
  <si>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</si>
  <si>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</si>
  <si>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</si>
  <si>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</si>
  <si>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</si>
  <si>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</si>
  <si>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</si>
  <si>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</si>
  <si>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</si>
  <si>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</si>
  <si>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</si>
  <si>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</si>
  <si>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</si>
  <si>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</si>
  <si>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</si>
  <si>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</si>
  <si>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</si>
  <si>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</si>
  <si>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</si>
  <si>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</si>
  <si>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</si>
  <si>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</si>
  <si>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</si>
  <si>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</si>
  <si>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</si>
  <si>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</si>
  <si>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</si>
  <si>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</si>
  <si>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</si>
  <si>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</si>
  <si>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</si>
  <si>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</si>
  <si>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</si>
  <si>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</si>
  <si>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</si>
  <si>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</si>
  <si>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</si>
  <si>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</si>
  <si>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</si>
  <si>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</si>
  <si>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</si>
  <si>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</si>
  <si>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</si>
  <si>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</si>
  <si>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</si>
  <si>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</si>
  <si>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</si>
  <si>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</si>
  <si>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</si>
  <si>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</si>
  <si>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</si>
  <si>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</si>
  <si>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</si>
  <si>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</si>
  <si>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</si>
  <si>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</si>
  <si>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</si>
  <si>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</si>
  <si>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</si>
  <si>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</si>
  <si>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</si>
  <si>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</si>
  <si>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</si>
  <si>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</si>
  <si>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</si>
  <si>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</si>
  <si>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</si>
  <si>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</si>
  <si>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</si>
  <si>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</si>
  <si>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</si>
  <si>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</si>
  <si>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</si>
  <si>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</si>
  <si>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</si>
  <si>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</si>
  <si>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</si>
  <si>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</si>
  <si>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</si>
  <si>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</si>
  <si>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</si>
  <si>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</si>
  <si>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</si>
  <si>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</si>
  <si>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</si>
  <si>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</si>
  <si>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</si>
  <si>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</si>
  <si>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</si>
  <si>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</si>
  <si>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</si>
  <si>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</si>
  <si>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</si>
  <si>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</si>
  <si>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</si>
  <si>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</si>
  <si>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</si>
  <si>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</si>
  <si>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</si>
  <si>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</si>
  <si>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</si>
  <si>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</si>
  <si>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</si>
  <si>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</si>
  <si>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</si>
  <si>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</si>
  <si>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</si>
  <si>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</si>
  <si>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</si>
  <si>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</si>
  <si>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</si>
  <si>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</si>
  <si>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</si>
  <si>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</si>
  <si>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</si>
  <si>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</si>
  <si>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</si>
  <si>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</si>
  <si>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</si>
  <si>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</si>
  <si>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</si>
  <si>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</si>
  <si>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</si>
  <si>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</si>
  <si>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</si>
  <si>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</si>
  <si>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</si>
  <si>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</si>
  <si>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</si>
  <si>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</si>
  <si>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</si>
  <si>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</si>
  <si>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</si>
  <si>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</si>
  <si>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</si>
  <si>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</si>
  <si>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</si>
  <si>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</si>
  <si>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</si>
  <si>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</si>
  <si>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</si>
  <si>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</si>
  <si>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</si>
  <si>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</si>
  <si>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</si>
  <si>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</si>
  <si>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</si>
  <si>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</si>
  <si>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</si>
  <si>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</si>
  <si>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</si>
  <si>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</si>
  <si>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</si>
  <si>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</si>
  <si>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</si>
  <si>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</si>
  <si>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</si>
  <si>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</si>
  <si>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</si>
  <si>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</si>
  <si>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</si>
  <si>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</si>
  <si>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</si>
  <si>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</si>
  <si>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</si>
  <si>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</si>
  <si>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</si>
  <si>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</si>
  <si>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</si>
  <si>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</si>
  <si>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</si>
  <si>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</si>
  <si>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</si>
  <si>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</si>
  <si>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</si>
  <si>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</si>
  <si>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</si>
  <si>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</si>
  <si>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</si>
  <si>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</si>
  <si>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</si>
  <si>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</si>
  <si>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</si>
  <si>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</si>
  <si>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</si>
  <si>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</si>
  <si>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</si>
  <si>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</si>
  <si>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</si>
  <si>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</si>
  <si>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</si>
  <si>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</si>
  <si>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</si>
  <si>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</si>
  <si>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</si>
  <si>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</si>
  <si>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</si>
  <si>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</si>
  <si>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</si>
  <si>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</si>
  <si>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</si>
  <si>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</si>
  <si>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</si>
  <si>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</si>
  <si>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</si>
  <si>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</si>
  <si>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</si>
  <si>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</si>
  <si>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</si>
  <si>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</si>
  <si>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</si>
  <si>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</si>
  <si>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</si>
  <si>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</si>
  <si>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</si>
  <si>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</si>
  <si>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</si>
  <si>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</si>
  <si>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</si>
  <si>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</si>
  <si>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</si>
  <si>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</si>
  <si>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</si>
  <si>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</si>
  <si>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</si>
  <si>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</si>
  <si>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</si>
  <si>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</si>
  <si>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</si>
  <si>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</si>
  <si>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</si>
  <si>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</si>
  <si>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</si>
  <si>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</si>
  <si>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</si>
  <si>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</si>
  <si>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</si>
  <si>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</si>
  <si>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</si>
  <si>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</si>
  <si>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</si>
  <si>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</si>
  <si>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</si>
  <si>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</si>
  <si>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</si>
  <si>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</si>
  <si>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</si>
  <si>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</si>
  <si>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</si>
  <si>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</si>
  <si>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</si>
  <si>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</si>
  <si>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</si>
  <si>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</si>
  <si>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</si>
  <si>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</si>
  <si>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</si>
  <si>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</si>
  <si>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</si>
  <si>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</si>
  <si>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</si>
  <si>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</si>
  <si>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</si>
  <si>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</si>
  <si>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</si>
  <si>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</si>
  <si>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</si>
  <si>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</si>
  <si>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</si>
  <si>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</si>
  <si>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</si>
  <si>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</si>
  <si>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</si>
  <si>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</si>
  <si>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</si>
  <si>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</si>
  <si>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</si>
  <si>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</si>
  <si>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</si>
  <si>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</si>
  <si>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</si>
  <si>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</si>
  <si>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</si>
  <si>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</si>
  <si>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</si>
  <si>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</si>
  <si>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</si>
  <si>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</si>
  <si>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</si>
  <si>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</si>
  <si>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</si>
  <si>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</si>
  <si>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</si>
  <si>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</si>
  <si>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</si>
  <si>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</si>
  <si>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</si>
  <si>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</si>
  <si>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</si>
  <si>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</si>
  <si>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</si>
  <si>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</si>
  <si>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</si>
  <si>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</si>
  <si>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</si>
  <si>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</si>
  <si>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</si>
  <si>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</si>
  <si>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</si>
  <si>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</si>
  <si>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</si>
  <si>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</si>
  <si>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</si>
  <si>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</si>
  <si>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</si>
  <si>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</si>
  <si>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</si>
  <si>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</si>
  <si>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</si>
  <si>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</si>
  <si>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</si>
  <si>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</si>
  <si>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</si>
  <si>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</si>
  <si>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</si>
  <si>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</si>
  <si>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</si>
  <si>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</si>
  <si>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</si>
  <si>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</si>
  <si>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</si>
  <si>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</si>
  <si>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</si>
  <si>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</si>
  <si>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</si>
  <si>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</si>
  <si>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</si>
  <si>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</si>
  <si>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</si>
  <si>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</si>
  <si>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</si>
  <si>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</si>
  <si>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</si>
  <si>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</si>
  <si>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</si>
  <si>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</si>
  <si>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</si>
  <si>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</si>
  <si>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</si>
  <si>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</si>
  <si>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</si>
  <si>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</si>
  <si>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</si>
  <si>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</si>
  <si>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</si>
  <si>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</si>
  <si>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</si>
  <si>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</si>
  <si>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</si>
  <si>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</si>
  <si>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</si>
  <si>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</si>
  <si>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</si>
  <si>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</si>
  <si>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</si>
  <si>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</si>
  <si>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</si>
  <si>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</si>
  <si>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</si>
  <si>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</si>
  <si>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</si>
  <si>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</si>
  <si>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</si>
  <si>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</si>
  <si>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</si>
  <si>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</si>
  <si>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</si>
  <si>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</si>
  <si>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</si>
  <si>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</si>
  <si>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</si>
  <si>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</si>
  <si>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</si>
  <si>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</si>
  <si>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</si>
  <si>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</si>
  <si>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</si>
  <si>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</si>
  <si>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</si>
  <si>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</si>
  <si>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</si>
  <si>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</si>
  <si>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</si>
  <si>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</si>
  <si>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</si>
  <si>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</si>
  <si>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</si>
  <si>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</si>
  <si>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</si>
  <si>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</si>
  <si>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</si>
  <si>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</si>
  <si>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</si>
  <si>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</si>
  <si>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</si>
  <si>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</si>
  <si>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</si>
  <si>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</si>
  <si>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</si>
  <si>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</si>
  <si>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</si>
  <si>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</si>
  <si>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</si>
  <si>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</si>
  <si>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</si>
  <si>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</si>
  <si>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</si>
  <si>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</si>
  <si>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</si>
  <si>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</si>
  <si>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</si>
  <si>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</si>
  <si>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</si>
  <si>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</si>
  <si>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</si>
  <si>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</si>
  <si>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</si>
  <si>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</si>
  <si>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</si>
  <si>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</si>
  <si>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</si>
  <si>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</si>
  <si>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</si>
  <si>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</si>
  <si>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</si>
  <si>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</si>
  <si>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</si>
  <si>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</si>
  <si>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</si>
  <si>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</si>
  <si>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</si>
  <si>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</si>
  <si>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</si>
  <si>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</si>
  <si>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</si>
  <si>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</si>
  <si>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</si>
  <si>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</si>
  <si>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</si>
  <si>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</si>
  <si>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</si>
  <si>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</si>
  <si>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</si>
  <si>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</si>
  <si>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</si>
  <si>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</si>
  <si>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</si>
  <si>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</si>
  <si>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</si>
  <si>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</si>
  <si>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</si>
  <si>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</si>
  <si>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</si>
  <si>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</si>
  <si>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</si>
  <si>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</si>
  <si>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</si>
  <si>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</si>
  <si>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</si>
  <si>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</si>
  <si>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</si>
  <si>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</si>
  <si>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</si>
  <si>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</si>
  <si>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</si>
  <si>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</si>
  <si>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</si>
  <si>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</si>
  <si>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</si>
  <si>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</si>
  <si>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</si>
  <si>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</si>
  <si>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</si>
  <si>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</si>
  <si>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</si>
  <si>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</si>
  <si>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</si>
  <si>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</si>
  <si>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</si>
  <si>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</si>
  <si>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</si>
  <si>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</si>
  <si>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</si>
  <si>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</si>
  <si>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</si>
  <si>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</si>
  <si>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</si>
  <si>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</si>
  <si>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</si>
  <si>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</si>
  <si>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</si>
  <si>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</si>
  <si>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</si>
  <si>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</si>
  <si>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</si>
  <si>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</si>
  <si>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</si>
  <si>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</si>
  <si>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</si>
  <si>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</si>
  <si>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</si>
  <si>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</si>
  <si>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</si>
  <si>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</si>
  <si>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</si>
  <si>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</si>
  <si>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</si>
  <si>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</si>
  <si>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</si>
  <si>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</si>
  <si>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</si>
  <si>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</si>
  <si>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</si>
  <si>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</si>
  <si>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</si>
  <si>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</si>
  <si>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</si>
  <si>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</si>
  <si>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</si>
  <si>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</si>
  <si>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</si>
  <si>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</si>
  <si>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</si>
  <si>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</si>
  <si>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</si>
  <si>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</si>
  <si>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</si>
  <si>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</si>
  <si>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</si>
  <si>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</si>
  <si>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</si>
  <si>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</si>
  <si>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</si>
  <si>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</si>
  <si>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</si>
  <si>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</si>
  <si>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</si>
  <si>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</si>
  <si>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</si>
  <si>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</si>
  <si>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</si>
  <si>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</si>
  <si>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</si>
  <si>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</si>
  <si>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</si>
  <si>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</si>
  <si>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</si>
  <si>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</si>
  <si>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</si>
  <si>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</si>
  <si>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</si>
  <si>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</si>
  <si>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</si>
  <si>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</si>
  <si>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</si>
  <si>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</si>
  <si>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</si>
  <si>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</si>
  <si>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</si>
  <si>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</si>
  <si>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</si>
  <si>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</si>
  <si>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</si>
  <si>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</si>
  <si>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</si>
  <si>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</si>
  <si>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</si>
  <si>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</si>
  <si>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</si>
  <si>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</si>
  <si>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</si>
  <si>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</si>
  <si>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</si>
  <si>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</si>
  <si>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</si>
  <si>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</si>
  <si>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</si>
  <si>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</si>
  <si>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</si>
  <si>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</si>
  <si>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</si>
  <si>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</si>
  <si>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</si>
  <si>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</si>
  <si>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</si>
  <si>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</si>
  <si>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</si>
  <si>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</si>
  <si>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</si>
  <si>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</si>
  <si>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</si>
  <si>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</si>
  <si>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</si>
  <si>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</si>
  <si>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</si>
  <si>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</si>
  <si>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</si>
  <si>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</si>
  <si>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</si>
  <si>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</si>
  <si>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</si>
  <si>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</si>
  <si>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</si>
  <si>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</si>
  <si>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</si>
  <si>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</si>
  <si>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</si>
  <si>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</si>
  <si>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</si>
  <si>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</si>
  <si>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</si>
  <si>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</si>
  <si>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</si>
  <si>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</si>
  <si>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</si>
  <si>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</si>
  <si>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</si>
  <si>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</si>
  <si>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</si>
  <si>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</si>
  <si>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</si>
  <si>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</si>
  <si>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</si>
  <si>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</si>
  <si>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</si>
  <si>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</si>
  <si>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</si>
  <si>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</si>
  <si>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</si>
  <si>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</si>
  <si>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</si>
  <si>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</si>
  <si>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</si>
  <si>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</si>
  <si>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</si>
  <si>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</si>
  <si>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</si>
  <si>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</si>
  <si>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</si>
  <si>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</si>
  <si>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</si>
  <si>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</si>
  <si>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</si>
  <si>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</si>
  <si>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</si>
  <si>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</si>
  <si>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</si>
  <si>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</si>
  <si>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</si>
  <si>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</si>
  <si>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</si>
  <si>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</si>
  <si>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</si>
  <si>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</si>
  <si>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</si>
  <si>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</si>
  <si>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</si>
  <si>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</si>
  <si>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</si>
  <si>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</si>
  <si>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</si>
  <si>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</si>
  <si>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</si>
  <si>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</si>
  <si>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</si>
  <si>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</si>
  <si>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</si>
  <si>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</si>
  <si>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</si>
  <si>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</si>
  <si>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</si>
  <si>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</si>
  <si>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</si>
  <si>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</si>
  <si>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</si>
  <si>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</si>
  <si>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</si>
  <si>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</si>
  <si>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</si>
  <si>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</si>
  <si>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</si>
  <si>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</si>
  <si>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</si>
  <si>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</si>
  <si>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</si>
  <si>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</si>
  <si>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</si>
  <si>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</si>
  <si>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</si>
  <si>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</si>
  <si>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</si>
  <si>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</si>
  <si>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</si>
  <si>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</si>
  <si>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</si>
  <si>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</si>
  <si>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</si>
  <si>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</si>
  <si>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</si>
  <si>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</si>
  <si>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</si>
  <si>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</si>
  <si>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</si>
  <si>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</si>
  <si>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</si>
  <si>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</si>
  <si>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</si>
  <si>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</si>
  <si>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</si>
  <si>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</si>
  <si>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</si>
  <si>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</si>
  <si>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</si>
  <si>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</si>
  <si>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</si>
  <si>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</si>
  <si>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</si>
  <si>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</si>
  <si>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</si>
  <si>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</si>
  <si>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</si>
  <si>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</si>
  <si>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</si>
  <si>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</si>
  <si>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</si>
  <si>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</si>
  <si>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</si>
  <si>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</si>
  <si>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</si>
  <si>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</si>
  <si>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</si>
  <si>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</si>
  <si>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</si>
  <si>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</si>
  <si>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</si>
  <si>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</si>
  <si>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</si>
  <si>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</si>
  <si>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</si>
  <si>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</si>
  <si>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</si>
  <si>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</si>
  <si>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</si>
  <si>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</si>
  <si>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</si>
  <si>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</si>
  <si>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</si>
  <si>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</si>
  <si>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</si>
  <si>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</si>
  <si>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</si>
  <si>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</si>
  <si>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</si>
  <si>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</si>
  <si>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</si>
  <si>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</si>
  <si>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</si>
  <si>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</si>
  <si>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</si>
  <si>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</si>
  <si>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</si>
  <si>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</si>
  <si>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</si>
  <si>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</si>
  <si>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</si>
  <si>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</si>
  <si>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</si>
  <si>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</si>
  <si>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</si>
  <si>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</si>
  <si>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</si>
  <si>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</si>
  <si>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</si>
  <si>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</si>
  <si>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</si>
  <si>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</si>
  <si>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</si>
  <si>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</si>
  <si>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</si>
  <si>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</si>
  <si>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</si>
  <si>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</si>
  <si>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</si>
  <si>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</si>
  <si>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</si>
  <si>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</si>
  <si>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</si>
  <si>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</si>
  <si>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</si>
  <si>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</si>
  <si>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</si>
  <si>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</si>
  <si>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</si>
  <si>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</si>
  <si>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</si>
  <si>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</si>
  <si>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</si>
  <si>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</si>
  <si>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</si>
  <si>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</si>
  <si>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</si>
  <si>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</si>
  <si>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</si>
  <si>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</si>
  <si>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</si>
  <si>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</si>
  <si>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</si>
  <si>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</si>
  <si>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</si>
  <si>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</si>
  <si>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</si>
  <si>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</si>
  <si>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</si>
  <si>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</si>
  <si>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</si>
  <si>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</si>
  <si>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</si>
  <si>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</si>
  <si>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</si>
  <si>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</si>
  <si>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</si>
  <si>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</si>
  <si>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</si>
  <si>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</si>
  <si>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</si>
  <si>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</si>
  <si>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</si>
  <si>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</si>
  <si>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</si>
  <si>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</si>
  <si>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</si>
  <si>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</si>
  <si>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</si>
  <si>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</si>
  <si>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</si>
  <si>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</si>
  <si>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</si>
  <si>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</si>
  <si>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</si>
  <si>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</si>
  <si>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</si>
  <si>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</si>
  <si>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</si>
  <si>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</si>
  <si>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</si>
  <si>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</si>
  <si>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</si>
  <si>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</si>
  <si>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</si>
  <si>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</si>
  <si>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</si>
  <si>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</si>
  <si>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</si>
  <si>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</si>
  <si>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</si>
  <si>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</si>
  <si>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</si>
  <si>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</si>
  <si>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</si>
  <si>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</si>
  <si>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</si>
  <si>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</si>
  <si>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</si>
  <si>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</si>
  <si>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</si>
  <si>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</si>
  <si>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</si>
  <si>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</si>
  <si>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</si>
  <si>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</si>
  <si>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</si>
  <si>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</si>
  <si>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</si>
  <si>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</si>
  <si>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</si>
  <si>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</si>
  <si>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</si>
  <si>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</si>
  <si>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</si>
  <si>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</si>
  <si>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</si>
  <si>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</si>
  <si>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</si>
  <si>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</si>
  <si>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</si>
  <si>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</si>
  <si>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</si>
  <si>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</si>
  <si>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</si>
  <si>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</si>
  <si>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</si>
  <si>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</si>
  <si>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</si>
  <si>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</si>
  <si>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</si>
  <si>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</si>
  <si>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</si>
  <si>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</si>
  <si>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</si>
  <si>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</si>
  <si>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</si>
  <si>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</si>
  <si>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</si>
  <si>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</si>
  <si>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</si>
  <si>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</si>
  <si>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</si>
  <si>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</si>
  <si>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</si>
  <si>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</si>
  <si>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</si>
  <si>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</si>
  <si>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</si>
  <si>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</si>
  <si>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</si>
  <si>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</si>
  <si>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</si>
  <si>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</si>
  <si>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</si>
  <si>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</si>
  <si>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</si>
  <si>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</si>
  <si>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</si>
  <si>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</si>
  <si>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</si>
  <si>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</si>
  <si>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</si>
  <si>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</si>
  <si>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</si>
  <si>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</si>
  <si>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</si>
  <si>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</si>
  <si>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</si>
  <si>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</si>
  <si>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</si>
  <si>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</si>
  <si>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</si>
  <si>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</si>
  <si>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</si>
  <si>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</si>
  <si>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</si>
  <si>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</si>
  <si>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</si>
  <si>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</si>
  <si>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</si>
  <si>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</si>
  <si>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</si>
  <si>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</si>
  <si>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</si>
  <si>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</si>
  <si>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</si>
  <si>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</si>
  <si>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</si>
  <si>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</si>
  <si>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</si>
  <si>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</si>
  <si>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</si>
  <si>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</si>
  <si>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</si>
  <si>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</si>
  <si>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</si>
  <si>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</si>
  <si>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</si>
  <si>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</si>
  <si>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</si>
  <si>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</si>
  <si>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</si>
  <si>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</si>
  <si>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</si>
  <si>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</si>
  <si>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</si>
  <si>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</si>
  <si>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</si>
  <si>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</si>
  <si>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</si>
  <si>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</si>
  <si>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</si>
  <si>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</si>
  <si>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</si>
  <si>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</si>
  <si>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</si>
  <si>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</si>
  <si>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</si>
  <si>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</si>
  <si>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</si>
  <si>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</si>
  <si>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</si>
  <si>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</si>
  <si>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</si>
  <si>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</si>
  <si>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</si>
  <si>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</si>
  <si>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</si>
  <si>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</si>
  <si>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</si>
  <si>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</si>
  <si>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</si>
  <si>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</si>
  <si>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</si>
  <si>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</si>
  <si>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</si>
  <si>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</si>
  <si>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</si>
  <si>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</si>
  <si>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</si>
  <si>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</si>
  <si>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</si>
  <si>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</si>
  <si>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</si>
  <si>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</si>
  <si>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</si>
  <si>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</si>
  <si>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</si>
  <si>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</si>
  <si>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</si>
  <si>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</si>
  <si>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</si>
  <si>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</si>
  <si>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</si>
  <si>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</si>
  <si>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</si>
  <si>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</si>
  <si>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</si>
  <si>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</si>
  <si>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</si>
  <si>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</si>
  <si>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</si>
  <si>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</si>
  <si>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</si>
  <si>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</si>
  <si>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</si>
  <si>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</si>
  <si>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</si>
  <si>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</si>
  <si>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</si>
  <si>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</si>
  <si>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</si>
  <si>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</si>
  <si>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</si>
  <si>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</si>
  <si>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</si>
  <si>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</si>
  <si>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</si>
  <si>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</si>
  <si>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</si>
  <si>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</si>
  <si>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</si>
  <si>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</si>
  <si>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</si>
  <si>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</si>
  <si>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</si>
  <si>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</si>
  <si>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</si>
  <si>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</si>
  <si>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</si>
  <si>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</si>
  <si>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</si>
  <si>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</si>
  <si>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</si>
  <si>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</si>
  <si>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</si>
  <si>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</si>
  <si>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</si>
  <si>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</si>
  <si>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</si>
  <si>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</si>
  <si>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</si>
  <si>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</si>
  <si>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</si>
  <si>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</si>
  <si>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</si>
  <si>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</si>
  <si>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</si>
  <si>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</si>
  <si>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</si>
  <si>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</si>
  <si>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</si>
  <si>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</si>
  <si>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</si>
  <si>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</si>
  <si>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</si>
  <si>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</si>
  <si>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</si>
  <si>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</si>
  <si>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</si>
  <si>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</si>
  <si>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</si>
  <si>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</si>
  <si>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</si>
  <si>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</si>
  <si>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</si>
  <si>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</si>
  <si>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</si>
  <si>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</si>
  <si>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</si>
  <si>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</si>
  <si>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</si>
  <si>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</si>
  <si>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</si>
  <si>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</si>
  <si>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</si>
  <si>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</si>
  <si>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</si>
  <si>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</si>
  <si>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</si>
  <si>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</si>
  <si>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</si>
  <si>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</si>
  <si>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</si>
  <si>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</si>
  <si>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</si>
  <si>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</si>
  <si>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</si>
  <si>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</si>
  <si>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</si>
  <si>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</si>
  <si>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</si>
  <si>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</si>
  <si>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</si>
  <si>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</si>
  <si>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</si>
  <si>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</si>
  <si>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</si>
  <si>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</si>
  <si>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</si>
  <si>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</si>
  <si>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</si>
  <si>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</si>
  <si>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</si>
  <si>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</si>
  <si>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</si>
  <si>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</si>
  <si>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</si>
  <si>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</si>
  <si>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</si>
  <si>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</si>
  <si>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</si>
  <si>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</si>
  <si>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</si>
  <si>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</si>
  <si>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</si>
  <si>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</si>
  <si>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</si>
  <si>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</si>
  <si>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</si>
  <si>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</si>
  <si>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</si>
  <si>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</si>
  <si>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</si>
  <si>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</si>
  <si>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</si>
  <si>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</si>
  <si>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</si>
  <si>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</si>
  <si>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</si>
  <si>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</si>
  <si>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</si>
  <si>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</si>
  <si>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</si>
  <si>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</si>
  <si>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</si>
  <si>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</si>
  <si>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</si>
  <si>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</si>
  <si>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</si>
  <si>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</si>
  <si>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</si>
  <si>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</si>
  <si>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</si>
  <si>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</si>
  <si>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</si>
  <si>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</si>
  <si>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</si>
  <si>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</si>
  <si>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</si>
  <si>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</si>
  <si>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</si>
  <si>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</si>
  <si>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</si>
  <si>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</si>
  <si>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</si>
  <si>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</si>
  <si>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</si>
  <si>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</si>
  <si>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</si>
  <si>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</si>
  <si>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</si>
  <si>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</si>
  <si>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</si>
  <si>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</si>
  <si>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</si>
  <si>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</si>
  <si>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</si>
  <si>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</si>
  <si>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</si>
  <si>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</si>
  <si>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</si>
  <si>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</si>
  <si>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</si>
  <si>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</si>
  <si>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</si>
  <si>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</si>
  <si>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</si>
  <si>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</si>
  <si>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</si>
  <si>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</si>
  <si>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</si>
  <si>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</si>
  <si>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</si>
  <si>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</si>
  <si>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</si>
  <si>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</si>
  <si>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</si>
  <si>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</si>
  <si>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</si>
  <si>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</si>
  <si>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</si>
  <si>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</si>
  <si>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</si>
  <si>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</si>
  <si>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</si>
  <si>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</si>
  <si>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</si>
  <si>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</si>
  <si>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</si>
  <si>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</si>
  <si>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</si>
  <si>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</si>
  <si>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</si>
  <si>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</si>
  <si>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</si>
  <si>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</si>
  <si>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</si>
  <si>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</si>
  <si>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</si>
  <si>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</si>
  <si>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</si>
  <si>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</si>
  <si>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</si>
  <si>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</si>
  <si>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</si>
  <si>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</si>
  <si>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</si>
  <si>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</si>
  <si>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</si>
  <si>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</si>
  <si>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</si>
  <si>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</si>
  <si>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</si>
  <si>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</si>
  <si>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</si>
  <si>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</si>
  <si>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</si>
  <si>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</si>
  <si>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</si>
  <si>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</si>
  <si>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</si>
  <si>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</si>
  <si>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</si>
  <si>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</si>
  <si>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</si>
  <si>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</si>
  <si>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</si>
  <si>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</si>
  <si>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</si>
  <si>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</si>
  <si>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</si>
  <si>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</si>
  <si>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</si>
  <si>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</si>
  <si>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</si>
  <si>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</si>
  <si>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</si>
  <si>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</si>
  <si>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</si>
  <si>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</si>
  <si>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</si>
  <si>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</si>
  <si>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</si>
  <si>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</si>
  <si>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</si>
  <si>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</si>
  <si>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</si>
  <si>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</si>
  <si>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</si>
  <si>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</si>
  <si>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</si>
  <si>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</si>
  <si>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</si>
  <si>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</si>
  <si>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</si>
  <si>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</si>
  <si>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</si>
  <si>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</si>
  <si>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</si>
  <si>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</si>
  <si>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</si>
  <si>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</si>
  <si>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</si>
  <si>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</si>
  <si>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</si>
  <si>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</si>
  <si>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</si>
  <si>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</si>
  <si>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</si>
  <si>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</si>
  <si>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</si>
  <si>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</si>
  <si>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</si>
  <si>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</si>
  <si>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</si>
  <si>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</si>
  <si>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</si>
  <si>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</si>
  <si>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</si>
  <si>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</si>
  <si>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</si>
  <si>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</si>
  <si>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</si>
  <si>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</si>
  <si>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</si>
  <si>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</si>
  <si>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</si>
  <si>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</si>
  <si>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</si>
  <si>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</si>
  <si>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</si>
  <si>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</si>
  <si>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</si>
  <si>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</si>
  <si>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</si>
  <si>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</si>
  <si>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</si>
  <si>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</si>
  <si>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</si>
  <si>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</si>
  <si>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</si>
  <si>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</si>
  <si>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</si>
  <si>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</si>
  <si>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</si>
  <si>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</si>
  <si>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</si>
  <si>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</si>
  <si>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</si>
  <si>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</si>
  <si>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</si>
  <si>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</si>
  <si>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</si>
  <si>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</si>
  <si>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</si>
  <si>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</si>
  <si>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</si>
  <si>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</si>
  <si>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</si>
  <si>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</si>
  <si>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</si>
  <si>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</si>
  <si>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</si>
  <si>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</si>
  <si>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</si>
  <si>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</si>
  <si>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</si>
  <si>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</si>
  <si>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</si>
  <si>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</si>
  <si>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</si>
  <si>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</si>
  <si>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</si>
  <si>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</si>
  <si>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</si>
  <si>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</si>
  <si>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</si>
  <si>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</si>
  <si>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</si>
  <si>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</si>
  <si>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</si>
  <si>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</si>
  <si>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</si>
  <si>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</si>
  <si>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</si>
  <si>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</si>
  <si>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</si>
  <si>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</si>
  <si>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</si>
  <si>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</si>
  <si>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</si>
  <si>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</si>
  <si>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</si>
  <si>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</si>
  <si>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</si>
  <si>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</si>
  <si>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</si>
  <si>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</si>
  <si>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</si>
  <si>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</si>
  <si>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</si>
  <si>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</si>
  <si>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</si>
  <si>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</si>
  <si>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</si>
  <si>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</si>
  <si>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</si>
  <si>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</si>
  <si>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</si>
  <si>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</si>
  <si>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</si>
  <si>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</si>
  <si>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</si>
  <si>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</si>
  <si>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</si>
  <si>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</si>
  <si>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</si>
  <si>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</si>
  <si>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</si>
  <si>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</si>
  <si>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</si>
  <si>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</si>
  <si>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</si>
  <si>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</si>
  <si>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</si>
  <si>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</si>
  <si>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</si>
  <si>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</si>
  <si>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</si>
  <si>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</si>
  <si>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</si>
  <si>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</si>
  <si>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</si>
  <si>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</si>
  <si>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</si>
  <si>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</si>
  <si>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</si>
  <si>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</si>
  <si>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</si>
  <si>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</si>
  <si>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</si>
  <si>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</si>
  <si>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</si>
  <si>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</si>
  <si>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</si>
  <si>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</si>
  <si>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</si>
  <si>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</si>
  <si>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</si>
  <si>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</si>
  <si>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</si>
  <si>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</si>
  <si>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</si>
  <si>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</si>
  <si>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</si>
  <si>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</si>
  <si>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</si>
  <si>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</si>
  <si>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</si>
  <si>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</si>
  <si>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</si>
  <si>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</si>
  <si>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</si>
  <si>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</si>
  <si>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</si>
  <si>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</si>
  <si>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</si>
  <si>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</si>
  <si>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</si>
  <si>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</si>
  <si>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</si>
  <si>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</si>
  <si>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</si>
  <si>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</si>
  <si>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</si>
  <si>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</si>
  <si>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</si>
  <si>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</si>
  <si>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</si>
  <si>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</si>
  <si>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</si>
  <si>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</si>
  <si>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</si>
  <si>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</si>
  <si>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</si>
  <si>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</si>
  <si>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</si>
  <si>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</si>
  <si>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</si>
  <si>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</si>
  <si>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</si>
  <si>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</si>
  <si>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</si>
  <si>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</si>
  <si>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</si>
  <si>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</si>
  <si>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</si>
  <si>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</si>
  <si>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</si>
  <si>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</si>
  <si>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</si>
  <si>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</si>
  <si>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</si>
  <si>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</si>
  <si>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</si>
  <si>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</si>
  <si>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</si>
  <si>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</si>
  <si>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</si>
  <si>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</si>
  <si>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</si>
  <si>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</si>
  <si>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</si>
  <si>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</si>
  <si>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</si>
  <si>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</si>
  <si>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</si>
  <si>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</si>
  <si>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</si>
  <si>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</si>
  <si>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</si>
  <si>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</si>
  <si>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</si>
  <si>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</si>
  <si>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</si>
  <si>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</si>
  <si>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</si>
  <si>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</si>
  <si>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</si>
  <si>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</si>
  <si>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</si>
  <si>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</si>
  <si>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</si>
  <si>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</si>
  <si>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</si>
  <si>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</si>
  <si>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</si>
  <si>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</si>
  <si>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</si>
  <si>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</si>
  <si>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</si>
  <si>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</si>
  <si>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</si>
  <si>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</si>
  <si>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</si>
  <si>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</si>
  <si>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</si>
  <si>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</si>
  <si>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</si>
  <si>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</si>
  <si>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</si>
  <si>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</si>
  <si>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</si>
  <si>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</si>
  <si>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</si>
  <si>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</si>
  <si>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</si>
  <si>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</si>
  <si>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</si>
  <si>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</si>
  <si>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</si>
  <si>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</si>
  <si>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</si>
  <si>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</si>
  <si>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</si>
  <si>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</si>
  <si>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</si>
  <si>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</si>
  <si>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</si>
  <si>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</si>
  <si>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</si>
  <si>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</si>
  <si>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</si>
  <si>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</si>
  <si>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</si>
  <si>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</si>
  <si>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</si>
  <si>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</si>
  <si>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</si>
  <si>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</si>
  <si>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</si>
  <si>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</si>
  <si>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</si>
  <si>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</si>
  <si>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</si>
  <si>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</si>
  <si>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</si>
  <si>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</si>
  <si>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</si>
  <si>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</si>
  <si>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</si>
  <si>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</si>
  <si>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</si>
  <si>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</si>
  <si>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</si>
  <si>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</si>
  <si>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</si>
  <si>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</si>
  <si>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</si>
  <si>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</si>
  <si>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</si>
  <si>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</si>
  <si>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</si>
  <si>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</si>
  <si>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</si>
  <si>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</si>
  <si>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</si>
  <si>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</si>
  <si>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</si>
  <si>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</si>
  <si>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</si>
  <si>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</si>
  <si>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</si>
  <si>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</si>
  <si>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</si>
  <si>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</si>
  <si>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</si>
  <si>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</si>
  <si>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</si>
  <si>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</si>
  <si>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</si>
  <si>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</si>
  <si>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</si>
  <si>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</si>
  <si>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</si>
  <si>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</si>
  <si>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</si>
  <si>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</si>
  <si>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</si>
  <si>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</si>
  <si>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</si>
  <si>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</si>
  <si>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</si>
  <si>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</si>
  <si>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</si>
  <si>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</si>
  <si>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</si>
  <si>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</si>
  <si>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</si>
  <si>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</si>
  <si>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</si>
  <si>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</si>
  <si>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</si>
  <si>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</si>
  <si>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</si>
  <si>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</si>
  <si>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</si>
  <si>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</si>
  <si>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</si>
  <si>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</si>
  <si>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</si>
  <si>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</si>
  <si>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</si>
  <si>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</si>
  <si>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</si>
  <si>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</si>
  <si>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</si>
  <si>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</si>
  <si>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</si>
  <si>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</si>
  <si>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</si>
  <si>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</si>
  <si>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</si>
  <si>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</si>
  <si>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</si>
  <si>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</si>
  <si>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</si>
  <si>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</si>
  <si>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</si>
  <si>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</si>
  <si>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</si>
  <si>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</si>
  <si>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</si>
  <si>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</si>
  <si>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</si>
  <si>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</si>
  <si>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</si>
  <si>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</si>
  <si>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</si>
  <si>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</si>
  <si>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</si>
  <si>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</si>
  <si>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</si>
  <si>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</si>
  <si>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</si>
  <si>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</si>
  <si>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</si>
  <si>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</si>
  <si>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</si>
  <si>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</si>
  <si>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</si>
  <si>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</si>
  <si>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</si>
  <si>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</si>
  <si>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</si>
  <si>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</si>
  <si>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</si>
  <si>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</si>
  <si>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</si>
  <si>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</si>
  <si>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</si>
  <si>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</si>
  <si>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</si>
  <si>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</si>
  <si>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</si>
  <si>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</si>
  <si>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</si>
  <si>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</si>
  <si>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</si>
  <si>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</si>
  <si>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</si>
  <si>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</si>
  <si>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</si>
  <si>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</si>
  <si>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</si>
  <si>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</si>
  <si>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</si>
  <si>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</si>
  <si>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</si>
  <si>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</si>
  <si>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</si>
  <si>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</si>
  <si>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</si>
  <si>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</si>
  <si>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</si>
  <si>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</si>
  <si>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</si>
  <si>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</si>
  <si>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</si>
  <si>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</si>
  <si>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</si>
  <si>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</si>
  <si>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</si>
  <si>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</si>
  <si>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</si>
  <si>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</si>
  <si>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</si>
  <si>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</si>
  <si>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</si>
  <si>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</si>
  <si>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</si>
  <si>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</si>
  <si>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</si>
  <si>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</si>
  <si>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</si>
  <si>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</si>
  <si>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</si>
  <si>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</si>
  <si>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</si>
  <si>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</si>
  <si>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</si>
  <si>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</si>
  <si>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</si>
  <si>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</si>
  <si>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</si>
  <si>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</si>
  <si>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</si>
  <si>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</si>
  <si>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</si>
  <si>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</si>
  <si>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</si>
  <si>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</si>
  <si>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</si>
  <si>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</si>
  <si>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</si>
  <si>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</si>
  <si>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</si>
  <si>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</si>
  <si>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</si>
  <si>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</si>
  <si>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</si>
  <si>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</si>
  <si>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</si>
  <si>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</si>
  <si>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</si>
  <si>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</si>
  <si>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</si>
  <si>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</si>
  <si>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</si>
  <si>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</si>
  <si>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</si>
  <si>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</si>
  <si>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</si>
  <si>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</si>
  <si>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</si>
  <si>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</si>
  <si>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</si>
  <si>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</si>
  <si>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</si>
  <si>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</si>
  <si>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</si>
  <si>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</si>
  <si>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</si>
  <si>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</si>
  <si>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</si>
  <si>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</si>
  <si>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</si>
  <si>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</si>
  <si>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</si>
  <si>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</si>
  <si>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</si>
  <si>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</si>
  <si>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</si>
  <si>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</si>
  <si>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</si>
  <si>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</si>
  <si>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</si>
  <si>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</si>
  <si>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</si>
  <si>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</si>
  <si>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</si>
  <si>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</si>
  <si>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</si>
  <si>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</si>
  <si>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</si>
  <si>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</si>
  <si>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</si>
  <si>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</si>
  <si>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</si>
  <si>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</si>
  <si>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</si>
  <si>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</si>
  <si>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</si>
  <si>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</si>
  <si>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</si>
  <si>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</si>
  <si>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</si>
  <si>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</si>
  <si>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</si>
  <si>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</si>
  <si>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</si>
  <si>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</si>
  <si>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</si>
  <si>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</si>
  <si>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</si>
  <si>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</si>
  <si>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</si>
  <si>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</si>
  <si>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</si>
  <si>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</si>
  <si>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</si>
  <si>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</si>
  <si>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</si>
  <si>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</si>
  <si>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</si>
  <si>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</si>
  <si>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</si>
  <si>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</si>
  <si>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</si>
  <si>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</si>
  <si>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</si>
  <si>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</si>
  <si>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</si>
  <si>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</si>
  <si>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</si>
  <si>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</si>
  <si>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</si>
  <si>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</si>
  <si>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</si>
  <si>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</si>
  <si>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</si>
  <si>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</si>
  <si>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</si>
  <si>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</si>
  <si>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</si>
  <si>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</si>
  <si>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</si>
  <si>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</si>
  <si>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</si>
  <si>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</si>
  <si>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</si>
  <si>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</si>
  <si>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</si>
  <si>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</si>
  <si>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</si>
  <si>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</si>
  <si>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</si>
  <si>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</si>
  <si>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</si>
  <si>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</si>
  <si>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</si>
  <si>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</si>
  <si>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</si>
  <si>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</si>
  <si>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</si>
  <si>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</si>
  <si>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</si>
  <si>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</si>
  <si>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</si>
  <si>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</si>
  <si>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</si>
  <si>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</si>
  <si>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</si>
  <si>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</si>
  <si>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</si>
  <si>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</si>
  <si>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</si>
  <si>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</si>
  <si>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</si>
  <si>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</si>
  <si>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</si>
  <si>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</si>
  <si>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</si>
  <si>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</si>
  <si>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</si>
  <si>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</si>
  <si>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</si>
  <si>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</si>
  <si>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</si>
  <si>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</si>
  <si>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</si>
  <si>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</si>
  <si>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</si>
  <si>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</si>
  <si>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</si>
  <si>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</si>
  <si>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</si>
  <si>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</si>
  <si>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</si>
  <si>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</si>
  <si>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</si>
  <si>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</si>
  <si>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</si>
  <si>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</si>
  <si>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</si>
  <si>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</si>
  <si>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</si>
  <si>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</si>
  <si>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</si>
  <si>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</si>
  <si>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</si>
  <si>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</si>
  <si>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</si>
  <si>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</si>
  <si>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</si>
  <si>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</si>
  <si>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</si>
  <si>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</si>
  <si>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</si>
  <si>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</si>
  <si>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</si>
  <si>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</si>
  <si>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</si>
  <si>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</si>
  <si>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</si>
  <si>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</si>
  <si>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</si>
  <si>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</si>
  <si>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</si>
  <si>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</si>
  <si>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</si>
  <si>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</si>
  <si>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</si>
  <si>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</si>
  <si>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</si>
  <si>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</si>
  <si>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</si>
  <si>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</si>
  <si>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</si>
  <si>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</si>
  <si>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</si>
  <si>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</si>
  <si>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</si>
  <si>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</si>
  <si>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</si>
  <si>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</si>
  <si>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</si>
  <si>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</si>
  <si>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</si>
  <si>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</si>
  <si>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</si>
  <si>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</si>
  <si>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</si>
  <si>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</si>
  <si>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</si>
  <si>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</si>
  <si>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</si>
  <si>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</si>
  <si>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</si>
  <si>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</si>
  <si>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</si>
  <si>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</si>
  <si>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</si>
  <si>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</si>
  <si>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</si>
  <si>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</si>
  <si>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</si>
  <si>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</si>
  <si>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</si>
  <si>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</si>
  <si>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</si>
  <si>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</si>
  <si>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</si>
  <si>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</si>
  <si>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</si>
  <si>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</si>
  <si>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</si>
  <si>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</si>
  <si>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</si>
  <si>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</si>
  <si>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</si>
  <si>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</si>
  <si>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</si>
  <si>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</si>
  <si>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</si>
  <si>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</si>
  <si>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</si>
  <si>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</si>
  <si>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</si>
  <si>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</si>
  <si>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</si>
  <si>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</si>
  <si>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</si>
  <si>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</si>
  <si>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</si>
  <si>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</si>
  <si>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</si>
  <si>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</si>
  <si>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</si>
  <si>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</si>
  <si>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</si>
  <si>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</si>
  <si>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</si>
  <si>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</si>
  <si>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</si>
  <si>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</si>
  <si>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</si>
  <si>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</si>
  <si>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</si>
  <si>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</si>
  <si>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</si>
  <si>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</si>
  <si>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</si>
  <si>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</si>
  <si>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</si>
  <si>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</si>
  <si>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</si>
  <si>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</si>
  <si>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</si>
  <si>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</si>
  <si>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</si>
  <si>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</si>
  <si>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</si>
  <si>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</si>
  <si>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</si>
  <si>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</si>
  <si>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</si>
  <si>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</si>
  <si>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</si>
  <si>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</si>
  <si>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</si>
  <si>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</si>
  <si>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</si>
  <si>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</si>
  <si>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</si>
  <si>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</si>
  <si>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</si>
  <si>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</si>
  <si>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</si>
  <si>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</si>
  <si>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</si>
  <si>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</si>
  <si>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</si>
  <si>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</si>
  <si>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</si>
  <si>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</si>
  <si>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</si>
  <si>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</si>
  <si>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</si>
  <si>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</si>
  <si>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</si>
  <si>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</si>
  <si>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</si>
  <si>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</si>
  <si>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</si>
  <si>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</si>
  <si>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</si>
  <si>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</si>
  <si>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</si>
  <si>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</si>
  <si>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</si>
  <si>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</si>
  <si>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</si>
  <si>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</si>
  <si>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</si>
  <si>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</si>
  <si>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</si>
  <si>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</si>
  <si>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</si>
  <si>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</si>
  <si>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</si>
  <si>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</si>
  <si>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</si>
  <si>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</si>
  <si>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</si>
  <si>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</si>
  <si>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</si>
  <si>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</si>
  <si>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</si>
  <si>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</si>
  <si>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</si>
  <si>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</si>
  <si>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</si>
  <si>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</si>
  <si>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</si>
  <si>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</si>
  <si>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</si>
  <si>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</si>
  <si>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</si>
  <si>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</si>
  <si>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</si>
  <si>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</si>
  <si>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</si>
  <si>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</si>
  <si>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</si>
  <si>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</si>
  <si>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</si>
  <si>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</si>
  <si>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</si>
  <si>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</si>
  <si>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</si>
  <si>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</si>
  <si>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</si>
  <si>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</si>
  <si>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</si>
  <si>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</si>
  <si>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</si>
  <si>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</si>
  <si>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</si>
  <si>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</si>
  <si>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</si>
  <si>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</si>
  <si>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</si>
  <si>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</si>
  <si>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</si>
  <si>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</si>
  <si>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</si>
  <si>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</si>
  <si>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</si>
  <si>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</si>
  <si>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</si>
  <si>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</si>
  <si>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</si>
  <si>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</si>
  <si>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</si>
  <si>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</si>
  <si>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</si>
  <si>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</si>
  <si>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</si>
  <si>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</si>
  <si>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</si>
  <si>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</si>
  <si>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</si>
  <si>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</si>
  <si>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</si>
  <si>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</si>
  <si>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</si>
  <si>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</si>
  <si>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</si>
  <si>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</si>
  <si>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</si>
  <si>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</si>
  <si>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</si>
  <si>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</si>
  <si>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</si>
  <si>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</si>
  <si>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</si>
  <si>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</si>
  <si>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</si>
  <si>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</si>
  <si>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</si>
  <si>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</si>
  <si>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</si>
  <si>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</si>
  <si>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</si>
  <si>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</si>
  <si>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</si>
  <si>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</si>
  <si>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</si>
  <si>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</si>
  <si>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</si>
  <si>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</si>
  <si>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</si>
  <si>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</si>
  <si>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</si>
  <si>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</si>
  <si>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</si>
  <si>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</si>
  <si>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</si>
  <si>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</si>
  <si>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</si>
  <si>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</si>
  <si>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</si>
  <si>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</si>
  <si>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</si>
  <si>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</si>
  <si>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</si>
  <si>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</si>
  <si>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</si>
  <si>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</si>
  <si>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</si>
  <si>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</si>
  <si>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</si>
  <si>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</si>
  <si>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</si>
  <si>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</si>
  <si>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</si>
  <si>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</si>
  <si>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</si>
  <si>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</si>
  <si>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</si>
  <si>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</si>
  <si>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</si>
  <si>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</si>
  <si>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</si>
  <si>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</si>
  <si>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</si>
  <si>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</si>
  <si>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</si>
  <si>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</si>
  <si>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</si>
  <si>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</si>
  <si>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</si>
  <si>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</si>
  <si>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</si>
  <si>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</si>
  <si>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</si>
  <si>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</si>
  <si>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</si>
  <si>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</si>
  <si>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</si>
  <si>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</si>
  <si>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</si>
  <si>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</si>
  <si>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</si>
  <si>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</si>
  <si>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</si>
  <si>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</si>
  <si>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</si>
  <si>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</si>
  <si>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</si>
  <si>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</si>
  <si>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</si>
  <si>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</si>
  <si>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</si>
  <si>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</si>
  <si>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</si>
  <si>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</si>
  <si>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</si>
  <si>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</si>
  <si>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</si>
  <si>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</si>
  <si>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</si>
  <si>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</si>
  <si>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</si>
  <si>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</si>
  <si>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</si>
  <si>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</si>
  <si>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</si>
  <si>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</si>
  <si>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</si>
  <si>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</si>
  <si>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</si>
  <si>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</si>
  <si>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</si>
  <si>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</si>
  <si>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</si>
  <si>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</si>
  <si>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</si>
  <si>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</si>
  <si>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</si>
  <si>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</si>
  <si>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</si>
  <si>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</si>
  <si>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</si>
  <si>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</si>
  <si>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</si>
  <si>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</si>
  <si>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</si>
  <si>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</si>
  <si>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</si>
  <si>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</si>
  <si>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</si>
  <si>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</si>
  <si>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</si>
  <si>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</si>
  <si>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</si>
  <si>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</si>
  <si>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</si>
  <si>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</si>
  <si>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</si>
  <si>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</si>
  <si>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</si>
  <si>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</si>
  <si>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</si>
  <si>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</si>
  <si>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</si>
  <si>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</si>
  <si>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</si>
  <si>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</si>
  <si>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</si>
  <si>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</si>
  <si>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</si>
  <si>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</si>
  <si>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</si>
  <si>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</si>
  <si>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</si>
  <si>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</si>
  <si>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</si>
  <si>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</si>
  <si>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</si>
  <si>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</si>
  <si>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</si>
  <si>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</si>
  <si>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</si>
  <si>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</si>
  <si>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</si>
  <si>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</si>
  <si>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</si>
  <si>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</si>
  <si>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</si>
  <si>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</si>
  <si>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</si>
  <si>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</si>
  <si>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</si>
  <si>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</si>
  <si>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</si>
  <si>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</si>
  <si>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</si>
  <si>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</si>
  <si>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</si>
  <si>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</si>
  <si>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</si>
  <si>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</si>
  <si>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</si>
  <si>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</si>
  <si>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</si>
  <si>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</si>
  <si>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</si>
  <si>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</si>
  <si>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</si>
  <si>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</si>
  <si>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</si>
  <si>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</si>
  <si>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</si>
  <si>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</si>
  <si>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</si>
  <si>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</si>
  <si>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</si>
  <si>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</si>
  <si>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</si>
  <si>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</si>
  <si>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</si>
  <si>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</si>
  <si>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</si>
  <si>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</si>
  <si>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</si>
  <si>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</si>
  <si>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</si>
  <si>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</si>
  <si>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</si>
  <si>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</si>
  <si>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</si>
  <si>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</si>
  <si>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</si>
  <si>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</si>
  <si>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</si>
  <si>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</si>
  <si>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</si>
  <si>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</si>
  <si>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</si>
  <si>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</si>
  <si>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</si>
  <si>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</si>
  <si>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</si>
  <si>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</si>
  <si>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</si>
  <si>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</si>
  <si>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</si>
  <si>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</si>
  <si>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</si>
  <si>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</si>
  <si>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</si>
  <si>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</si>
  <si>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</si>
  <si>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</si>
  <si>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</si>
  <si>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</si>
  <si>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</si>
  <si>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</si>
  <si>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</si>
  <si>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</si>
  <si>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</si>
  <si>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</si>
  <si>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</si>
  <si>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</si>
  <si>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</si>
  <si>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</si>
  <si>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</si>
  <si>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</si>
  <si>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</si>
  <si>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</si>
  <si>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</si>
  <si>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</si>
  <si>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</si>
  <si>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</si>
  <si>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</si>
  <si>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</si>
  <si>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</si>
  <si>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</si>
  <si>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</si>
  <si>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</si>
  <si>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</si>
  <si>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</si>
  <si>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</si>
  <si>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</si>
  <si>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</si>
  <si>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</si>
  <si>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</si>
  <si>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</si>
  <si>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</si>
  <si>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</si>
  <si>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</si>
  <si>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</si>
  <si>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</si>
  <si>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</si>
  <si>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</si>
  <si>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</si>
  <si>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</si>
  <si>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</si>
  <si>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</si>
  <si>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</si>
  <si>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</si>
  <si>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</si>
  <si>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</si>
  <si>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</si>
  <si>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</si>
  <si>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</si>
  <si>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</si>
  <si>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</si>
  <si>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</si>
  <si>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</si>
  <si>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</si>
  <si>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</si>
  <si>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</si>
  <si>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</si>
  <si>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</si>
  <si>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</si>
  <si>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</si>
  <si>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</si>
  <si>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</si>
  <si>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</si>
  <si>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</si>
  <si>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</si>
  <si>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</si>
  <si>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</si>
  <si>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</si>
  <si>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</si>
  <si>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</si>
  <si>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</si>
  <si>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</si>
  <si>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</si>
  <si>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</si>
  <si>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</si>
  <si>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</si>
  <si>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</si>
  <si>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</si>
  <si>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</si>
  <si>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</si>
  <si>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</si>
  <si>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</si>
  <si>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</si>
  <si>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</si>
  <si>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</si>
  <si>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</si>
  <si>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</si>
  <si>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</si>
  <si>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</si>
  <si>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</si>
  <si>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</si>
  <si>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</si>
  <si>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</si>
  <si>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</si>
  <si>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</si>
  <si>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</si>
  <si>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</si>
  <si>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</si>
  <si>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</si>
  <si>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</si>
  <si>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</si>
  <si>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</si>
  <si>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</si>
  <si>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</si>
  <si>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</si>
  <si>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</si>
  <si>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</si>
  <si>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</si>
  <si>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</si>
  <si>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</si>
  <si>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</si>
  <si>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</si>
  <si>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</si>
  <si>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</si>
  <si>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</si>
  <si>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</si>
  <si>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</si>
  <si>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</si>
  <si>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</si>
  <si>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</si>
  <si>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</si>
  <si>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</si>
  <si>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</si>
  <si>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</si>
  <si>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</si>
  <si>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</si>
  <si>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</si>
  <si>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</si>
  <si>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</si>
  <si>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</si>
  <si>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</si>
  <si>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</si>
  <si>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</si>
  <si>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</si>
  <si>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</si>
  <si>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</si>
  <si>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</si>
  <si>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</si>
  <si>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</si>
  <si>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</si>
  <si>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</si>
  <si>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</si>
  <si>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</si>
  <si>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</si>
  <si>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</si>
  <si>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</si>
  <si>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</si>
  <si>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</si>
  <si>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</si>
  <si>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</si>
  <si>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</si>
  <si>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</si>
  <si>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</si>
  <si>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</si>
  <si>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</si>
  <si>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</si>
  <si>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</si>
  <si>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</si>
  <si>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</si>
  <si>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</si>
  <si>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</si>
  <si>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</si>
  <si>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</si>
  <si>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</si>
  <si>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</si>
  <si>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</si>
  <si>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</si>
  <si>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</si>
  <si>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</si>
  <si>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</si>
  <si>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</si>
  <si>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</si>
  <si>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</si>
  <si>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</si>
  <si>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</si>
  <si>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</si>
  <si>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</si>
  <si>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</si>
  <si>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</si>
  <si>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</si>
  <si>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</si>
  <si>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</si>
  <si>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</si>
  <si>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</si>
  <si>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</si>
  <si>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</si>
  <si>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</si>
  <si>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</si>
  <si>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</si>
  <si>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</si>
  <si>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</si>
  <si>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</si>
  <si>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</si>
  <si>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</si>
  <si>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</si>
  <si>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</si>
  <si>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</si>
  <si>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</si>
  <si>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</si>
  <si>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</si>
  <si>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</si>
  <si>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</si>
  <si>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</si>
  <si>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</si>
  <si>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</si>
  <si>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</si>
  <si>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</si>
  <si>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</si>
  <si>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</si>
  <si>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</si>
  <si>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</si>
  <si>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</si>
  <si>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</si>
  <si>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</si>
  <si>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</si>
  <si>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</si>
  <si>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</si>
  <si>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</si>
  <si>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</si>
  <si>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</si>
  <si>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</si>
  <si>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</si>
  <si>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</si>
  <si>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</si>
  <si>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</si>
  <si>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</si>
  <si>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</si>
  <si>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</si>
  <si>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</si>
  <si>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</si>
  <si>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</si>
  <si>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</si>
  <si>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</si>
  <si>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</si>
  <si>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</si>
  <si>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</si>
  <si>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</si>
  <si>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</si>
  <si>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</si>
  <si>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</si>
  <si>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</si>
  <si>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</si>
  <si>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</si>
  <si>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</si>
  <si>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</si>
  <si>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</si>
  <si>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</si>
  <si>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</si>
  <si>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</si>
  <si>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</si>
  <si>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</si>
  <si>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</si>
  <si>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</si>
  <si>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</si>
  <si>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</si>
  <si>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</si>
  <si>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</si>
  <si>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</si>
  <si>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</si>
  <si>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</si>
  <si>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</si>
  <si>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</si>
  <si>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</si>
  <si>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</si>
  <si>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</si>
  <si>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</si>
  <si>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</si>
  <si>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</si>
  <si>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</si>
  <si>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</si>
  <si>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</si>
  <si>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</si>
  <si>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</si>
  <si>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</si>
  <si>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</si>
  <si>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</si>
  <si>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</si>
  <si>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</si>
  <si>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</si>
  <si>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</si>
  <si>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</si>
  <si>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</si>
  <si>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</si>
  <si>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</si>
  <si>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</si>
  <si>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</si>
  <si>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</si>
  <si>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</si>
  <si>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</si>
  <si>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</si>
  <si>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</si>
  <si>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</si>
  <si>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</si>
  <si>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</si>
  <si>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</si>
  <si>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</si>
  <si>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</si>
  <si>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</si>
  <si>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</si>
  <si>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</si>
  <si>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</si>
  <si>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</si>
  <si>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</si>
  <si>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</si>
  <si>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</si>
  <si>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</si>
  <si>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</si>
  <si>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</si>
  <si>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</si>
  <si>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</si>
  <si>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</si>
  <si>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</si>
  <si>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</si>
  <si>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</si>
  <si>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</si>
  <si>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</si>
  <si>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</si>
  <si>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</si>
  <si>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</si>
  <si>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</si>
  <si>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</si>
  <si>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</si>
  <si>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</si>
  <si>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</si>
  <si>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</si>
  <si>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</si>
  <si>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</si>
  <si>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</si>
  <si>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</si>
  <si>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</si>
  <si>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</si>
  <si>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</si>
  <si>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</si>
  <si>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</si>
  <si>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</si>
  <si>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</si>
  <si>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</si>
  <si>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</si>
  <si>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</si>
  <si>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</si>
  <si>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</si>
  <si>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</si>
  <si>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</si>
  <si>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</si>
  <si>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</si>
  <si>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</si>
  <si>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</si>
  <si>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</si>
  <si>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</si>
  <si>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</si>
  <si>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</si>
  <si>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</si>
  <si>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</si>
  <si>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</si>
  <si>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</si>
  <si>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</si>
  <si>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</si>
  <si>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</si>
  <si>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</si>
  <si>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</si>
  <si>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</si>
  <si>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</si>
  <si>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</si>
  <si>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</si>
  <si>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</si>
  <si>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</si>
  <si>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</si>
  <si>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</si>
  <si>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</si>
  <si>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</si>
  <si>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</si>
  <si>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</si>
  <si>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</si>
  <si>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</si>
  <si>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</si>
  <si>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</si>
  <si>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</si>
  <si>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</si>
  <si>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</si>
  <si>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</si>
  <si>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</si>
  <si>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</si>
  <si>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</si>
  <si>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</si>
  <si>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</si>
  <si>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</si>
  <si>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</si>
  <si>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</si>
  <si>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</si>
  <si>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</si>
  <si>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</si>
  <si>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</si>
  <si>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</si>
  <si>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</si>
  <si>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</si>
  <si>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</si>
  <si>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</si>
  <si>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</si>
  <si>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</si>
  <si>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</si>
  <si>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</si>
  <si>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</si>
  <si>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</si>
  <si>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</si>
  <si>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</si>
  <si>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</si>
  <si>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</si>
  <si>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</si>
  <si>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</si>
  <si>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</si>
  <si>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</si>
  <si>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</si>
  <si>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</si>
  <si>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</si>
  <si>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</si>
  <si>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</si>
  <si>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</si>
  <si>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</si>
  <si>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</si>
  <si>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</si>
  <si>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</si>
  <si>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</si>
  <si>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</si>
  <si>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</si>
  <si>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</si>
  <si>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</si>
  <si>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</si>
  <si>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</si>
  <si>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</si>
  <si>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</si>
  <si>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</si>
  <si>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</si>
  <si>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</si>
  <si>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</si>
  <si>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</si>
  <si>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</si>
  <si>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</si>
  <si>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</si>
  <si>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</si>
  <si>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</si>
  <si>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</si>
  <si>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</si>
  <si>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</si>
  <si>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</si>
  <si>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</si>
  <si>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</si>
  <si>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</si>
  <si>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</si>
  <si>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</si>
  <si>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</si>
  <si>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</si>
  <si>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</si>
  <si>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</si>
  <si>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</si>
  <si>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</si>
  <si>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</si>
  <si>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</si>
  <si>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</si>
  <si>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</si>
  <si>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</si>
  <si>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</si>
  <si>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</si>
  <si>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</si>
  <si>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</si>
  <si>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</si>
  <si>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</si>
  <si>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</si>
  <si>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</si>
  <si>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</si>
  <si>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</si>
  <si>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</si>
  <si>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</si>
  <si>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</si>
  <si>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</si>
  <si>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</si>
  <si>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</si>
  <si>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</si>
  <si>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</si>
  <si>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</si>
  <si>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</si>
  <si>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</si>
  <si>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</si>
  <si>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</si>
  <si>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</si>
  <si>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</si>
  <si>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</si>
  <si>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</si>
  <si>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</si>
  <si>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</si>
  <si>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</si>
  <si>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</si>
  <si>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</si>
  <si>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</si>
  <si>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</si>
  <si>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</si>
  <si>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</si>
  <si>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</si>
  <si>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</si>
  <si>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</si>
  <si>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</si>
  <si>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</si>
  <si>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</si>
  <si>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</si>
  <si>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</si>
  <si>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</si>
  <si>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</si>
  <si>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</si>
  <si>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</si>
  <si>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</si>
  <si>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</si>
  <si>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</si>
  <si>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</si>
  <si>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</si>
  <si>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</si>
  <si>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</si>
  <si>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</si>
  <si>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</si>
  <si>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</si>
  <si>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</si>
  <si>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</si>
  <si>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</si>
  <si>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</si>
  <si>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</si>
  <si>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</si>
  <si>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</si>
  <si>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</si>
  <si>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</si>
  <si>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</si>
  <si>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</si>
  <si>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</si>
  <si>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</si>
  <si>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</si>
  <si>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</si>
  <si>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</si>
  <si>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</si>
  <si>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</si>
  <si>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</si>
  <si>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</si>
  <si>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</si>
  <si>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</si>
  <si>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</si>
  <si>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</si>
  <si>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</si>
  <si>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</si>
  <si>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</si>
  <si>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</si>
  <si>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</si>
  <si>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</si>
  <si>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</si>
  <si>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</si>
  <si>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</si>
  <si>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</si>
  <si>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</si>
  <si>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</si>
  <si>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</si>
  <si>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</si>
  <si>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</si>
  <si>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</si>
  <si>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</si>
  <si>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</si>
  <si>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</si>
  <si>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</si>
  <si>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</si>
  <si>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</si>
  <si>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</si>
  <si>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</si>
  <si>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</si>
  <si>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</si>
  <si>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</si>
  <si>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</si>
  <si>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</si>
  <si>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</si>
  <si>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</si>
  <si>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</si>
  <si>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</si>
  <si>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</si>
  <si>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</si>
  <si>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</si>
  <si>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</si>
  <si>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</si>
  <si>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</si>
  <si>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</si>
  <si>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</si>
  <si>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</si>
  <si>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</si>
  <si>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</si>
  <si>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</si>
  <si>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</si>
  <si>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</si>
  <si>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</si>
  <si>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</si>
  <si>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</si>
  <si>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</si>
  <si>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</si>
  <si>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</si>
  <si>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</si>
  <si>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</si>
  <si>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</si>
  <si>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</si>
  <si>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</si>
  <si>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</si>
  <si>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</si>
  <si>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</si>
  <si>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</si>
  <si>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</si>
  <si>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</si>
  <si>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</si>
  <si>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</si>
  <si>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</si>
  <si>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</si>
  <si>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</si>
  <si>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</si>
  <si>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</si>
  <si>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</si>
  <si>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</si>
  <si>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</si>
  <si>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</si>
  <si>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</si>
  <si>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</si>
  <si>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</si>
  <si>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</si>
  <si>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</si>
  <si>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</si>
  <si>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</si>
  <si>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</si>
  <si>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</si>
  <si>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</si>
  <si>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</si>
  <si>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</si>
  <si>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</si>
  <si>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</si>
  <si>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</si>
  <si>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</si>
  <si>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</si>
  <si>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</si>
  <si>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</si>
  <si>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</si>
  <si>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</si>
  <si>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</si>
  <si>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</si>
  <si>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</si>
  <si>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</si>
  <si>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</si>
  <si>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</si>
  <si>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</si>
  <si>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</si>
  <si>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</si>
  <si>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</si>
  <si>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</si>
  <si>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</si>
  <si>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</si>
  <si>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</si>
  <si>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</si>
  <si>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</si>
  <si>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</si>
  <si>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</si>
  <si>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</si>
  <si>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</si>
  <si>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</si>
  <si>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</si>
  <si>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</si>
  <si>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</si>
  <si>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</si>
  <si>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</si>
  <si>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</si>
  <si>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</si>
  <si>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</si>
  <si>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</si>
  <si>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</si>
  <si>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</si>
  <si>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</si>
  <si>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</si>
  <si>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</si>
  <si>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</si>
  <si>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</si>
  <si>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</si>
  <si>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</si>
  <si>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</si>
  <si>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</si>
  <si>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</si>
  <si>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</si>
  <si>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</si>
  <si>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</si>
  <si>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</si>
  <si>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</si>
  <si>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</si>
  <si>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</si>
  <si>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</si>
  <si>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</si>
  <si>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</si>
  <si>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</si>
  <si>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</si>
  <si>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</si>
  <si>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</si>
  <si>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</si>
  <si>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</si>
  <si>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</si>
  <si>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</si>
  <si>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</si>
  <si>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</si>
  <si>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</si>
  <si>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</si>
  <si>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</si>
  <si>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</si>
  <si>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</si>
  <si>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</si>
  <si>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</si>
  <si>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</si>
  <si>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</si>
  <si>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</si>
  <si>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</si>
  <si>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</si>
  <si>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</si>
  <si>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</si>
  <si>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</si>
  <si>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</si>
  <si>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</si>
  <si>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</si>
  <si>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</si>
  <si>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</si>
  <si>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</si>
  <si>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</si>
  <si>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</si>
  <si>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</si>
  <si>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</si>
  <si>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</si>
  <si>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</si>
  <si>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</si>
  <si>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</si>
  <si>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</si>
  <si>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</si>
  <si>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</si>
  <si>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</si>
  <si>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</si>
  <si>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</si>
  <si>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</si>
  <si>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</si>
  <si>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</si>
  <si>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</si>
  <si>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</si>
  <si>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</si>
  <si>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</si>
  <si>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</si>
  <si>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</si>
  <si>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</si>
  <si>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</si>
  <si>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</si>
  <si>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</si>
  <si>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</si>
  <si>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</si>
  <si>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</si>
  <si>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</si>
  <si>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</si>
  <si>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</si>
  <si>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</si>
  <si>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</si>
  <si>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</si>
  <si>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</si>
  <si>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</si>
  <si>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</si>
  <si>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</si>
  <si>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</si>
  <si>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</si>
  <si>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</si>
  <si>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</si>
  <si>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</si>
  <si>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</si>
  <si>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</si>
  <si>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</si>
  <si>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</si>
  <si>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</si>
  <si>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</si>
  <si>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</si>
  <si>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</si>
  <si>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</si>
  <si>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</si>
  <si>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</si>
  <si>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</si>
  <si>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</si>
  <si>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</si>
  <si>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</si>
  <si>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</si>
  <si>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</si>
  <si>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</si>
  <si>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</si>
  <si>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</si>
  <si>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</si>
  <si>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</si>
  <si>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</si>
  <si>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</si>
  <si>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</si>
  <si>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</si>
  <si>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</si>
  <si>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</si>
  <si>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</si>
  <si>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</si>
  <si>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</si>
  <si>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</si>
  <si>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</si>
  <si>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</si>
  <si>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</si>
  <si>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</si>
  <si>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</si>
  <si>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</si>
  <si>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</si>
  <si>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</si>
  <si>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</si>
  <si>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</si>
  <si>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</si>
  <si>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</si>
  <si>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</si>
  <si>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</si>
  <si>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</si>
  <si>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</si>
  <si>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</si>
  <si>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</si>
  <si>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</si>
  <si>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</si>
  <si>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</si>
  <si>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</si>
  <si>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</si>
  <si>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</si>
  <si>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</si>
  <si>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</si>
  <si>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</si>
  <si>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</si>
  <si>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</si>
  <si>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</si>
  <si>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</si>
  <si>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</si>
  <si>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</si>
  <si>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</si>
  <si>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</si>
  <si>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</si>
  <si>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</si>
  <si>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</si>
  <si>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</si>
  <si>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</si>
  <si>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</si>
  <si>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</si>
  <si>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</si>
  <si>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</si>
  <si>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</si>
  <si>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</si>
  <si>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</si>
  <si>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</si>
  <si>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</si>
  <si>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</si>
  <si>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</si>
  <si>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</si>
  <si>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</si>
  <si>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</si>
  <si>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</si>
  <si>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</si>
  <si>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</si>
  <si>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</si>
  <si>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</si>
  <si>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</si>
  <si>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</si>
  <si>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</si>
  <si>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</si>
  <si>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</si>
  <si>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</si>
  <si>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</si>
  <si>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</si>
  <si>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</si>
  <si>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</si>
  <si>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</si>
  <si>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</si>
  <si>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</si>
  <si>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</si>
  <si>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</si>
  <si>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</si>
  <si>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</si>
  <si>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</si>
  <si>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</si>
  <si>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</si>
  <si>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</si>
  <si>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</si>
  <si>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</si>
  <si>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</si>
  <si>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</si>
  <si>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</si>
  <si>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</si>
  <si>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</si>
  <si>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</si>
  <si>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</si>
  <si>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</si>
  <si>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</si>
  <si>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</si>
  <si>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</si>
  <si>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</si>
  <si>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</si>
  <si>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</si>
  <si>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</si>
  <si>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</si>
  <si>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</si>
  <si>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</si>
  <si>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</si>
  <si>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</si>
  <si>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</si>
  <si>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</si>
  <si>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</si>
  <si>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</si>
  <si>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</si>
  <si>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</si>
  <si>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</si>
  <si>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</si>
  <si>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</si>
  <si>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</si>
  <si>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</si>
  <si>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</si>
  <si>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</si>
  <si>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</si>
  <si>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</si>
  <si>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</si>
  <si>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</si>
  <si>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</si>
  <si>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</si>
  <si>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</si>
  <si>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</si>
  <si>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</si>
  <si>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</si>
  <si>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</si>
  <si>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</si>
  <si>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</si>
  <si>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</si>
  <si>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</si>
  <si>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</si>
  <si>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</si>
  <si>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</si>
  <si>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</si>
  <si>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</si>
  <si>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</si>
  <si>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</si>
  <si>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</si>
  <si>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</si>
  <si>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</si>
  <si>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</si>
  <si>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</si>
  <si>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</si>
  <si>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</si>
  <si>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</si>
  <si>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</si>
  <si>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</si>
  <si>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</si>
  <si>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</si>
  <si>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</si>
  <si>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</si>
  <si>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</si>
  <si>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</si>
  <si>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</si>
  <si>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</si>
  <si>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</si>
  <si>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</si>
  <si>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</si>
  <si>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</si>
  <si>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</si>
  <si>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</si>
  <si>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</si>
  <si>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</si>
  <si>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</si>
  <si>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</si>
  <si>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</si>
  <si>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</si>
  <si>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</si>
  <si>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</si>
  <si>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</si>
  <si>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</si>
  <si>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</si>
  <si>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</si>
  <si>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</si>
  <si>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</si>
  <si>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</si>
  <si>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</si>
  <si>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</si>
  <si>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</si>
  <si>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</si>
  <si>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</si>
  <si>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</si>
  <si>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</si>
  <si>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</si>
  <si>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</si>
  <si>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</si>
  <si>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</si>
  <si>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</si>
  <si>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</si>
  <si>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</si>
  <si>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</si>
  <si>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</si>
  <si>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</si>
  <si>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</si>
  <si>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</si>
  <si>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</si>
  <si>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</si>
  <si>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</si>
  <si>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</si>
  <si>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</si>
  <si>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</si>
  <si>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</si>
  <si>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</si>
  <si>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</si>
  <si>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</si>
  <si>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</si>
  <si>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</si>
  <si>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</si>
  <si>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</si>
  <si>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</si>
  <si>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</si>
  <si>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</si>
  <si>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</si>
  <si>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</si>
  <si>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</si>
  <si>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</si>
  <si>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</si>
  <si>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</si>
  <si>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</si>
  <si>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</si>
  <si>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</si>
  <si>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</si>
  <si>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</si>
  <si>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</si>
  <si>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</si>
  <si>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</si>
  <si>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</si>
  <si>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</si>
  <si>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</si>
  <si>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</si>
  <si>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</si>
  <si>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</si>
  <si>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</si>
  <si>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</si>
  <si>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</si>
  <si>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</si>
  <si>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</si>
  <si>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</si>
  <si>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</si>
  <si>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</si>
  <si>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</si>
  <si>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</si>
  <si>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</si>
  <si>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</si>
  <si>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</si>
  <si>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</si>
  <si>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</si>
  <si>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</si>
  <si>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</si>
  <si>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</si>
  <si>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</si>
  <si>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</si>
  <si>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</si>
  <si>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</si>
  <si>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</si>
  <si>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</si>
  <si>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</si>
  <si>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</si>
  <si>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</si>
  <si>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</si>
  <si>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</si>
  <si>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</si>
  <si>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</si>
  <si>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</si>
  <si>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</si>
  <si>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</si>
  <si>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</si>
  <si>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</si>
  <si>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</si>
  <si>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</si>
  <si>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</si>
  <si>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</si>
  <si>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</si>
  <si>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</si>
  <si>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</si>
  <si>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</si>
  <si>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</si>
  <si>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</si>
  <si>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</si>
  <si>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</si>
  <si>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</si>
  <si>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</si>
  <si>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</si>
  <si>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</si>
  <si>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</si>
  <si>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</si>
  <si>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</si>
  <si>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</si>
  <si>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</si>
  <si>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</si>
  <si>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</si>
  <si>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</si>
  <si>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</si>
  <si>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</si>
  <si>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</si>
  <si>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</si>
  <si>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</si>
  <si>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</si>
  <si>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</si>
  <si>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</si>
  <si>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</si>
  <si>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</si>
  <si>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</si>
  <si>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</si>
  <si>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</si>
  <si>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</si>
  <si>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</si>
  <si>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</si>
  <si>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</si>
  <si>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</si>
  <si>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</si>
  <si>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</si>
  <si>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</si>
  <si>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</si>
  <si>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</si>
  <si>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</si>
  <si>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</si>
  <si>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</si>
  <si>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</si>
  <si>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</si>
  <si>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</si>
  <si>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</si>
  <si>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</si>
  <si>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</si>
  <si>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</si>
  <si>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</si>
  <si>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</si>
  <si>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</si>
  <si>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</si>
  <si>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</si>
  <si>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</si>
  <si>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</si>
  <si>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</si>
  <si>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</si>
  <si>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</si>
  <si>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</si>
  <si>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</si>
  <si>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</si>
  <si>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</si>
  <si>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</si>
  <si>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</si>
  <si>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</si>
  <si>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</si>
  <si>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</si>
  <si>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</si>
  <si>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</si>
  <si>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</si>
  <si>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</si>
  <si>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</si>
  <si>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</si>
  <si>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</si>
  <si>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</si>
  <si>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</si>
  <si>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</si>
  <si>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</si>
  <si>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</si>
  <si>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</si>
  <si>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</si>
  <si>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</si>
  <si>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</si>
  <si>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</si>
  <si>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</si>
  <si>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</si>
  <si>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</si>
  <si>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</si>
  <si>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</si>
  <si>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</si>
  <si>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</si>
  <si>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</si>
  <si>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</si>
  <si>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</si>
  <si>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</si>
  <si>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</si>
  <si>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</si>
  <si>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</si>
  <si>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</si>
  <si>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</si>
  <si>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</si>
  <si>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</si>
  <si>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</si>
  <si>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</si>
  <si>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</si>
  <si>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</si>
  <si>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</si>
  <si>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</si>
  <si>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</si>
  <si>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</si>
  <si>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</si>
  <si>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</si>
  <si>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</si>
  <si>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</si>
  <si>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</si>
  <si>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</si>
  <si>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</si>
  <si>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</si>
  <si>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</si>
  <si>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</si>
  <si>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</si>
  <si>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</si>
  <si>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</si>
  <si>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</si>
  <si>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</si>
  <si>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</si>
  <si>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</si>
  <si>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</si>
  <si>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</si>
  <si>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</si>
  <si>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</si>
  <si>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</si>
  <si>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</si>
  <si>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</si>
  <si>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</si>
  <si>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</si>
  <si>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</si>
  <si>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</si>
  <si>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</si>
  <si>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</si>
  <si>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</si>
  <si>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</si>
  <si>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</si>
  <si>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</si>
  <si>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</si>
  <si>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</si>
  <si>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</si>
  <si>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</si>
  <si>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</si>
  <si>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</si>
  <si>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</si>
  <si>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</si>
  <si>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</si>
  <si>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</si>
  <si>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</si>
  <si>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</si>
  <si>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</si>
  <si>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</si>
  <si>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</si>
  <si>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</si>
  <si>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</si>
  <si>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</si>
  <si>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</si>
  <si>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</si>
  <si>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</si>
  <si>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</si>
  <si>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</si>
  <si>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</si>
  <si>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</si>
  <si>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</si>
  <si>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</si>
  <si>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</si>
  <si>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</si>
  <si>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</si>
  <si>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</si>
  <si>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</si>
  <si>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</si>
  <si>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</si>
  <si>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</si>
  <si>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</si>
  <si>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</si>
  <si>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</si>
  <si>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</si>
  <si>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</si>
  <si>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</si>
  <si>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</si>
  <si>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</si>
  <si>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</si>
  <si>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</si>
  <si>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</si>
  <si>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</si>
  <si>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</si>
  <si>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</si>
  <si>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</si>
  <si>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</si>
  <si>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</si>
  <si>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</si>
  <si>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</si>
  <si>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</si>
  <si>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</si>
  <si>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</si>
  <si>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</si>
  <si>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</si>
  <si>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</si>
  <si>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</si>
  <si>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</si>
  <si>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</si>
  <si>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</si>
  <si>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</si>
  <si>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</si>
  <si>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</si>
  <si>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</si>
  <si>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</si>
  <si>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</si>
  <si>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</si>
  <si>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</si>
  <si>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</si>
  <si>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</si>
  <si>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</si>
  <si>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</si>
  <si>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</si>
  <si>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</si>
  <si>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</si>
  <si>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</si>
  <si>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</si>
  <si>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</si>
  <si>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</si>
  <si>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</si>
  <si>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</si>
  <si>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</si>
  <si>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</si>
  <si>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</si>
  <si>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</si>
  <si>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</si>
  <si>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</si>
  <si>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</si>
  <si>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</si>
  <si>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</si>
  <si>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</si>
  <si>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</si>
  <si>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</si>
  <si>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</si>
  <si>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</si>
  <si>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</si>
  <si>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</si>
  <si>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</si>
  <si>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</si>
  <si>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</si>
  <si>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</si>
  <si>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</si>
  <si>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</si>
  <si>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</si>
  <si>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</si>
  <si>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</si>
  <si>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</si>
  <si>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</si>
  <si>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</si>
  <si>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</si>
  <si>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</si>
  <si>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</si>
  <si>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</si>
  <si>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</si>
  <si>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</si>
  <si>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</si>
  <si>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</si>
  <si>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</si>
  <si>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</si>
  <si>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</si>
  <si>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</si>
  <si>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</si>
  <si>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</si>
  <si>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</si>
  <si>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</si>
  <si>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</si>
  <si>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</si>
  <si>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</si>
  <si>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</si>
  <si>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</si>
  <si>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</si>
  <si>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</si>
  <si>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</si>
  <si>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</si>
  <si>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</si>
  <si>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</si>
  <si>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</si>
  <si>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</si>
  <si>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</si>
  <si>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</si>
  <si>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</si>
  <si>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</si>
  <si>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</si>
  <si>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</si>
  <si>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</si>
  <si>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</si>
  <si>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</si>
  <si>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</si>
  <si>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</si>
  <si>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</si>
  <si>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</si>
  <si>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</si>
  <si>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</si>
  <si>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</si>
  <si>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</si>
  <si>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</si>
  <si>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</si>
  <si>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</si>
  <si>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</si>
  <si>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</si>
  <si>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</si>
  <si>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</si>
  <si>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</si>
  <si>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</si>
  <si>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</si>
  <si>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</si>
  <si>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</si>
  <si>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</si>
  <si>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</si>
  <si>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</si>
  <si>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</si>
  <si>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</si>
  <si>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</si>
  <si>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</si>
  <si>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</si>
  <si>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</si>
  <si>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</si>
  <si>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</si>
  <si>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</si>
  <si>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</si>
  <si>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</si>
  <si>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</si>
  <si>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</si>
  <si>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</si>
  <si>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</si>
  <si>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</si>
  <si>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</si>
  <si>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</si>
  <si>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</si>
  <si>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</si>
  <si>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</si>
  <si>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</si>
  <si>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</si>
  <si>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</si>
  <si>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</si>
  <si>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</si>
  <si>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</si>
  <si>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</si>
  <si>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</si>
  <si>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</si>
  <si>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</si>
  <si>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</si>
  <si>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</si>
  <si>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</si>
  <si>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</si>
  <si>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</si>
  <si>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</si>
  <si>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</si>
  <si>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</si>
  <si>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</si>
  <si>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</si>
  <si>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</si>
  <si>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</si>
  <si>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</si>
  <si>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</si>
  <si>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</si>
  <si>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</si>
  <si>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</si>
  <si>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</si>
  <si>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</si>
  <si>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</si>
  <si>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</si>
  <si>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</si>
  <si>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</si>
  <si>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</si>
  <si>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</si>
  <si>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</si>
  <si>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</si>
  <si>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</si>
  <si>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</si>
  <si>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</si>
  <si>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</si>
  <si>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</si>
  <si>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</si>
  <si>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</si>
  <si>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</si>
  <si>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</si>
  <si>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</si>
  <si>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</si>
  <si>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</si>
  <si>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</si>
  <si>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</si>
  <si>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</si>
  <si>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</si>
  <si>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</si>
  <si>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</si>
  <si>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</si>
  <si>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</si>
  <si>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</si>
  <si>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</si>
  <si>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</si>
  <si>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</si>
  <si>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</si>
  <si>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</si>
  <si>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</si>
  <si>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</si>
  <si>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</si>
  <si>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</si>
  <si>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</si>
  <si>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</si>
  <si>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</si>
  <si>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</si>
  <si>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</si>
  <si>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</si>
  <si>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</si>
  <si>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</si>
  <si>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</si>
  <si>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</si>
  <si>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</si>
  <si>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</si>
  <si>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</si>
  <si>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</si>
  <si>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</si>
  <si>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</si>
  <si>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</si>
  <si>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</si>
  <si>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</si>
  <si>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</si>
  <si>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</si>
  <si>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</si>
  <si>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</si>
  <si>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</si>
  <si>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</si>
  <si>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</si>
  <si>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</si>
  <si>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</si>
  <si>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</si>
  <si>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</si>
  <si>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</si>
  <si>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</si>
  <si>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</si>
  <si>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</si>
  <si>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</si>
  <si>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</si>
  <si>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</si>
  <si>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</si>
  <si>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</si>
  <si>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</si>
  <si>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</si>
  <si>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</si>
  <si>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</si>
  <si>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</si>
  <si>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</si>
  <si>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</si>
  <si>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</si>
  <si>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</si>
  <si>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</si>
  <si>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</si>
  <si>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</si>
  <si>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</si>
  <si>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</si>
  <si>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</si>
  <si>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</si>
  <si>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</si>
  <si>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</si>
  <si>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</si>
  <si>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</si>
  <si>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</si>
  <si>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</si>
  <si>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</si>
  <si>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</si>
  <si>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</si>
  <si>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</si>
  <si>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</si>
  <si>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</si>
  <si>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</si>
  <si>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</si>
  <si>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</si>
  <si>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</si>
  <si>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</si>
  <si>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</si>
  <si>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</si>
  <si>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</si>
  <si>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</si>
  <si>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</si>
  <si>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</si>
  <si>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</si>
  <si>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</si>
  <si>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</si>
  <si>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</si>
  <si>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</si>
  <si>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</si>
  <si>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</si>
  <si>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</si>
  <si>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</si>
  <si>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</si>
  <si>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</si>
  <si>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</si>
  <si>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</si>
  <si>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</si>
  <si>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</si>
  <si>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</si>
  <si>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</si>
  <si>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</si>
  <si>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</si>
  <si>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</si>
  <si>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</si>
  <si>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</si>
  <si>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</si>
  <si>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</si>
  <si>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</si>
  <si>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</si>
  <si>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</si>
  <si>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</si>
  <si>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</si>
  <si>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</si>
  <si>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</si>
  <si>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</si>
  <si>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</si>
  <si>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</si>
  <si>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</si>
  <si>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</si>
  <si>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</si>
  <si>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</si>
  <si>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</si>
  <si>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</si>
  <si>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</si>
  <si>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</si>
  <si>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</si>
  <si>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</si>
  <si>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</si>
  <si>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</si>
  <si>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</si>
  <si>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</si>
  <si>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</si>
  <si>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</si>
  <si>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</si>
  <si>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</si>
  <si>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</si>
  <si>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</si>
  <si>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</si>
  <si>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</si>
  <si>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</si>
  <si>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</si>
  <si>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</si>
  <si>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</si>
  <si>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</si>
  <si>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</si>
  <si>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</si>
  <si>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</si>
  <si>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</si>
  <si>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</si>
  <si>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</si>
  <si>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</si>
  <si>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</si>
  <si>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</si>
  <si>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</si>
  <si>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</si>
  <si>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</si>
  <si>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</si>
  <si>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</si>
  <si>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</si>
  <si>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</si>
  <si>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</si>
  <si>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</si>
  <si>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</si>
  <si>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</si>
  <si>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</si>
  <si>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</si>
  <si>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</si>
  <si>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</si>
  <si>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</si>
  <si>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</si>
  <si>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</si>
  <si>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</si>
  <si>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</si>
  <si>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</si>
  <si>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</si>
  <si>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</si>
  <si>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</si>
  <si>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</si>
  <si>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</si>
  <si>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</si>
  <si>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</si>
  <si>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</si>
  <si>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</si>
  <si>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</si>
  <si>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</si>
  <si>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</si>
  <si>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</si>
  <si>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</si>
  <si>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</si>
  <si>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</si>
  <si>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</si>
  <si>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</si>
  <si>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</si>
  <si>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</si>
  <si>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</si>
  <si>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</si>
  <si>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</si>
  <si>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</si>
  <si>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</si>
  <si>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</si>
  <si>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</si>
  <si>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</si>
  <si>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</si>
  <si>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</si>
  <si>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</si>
  <si>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</si>
  <si>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</si>
  <si>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</si>
  <si>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</si>
  <si>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</si>
  <si>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</si>
  <si>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</si>
  <si>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</si>
  <si>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</si>
  <si>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</si>
  <si>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</si>
  <si>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</si>
  <si>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</si>
  <si>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</si>
  <si>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</si>
  <si>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</si>
  <si>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</si>
  <si>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</si>
  <si>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</si>
  <si>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</si>
  <si>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</si>
  <si>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</si>
  <si>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</si>
  <si>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</si>
  <si>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</si>
  <si>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</si>
  <si>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</si>
  <si>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</si>
  <si>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</si>
  <si>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</si>
  <si>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</si>
  <si>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</si>
  <si>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</si>
  <si>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</si>
  <si>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</si>
  <si>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</si>
  <si>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</si>
  <si>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</si>
  <si>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</si>
  <si>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</si>
  <si>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</si>
  <si>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</si>
  <si>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</si>
  <si>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</si>
  <si>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</si>
  <si>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</si>
  <si>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</si>
  <si>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</si>
  <si>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</si>
  <si>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</si>
  <si>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</si>
  <si>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</si>
  <si>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</si>
  <si>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</si>
  <si>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</si>
  <si>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</si>
  <si>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</si>
  <si>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</si>
  <si>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</si>
  <si>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</si>
  <si>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</si>
  <si>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</si>
  <si>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</si>
  <si>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</si>
  <si>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</si>
  <si>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</si>
  <si>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</si>
  <si>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</si>
  <si>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</si>
  <si>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</si>
  <si>
    <t>Rotors Qty</t>
  </si>
  <si>
    <t>Max Ascent Speed</t>
  </si>
  <si>
    <t>Max Descent Speed</t>
  </si>
  <si>
    <t>Max Wind Speed Resistance</t>
  </si>
  <si>
    <t>Max Service Ceiling</t>
  </si>
  <si>
    <t>All-in-One Stand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</si>
</sst>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76"/>
  <sheetViews>
    <sheetView tabSelected="1" workbookViewId="0">
      <pane ySplit="1" topLeftCell="A10457" activePane="bottomLeft" state="frozen"/>
      <selection pane="bottomLeft" activeCell="G10480" sqref="G10480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73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71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  <row r="10468" spans="1:10" x14ac:dyDescent="0.25">
      <c r="A10468">
        <v>651</v>
      </c>
      <c r="B10468" s="7" t="s">
        <v>3191</v>
      </c>
      <c r="C10468" s="5">
        <v>10768</v>
      </c>
      <c r="D10468" s="7" t="s">
        <v>725</v>
      </c>
      <c r="E10468" s="8" t="str">
        <f t="shared" si="328"/>
        <v>RC Vehicle - Navigation</v>
      </c>
      <c r="F10468" t="s">
        <v>450</v>
      </c>
      <c r="G10468" s="7" t="s">
        <v>6454</v>
      </c>
      <c r="I10468" s="4">
        <v>42836</v>
      </c>
      <c r="J10468" s="3" t="str">
        <f t="shared" si="340"/>
        <v>&lt;attribute&gt; &lt;id&gt;10768&lt;/id&gt; &lt;type&gt;Simple&lt;/type&gt;  &lt;name&gt;Navigation&lt;/name&gt; &lt;deactivated&gt;false&lt;/deactivated&gt; &lt;group-id&gt;651&lt;/group-id&gt; &lt;group-name&gt;RC Vehicle&lt;/group-name&gt; &lt;last-update&gt;11/04/2017&lt;/last-update&gt; &lt;/attribute&gt;</v>
      </c>
    </row>
    <row r="10469" spans="1:10" x14ac:dyDescent="0.25">
      <c r="A10469">
        <v>7</v>
      </c>
      <c r="B10469" s="7" t="s">
        <v>472</v>
      </c>
      <c r="C10469" s="5">
        <v>10767</v>
      </c>
      <c r="D10469" s="7" t="s">
        <v>7385</v>
      </c>
      <c r="E10469" s="8" t="str">
        <f t="shared" si="328"/>
        <v>Chassis - All-in-One Stand</v>
      </c>
      <c r="F10469" t="s">
        <v>450</v>
      </c>
      <c r="G10469" s="7" t="s">
        <v>6454</v>
      </c>
      <c r="I10469" s="4">
        <v>42838</v>
      </c>
      <c r="J10469" s="3" t="str">
        <f t="shared" si="340"/>
        <v>&lt;attribute&gt; &lt;id&gt;10767&lt;/id&gt; &lt;type&gt;Simple&lt;/type&gt;  &lt;name&gt;All-in-One Stand&lt;/name&gt; &lt;deactivated&gt;false&lt;/deactivated&gt; &lt;group-id&gt;7&lt;/group-id&gt; &lt;group-name&gt;Chassis&lt;/group-name&gt; &lt;last-update&gt;13/04/2017&lt;/last-update&gt; &lt;/attribute&gt;</v>
      </c>
    </row>
    <row r="10470" spans="1:10" x14ac:dyDescent="0.25">
      <c r="A10470">
        <v>732</v>
      </c>
      <c r="B10470" s="7" t="s">
        <v>5369</v>
      </c>
      <c r="C10470" s="5">
        <v>10769</v>
      </c>
      <c r="D10470" s="7" t="s">
        <v>3184</v>
      </c>
      <c r="E10470" s="8" t="str">
        <f t="shared" si="328"/>
        <v>Interactive Collectibles - Age Min</v>
      </c>
      <c r="F10470" t="s">
        <v>451</v>
      </c>
      <c r="G10470" s="7" t="s">
        <v>6454</v>
      </c>
      <c r="I10470" s="4">
        <v>42846</v>
      </c>
      <c r="J10470" s="3" t="str">
        <f t="shared" si="340"/>
        <v>&lt;attribute&gt; &lt;id&gt;10769&lt;/id&gt; &lt;type&gt;Simple numeric&lt;/type&gt;  &lt;name&gt;Age Min&lt;/name&gt; &lt;deactivated&gt;false&lt;/deactivated&gt; &lt;group-id&gt;732&lt;/group-id&gt; &lt;group-name&gt;Interactive Collectibles&lt;/group-name&gt; &lt;last-update&gt;21/04/2017&lt;/last-update&gt; &lt;/attribute&gt;</v>
      </c>
    </row>
    <row r="10471" spans="1:10" x14ac:dyDescent="0.25">
      <c r="A10471">
        <v>464</v>
      </c>
      <c r="B10471" s="7" t="s">
        <v>754</v>
      </c>
      <c r="C10471" s="5">
        <v>10770</v>
      </c>
      <c r="D10471" s="7" t="s">
        <v>1174</v>
      </c>
      <c r="E10471" s="8" t="str">
        <f t="shared" si="328"/>
        <v>General - Remote Control Model</v>
      </c>
      <c r="F10471" t="s">
        <v>450</v>
      </c>
      <c r="G10471" s="7" t="s">
        <v>6454</v>
      </c>
      <c r="I10471" s="4">
        <v>42846</v>
      </c>
      <c r="J10471" s="3" t="str">
        <f t="shared" si="340"/>
        <v>&lt;attribute&gt; &lt;id&gt;10770&lt;/id&gt; &lt;type&gt;Simple&lt;/type&gt;  &lt;name&gt;Remote Control Model&lt;/name&gt; &lt;deactivated&gt;false&lt;/deactivated&gt; &lt;group-id&gt;464&lt;/group-id&gt; &lt;group-name&gt;General&lt;/group-name&gt; &lt;last-update&gt;21/04/2017&lt;/last-update&gt; &lt;/attribute&gt;</v>
      </c>
    </row>
    <row r="10472" spans="1:10" x14ac:dyDescent="0.25">
      <c r="A10472">
        <v>651</v>
      </c>
      <c r="B10472" s="7" t="s">
        <v>3191</v>
      </c>
      <c r="C10472" s="5">
        <v>10771</v>
      </c>
      <c r="D10472" s="7" t="s">
        <v>7380</v>
      </c>
      <c r="E10472" s="8" t="str">
        <f t="shared" si="328"/>
        <v>RC Vehicle - Rotors Qty</v>
      </c>
      <c r="F10472" t="s">
        <v>451</v>
      </c>
      <c r="G10472" s="7" t="s">
        <v>6454</v>
      </c>
      <c r="I10472" s="4">
        <v>42846</v>
      </c>
      <c r="J10472" s="3" t="str">
        <f t="shared" ref="J10472" si="341">SUBSTITUTE(CONCATENATE($M$15,$N$1,$M$1,C10472,$M$2,$N$1,$M$3,F10472,$M$4,$N$1,$N$1,$M$5,D10472,$M$6,$N$1,$M$7,G10472,$M$8,$N$1,$M$9,A10472,$M$10,$N$1,$M$11,B10472,$M$12,$N$1,$M$13,TEXT(I10472,"DD/MM/YYYY"),$M$14,$N$1,$M$16),"&amp;","///")</f>
        <v>&lt;attribute&gt; &lt;id&gt;10771&lt;/id&gt; &lt;type&gt;Simple numeric&lt;/type&gt;  &lt;name&gt;Rotors Qty&lt;/name&gt; &lt;deactivated&gt;false&lt;/deactivated&gt; &lt;group-id&gt;651&lt;/group-id&gt; &lt;group-name&gt;RC Vehicle&lt;/group-name&gt; &lt;last-update&gt;21/04/2017&lt;/last-update&gt; &lt;/attribute&gt;</v>
      </c>
    </row>
    <row r="10473" spans="1:10" x14ac:dyDescent="0.25">
      <c r="A10473">
        <v>651</v>
      </c>
      <c r="B10473" s="7" t="s">
        <v>3191</v>
      </c>
      <c r="C10473" s="5">
        <v>10774</v>
      </c>
      <c r="D10473" s="7" t="s">
        <v>7381</v>
      </c>
      <c r="E10473" s="8" t="str">
        <f t="shared" si="328"/>
        <v>RC Vehicle - Max Ascent Speed</v>
      </c>
      <c r="F10473" t="s">
        <v>450</v>
      </c>
      <c r="G10473" s="7" t="s">
        <v>6454</v>
      </c>
      <c r="I10473" s="4">
        <v>42846</v>
      </c>
      <c r="J10473" s="3" t="str">
        <f t="shared" ref="J10473" si="342">SUBSTITUTE(CONCATENATE($M$15,$N$1,$M$1,C10473,$M$2,$N$1,$M$3,F10473,$M$4,$N$1,$N$1,$M$5,D10473,$M$6,$N$1,$M$7,G10473,$M$8,$N$1,$M$9,A10473,$M$10,$N$1,$M$11,B10473,$M$12,$N$1,$M$13,TEXT(I10473,"DD/MM/YYYY"),$M$14,$N$1,$M$16),"&amp;","///")</f>
        <v>&lt;attribute&gt; &lt;id&gt;10774&lt;/id&gt; &lt;type&gt;Simple&lt;/type&gt;  &lt;name&gt;Max Ascent Speed&lt;/name&gt; &lt;deactivated&gt;false&lt;/deactivated&gt; &lt;group-id&gt;651&lt;/group-id&gt; &lt;group-name&gt;RC Vehicle&lt;/group-name&gt; &lt;last-update&gt;21/04/2017&lt;/last-update&gt; &lt;/attribute&gt;</v>
      </c>
    </row>
    <row r="10474" spans="1:10" x14ac:dyDescent="0.25">
      <c r="A10474">
        <v>651</v>
      </c>
      <c r="B10474" s="7" t="s">
        <v>3191</v>
      </c>
      <c r="C10474" s="5">
        <v>10775</v>
      </c>
      <c r="D10474" s="7" t="s">
        <v>7382</v>
      </c>
      <c r="E10474" s="8" t="str">
        <f t="shared" ref="E10474:E10476" si="343">CONCATENATE(B10474," - ",D10474)</f>
        <v>RC Vehicle - Max Descent Speed</v>
      </c>
      <c r="F10474" t="s">
        <v>450</v>
      </c>
      <c r="G10474" s="7" t="s">
        <v>6454</v>
      </c>
      <c r="I10474" s="4">
        <v>42846</v>
      </c>
      <c r="J10474" s="3" t="str">
        <f t="shared" ref="J10474" si="344">SUBSTITUTE(CONCATENATE($M$15,$N$1,$M$1,C10474,$M$2,$N$1,$M$3,F10474,$M$4,$N$1,$N$1,$M$5,D10474,$M$6,$N$1,$M$7,G10474,$M$8,$N$1,$M$9,A10474,$M$10,$N$1,$M$11,B10474,$M$12,$N$1,$M$13,TEXT(I10474,"DD/MM/YYYY"),$M$14,$N$1,$M$16),"&amp;","///")</f>
        <v>&lt;attribute&gt; &lt;id&gt;10775&lt;/id&gt; &lt;type&gt;Simple&lt;/type&gt;  &lt;name&gt;Max Descent Speed&lt;/name&gt; &lt;deactivated&gt;false&lt;/deactivated&gt; &lt;group-id&gt;651&lt;/group-id&gt; &lt;group-name&gt;RC Vehicle&lt;/group-name&gt; &lt;last-update&gt;21/04/2017&lt;/last-update&gt; &lt;/attribute&gt;</v>
      </c>
    </row>
    <row r="10475" spans="1:10" x14ac:dyDescent="0.25">
      <c r="A10475">
        <v>651</v>
      </c>
      <c r="B10475" s="7" t="s">
        <v>3191</v>
      </c>
      <c r="C10475" s="5">
        <v>10772</v>
      </c>
      <c r="D10475" s="7" t="s">
        <v>7383</v>
      </c>
      <c r="E10475" s="8" t="str">
        <f t="shared" si="343"/>
        <v>RC Vehicle - Max Wind Speed Resistance</v>
      </c>
      <c r="F10475" t="s">
        <v>450</v>
      </c>
      <c r="G10475" s="7" t="s">
        <v>6454</v>
      </c>
      <c r="I10475" s="4">
        <v>42846</v>
      </c>
      <c r="J10475" s="3" t="str">
        <f t="shared" ref="J10475" si="345">SUBSTITUTE(CONCATENATE($M$15,$N$1,$M$1,C10475,$M$2,$N$1,$M$3,F10475,$M$4,$N$1,$N$1,$M$5,D10475,$M$6,$N$1,$M$7,G10475,$M$8,$N$1,$M$9,A10475,$M$10,$N$1,$M$11,B10475,$M$12,$N$1,$M$13,TEXT(I10475,"DD/MM/YYYY"),$M$14,$N$1,$M$16),"&amp;","///")</f>
        <v>&lt;attribute&gt; &lt;id&gt;10772&lt;/id&gt; &lt;type&gt;Simple&lt;/type&gt;  &lt;name&gt;Max Wind Speed Resistance&lt;/name&gt; &lt;deactivated&gt;false&lt;/deactivated&gt; &lt;group-id&gt;651&lt;/group-id&gt; &lt;group-name&gt;RC Vehicle&lt;/group-name&gt; &lt;last-update&gt;21/04/2017&lt;/last-update&gt; &lt;/attribute&gt;</v>
      </c>
    </row>
    <row r="10476" spans="1:10" x14ac:dyDescent="0.25">
      <c r="A10476">
        <v>651</v>
      </c>
      <c r="B10476" s="7" t="s">
        <v>3191</v>
      </c>
      <c r="C10476" s="5">
        <v>10773</v>
      </c>
      <c r="D10476" s="7" t="s">
        <v>7384</v>
      </c>
      <c r="E10476" s="8" t="str">
        <f t="shared" si="343"/>
        <v>RC Vehicle - Max Service Ceiling</v>
      </c>
      <c r="F10476" t="s">
        <v>451</v>
      </c>
      <c r="G10476" s="7" t="s">
        <v>6454</v>
      </c>
      <c r="I10476" s="4">
        <v>42846</v>
      </c>
      <c r="J10476" s="3" t="str">
        <f t="shared" ref="J10476" si="346">SUBSTITUTE(CONCATENATE($M$15,$N$1,$M$1,C10476,$M$2,$N$1,$M$3,F10476,$M$4,$N$1,$N$1,$M$5,D10476,$M$6,$N$1,$M$7,G10476,$M$8,$N$1,$M$9,A10476,$M$10,$N$1,$M$11,B10476,$M$12,$N$1,$M$13,TEXT(I10476,"DD/MM/YYYY"),$M$14,$N$1,$M$16),"&amp;","///")</f>
        <v>&lt;attribute&gt; &lt;id&gt;10773&lt;/id&gt; &lt;type&gt;Simple numeric&lt;/type&gt;  &lt;name&gt;Max Service Ceiling&lt;/name&gt; &lt;deactivated&gt;false&lt;/deactivated&gt; &lt;group-id&gt;651&lt;/group-id&gt; &lt;group-name&gt;RC Vehicle&lt;/group-name&gt; &lt;last-update&gt;21/04/2017&lt;/last-update&gt; &lt;/attribute&gt;</v>
      </c>
    </row>
  </sheetData>
  <autoFilter ref="A1:J10433"/>
  <conditionalFormatting sqref="C1:C10468 C10470:C1048576">
    <cfRule type="duplicateValues" dxfId="3" priority="2"/>
  </conditionalFormatting>
  <conditionalFormatting sqref="C10469">
    <cfRule type="duplicateValues" dxfId="1" priority="1"/>
  </conditionalFormatting>
  <dataValidations count="1">
    <dataValidation type="list" allowBlank="1" showInputMessage="1" showErrorMessage="1" sqref="F2:F167 F6411:F10476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2017-04-21T15:57:58Z</dcterms:modified>
</cp:coreProperties>
</file>