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30"/>
  <workbookPr defaultThemeVersion="124226"/>
  <xr:revisionPtr revIDLastSave="0" documentId="8_{95FBF8E2-164C-4453-B89C-FC421E8814D8}" xr6:coauthVersionLast="47" xr6:coauthVersionMax="47" xr10:uidLastSave="{00000000-0000-0000-0000-000000000000}"/>
  <bookViews>
    <workbookView xWindow="240" yWindow="15" windowWidth="16095" windowHeight="9660" firstSheet="5" xr2:uid="{00000000-000D-0000-FFFF-FFFF00000000}"/>
  </bookViews>
  <sheets>
    <sheet name="Routes Dataset" sheetId="1" r:id="rId1"/>
    <sheet name="Pivot - Revenue by Route" sheetId="3" r:id="rId2"/>
    <sheet name="Pivot - Load Factor by Route" sheetId="4" r:id="rId3"/>
    <sheet name="Pivot - Avg Fare by Aircraft" sheetId="5" r:id="rId4"/>
    <sheet name="Pivot - Customer Acquisition" sheetId="6" r:id="rId5"/>
    <sheet name="Pivot - Revenue + Load Factor" sheetId="7" r:id="rId6"/>
  </sheets>
  <calcPr calcId="191028"/>
  <pivotCaches>
    <pivotCache cacheId="785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<sst xmlns="http://schemas.openxmlformats.org/spreadsheetml/2006/main" count="802" uniqueCount="57">
  <si>
    <t>Date</t>
  </si>
  <si>
    <t>Route</t>
  </si>
  <si>
    <t>Aircraft</t>
  </si>
  <si>
    <t>Fare ($)</t>
  </si>
  <si>
    <t>Seats Sold</t>
  </si>
  <si>
    <t>Capacity</t>
  </si>
  <si>
    <t>Revenue</t>
  </si>
  <si>
    <t>Load Factor (%)</t>
  </si>
  <si>
    <t>New Customers</t>
  </si>
  <si>
    <t>2024-10-01</t>
  </si>
  <si>
    <t>DFW–ORD</t>
  </si>
  <si>
    <t>CRJ700</t>
  </si>
  <si>
    <t>LAX–SEA</t>
  </si>
  <si>
    <t>B737</t>
  </si>
  <si>
    <t>ATL–MIA</t>
  </si>
  <si>
    <t>A320</t>
  </si>
  <si>
    <t>DEN–LAX</t>
  </si>
  <si>
    <t>IAH–JFK</t>
  </si>
  <si>
    <t>CLT–BOS</t>
  </si>
  <si>
    <t>PHX–LAS</t>
  </si>
  <si>
    <t>EWR–DCA</t>
  </si>
  <si>
    <t>2024-10-02</t>
  </si>
  <si>
    <t>2024-10-03</t>
  </si>
  <si>
    <t>2024-10-04</t>
  </si>
  <si>
    <t>2024-10-05</t>
  </si>
  <si>
    <t>2024-10-06</t>
  </si>
  <si>
    <t>2024-10-07</t>
  </si>
  <si>
    <t>2024-10-08</t>
  </si>
  <si>
    <t>2024-10-09</t>
  </si>
  <si>
    <t>2024-10-10</t>
  </si>
  <si>
    <t>2024-10-11</t>
  </si>
  <si>
    <t>2024-10-12</t>
  </si>
  <si>
    <t>2024-10-13</t>
  </si>
  <si>
    <t>2024-10-14</t>
  </si>
  <si>
    <t>2024-10-15</t>
  </si>
  <si>
    <t>2024-10-16</t>
  </si>
  <si>
    <t>2024-10-17</t>
  </si>
  <si>
    <t>2024-10-18</t>
  </si>
  <si>
    <t>2024-10-19</t>
  </si>
  <si>
    <t>2024-10-20</t>
  </si>
  <si>
    <t>2024-10-21</t>
  </si>
  <si>
    <t>2024-10-22</t>
  </si>
  <si>
    <t>2024-10-23</t>
  </si>
  <si>
    <t>2024-10-24</t>
  </si>
  <si>
    <t>2024-10-25</t>
  </si>
  <si>
    <t>2024-10-26</t>
  </si>
  <si>
    <t>2024-10-27</t>
  </si>
  <si>
    <t>2024-10-28</t>
  </si>
  <si>
    <t>2024-10-29</t>
  </si>
  <si>
    <t>2024-10-30</t>
  </si>
  <si>
    <t>Sum of Revenue</t>
  </si>
  <si>
    <t>Grand Total</t>
  </si>
  <si>
    <t>Average of Load Factor (%)</t>
  </si>
  <si>
    <t>Average of Fare ($)</t>
  </si>
  <si>
    <t>Sum of New Customers</t>
  </si>
  <si>
    <t>Total Revenue</t>
  </si>
  <si>
    <t>Avg Load Factor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</si>
</sst>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0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&quot;$&quot;#,##0.00"/>
    </dxf>
    <dxf>
      <numFmt numFmtId="165" formatCode="0.0"/>
    </dxf>
    <dxf>
      <numFmt numFmtId="164" formatCode="&quot;$&quot;#,##0.00"/>
    </dxf>
    <dxf>
      <numFmt numFmtId="2" formatCode="0.00"/>
    </dxf>
    <dxf>
      <numFmt numFmtId="165" formatCode="0.0"/>
    </dxf>
    <dxf>
      <numFmt numFmtId="164" formatCode="&quot;$&quot;#,##0.00"/>
    </dxf>
    <dxf>
      <numFmt numFmtId="164" formatCode="&quot;$&quot;#,##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84.763542939814" createdVersion="8" refreshedVersion="8" minRefreshableVersion="3" recordCount="240" xr:uid="{20D254FA-3257-417C-B73C-16B8615240A8}">
  <cacheSource type="worksheet">
    <worksheetSource name="Table1"/>
  </cacheSource>
  <cacheFields count="9">
    <cacheField name="Date" numFmtId="0">
      <sharedItems count="30">
        <s v="2024-10-01"/>
        <s v="2024-10-02"/>
        <s v="2024-10-03"/>
        <s v="2024-10-04"/>
        <s v="2024-10-05"/>
        <s v="2024-10-06"/>
        <s v="2024-10-07"/>
        <s v="2024-10-08"/>
        <s v="2024-10-09"/>
        <s v="2024-10-10"/>
        <s v="2024-10-11"/>
        <s v="2024-10-12"/>
        <s v="2024-10-13"/>
        <s v="2024-10-14"/>
        <s v="2024-10-15"/>
        <s v="2024-10-16"/>
        <s v="2024-10-17"/>
        <s v="2024-10-18"/>
        <s v="2024-10-19"/>
        <s v="2024-10-20"/>
        <s v="2024-10-21"/>
        <s v="2024-10-22"/>
        <s v="2024-10-23"/>
        <s v="2024-10-24"/>
        <s v="2024-10-25"/>
        <s v="2024-10-26"/>
        <s v="2024-10-27"/>
        <s v="2024-10-28"/>
        <s v="2024-10-29"/>
        <s v="2024-10-30"/>
      </sharedItems>
    </cacheField>
    <cacheField name="Route" numFmtId="0">
      <sharedItems count="8">
        <s v="DFW–ORD"/>
        <s v="LAX–SEA"/>
        <s v="ATL–MIA"/>
        <s v="DEN–LAX"/>
        <s v="IAH–JFK"/>
        <s v="CLT–BOS"/>
        <s v="PHX–LAS"/>
        <s v="EWR–DCA"/>
      </sharedItems>
    </cacheField>
    <cacheField name="Aircraft" numFmtId="0">
      <sharedItems count="3">
        <s v="CRJ700"/>
        <s v="B737"/>
        <s v="A320"/>
      </sharedItems>
    </cacheField>
    <cacheField name="Fare ($)" numFmtId="0">
      <sharedItems containsSemiMixedTypes="0" containsString="0" containsNumber="1" minValue="100.15" maxValue="248.08"/>
    </cacheField>
    <cacheField name="Seats Sold" numFmtId="0">
      <sharedItems containsSemiMixedTypes="0" containsString="0" containsNumber="1" containsInteger="1" minValue="35" maxValue="160"/>
    </cacheField>
    <cacheField name="Capacity" numFmtId="0">
      <sharedItems containsSemiMixedTypes="0" containsString="0" containsNumber="1" containsInteger="1" minValue="70" maxValue="160"/>
    </cacheField>
    <cacheField name="Revenue" numFmtId="0">
      <sharedItems containsSemiMixedTypes="0" containsString="0" containsNumber="1" minValue="3996.84" maxValue="37406.5"/>
    </cacheField>
    <cacheField name="Load Factor (%)" numFmtId="0">
      <sharedItems containsSemiMixedTypes="0" containsString="0" containsNumber="1" minValue="50" maxValue="100"/>
    </cacheField>
    <cacheField name="New Customers" numFmtId="0">
      <sharedItems containsSemiMixedTypes="0" containsString="0" containsNumber="1" containsInteger="1" minValue="10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x v="0"/>
    <x v="0"/>
    <x v="0"/>
    <n v="199.46"/>
    <n v="53"/>
    <n v="70"/>
    <n v="10571.38"/>
    <n v="75.709999999999994"/>
    <n v="18"/>
  </r>
  <r>
    <x v="0"/>
    <x v="1"/>
    <x v="1"/>
    <n v="187.58"/>
    <n v="157"/>
    <n v="160"/>
    <n v="29450.06"/>
    <n v="98.12"/>
    <n v="16"/>
  </r>
  <r>
    <x v="0"/>
    <x v="2"/>
    <x v="2"/>
    <n v="189.07"/>
    <n v="150"/>
    <n v="150"/>
    <n v="28360.5"/>
    <n v="100"/>
    <n v="32"/>
  </r>
  <r>
    <x v="0"/>
    <x v="3"/>
    <x v="1"/>
    <n v="147.57"/>
    <n v="120"/>
    <n v="160"/>
    <n v="17708.400000000001"/>
    <n v="75"/>
    <n v="40"/>
  </r>
  <r>
    <x v="0"/>
    <x v="4"/>
    <x v="0"/>
    <n v="170.23"/>
    <n v="61"/>
    <n v="70"/>
    <n v="10384.030000000001"/>
    <n v="87.14"/>
    <n v="31"/>
  </r>
  <r>
    <x v="0"/>
    <x v="5"/>
    <x v="1"/>
    <n v="240.77"/>
    <n v="148"/>
    <n v="160"/>
    <n v="35633.96"/>
    <n v="92.5"/>
    <n v="36"/>
  </r>
  <r>
    <x v="0"/>
    <x v="6"/>
    <x v="2"/>
    <n v="142.65"/>
    <n v="105"/>
    <n v="150"/>
    <n v="14978.25"/>
    <n v="70"/>
    <n v="18"/>
  </r>
  <r>
    <x v="0"/>
    <x v="7"/>
    <x v="2"/>
    <n v="111.83"/>
    <n v="116"/>
    <n v="150"/>
    <n v="12972.28"/>
    <n v="77.33"/>
    <n v="45"/>
  </r>
  <r>
    <x v="1"/>
    <x v="0"/>
    <x v="1"/>
    <n v="218.4"/>
    <n v="115"/>
    <n v="160"/>
    <n v="25116"/>
    <n v="71.88"/>
    <n v="45"/>
  </r>
  <r>
    <x v="1"/>
    <x v="1"/>
    <x v="0"/>
    <n v="133.11000000000001"/>
    <n v="50"/>
    <n v="70"/>
    <n v="6655.5"/>
    <n v="71.430000000000007"/>
    <n v="15"/>
  </r>
  <r>
    <x v="1"/>
    <x v="2"/>
    <x v="2"/>
    <n v="199.85"/>
    <n v="85"/>
    <n v="150"/>
    <n v="16987.25"/>
    <n v="56.67"/>
    <n v="23"/>
  </r>
  <r>
    <x v="1"/>
    <x v="3"/>
    <x v="2"/>
    <n v="138.87"/>
    <n v="85"/>
    <n v="150"/>
    <n v="11803.95"/>
    <n v="56.67"/>
    <n v="37"/>
  </r>
  <r>
    <x v="1"/>
    <x v="4"/>
    <x v="0"/>
    <n v="171.29"/>
    <n v="39"/>
    <n v="70"/>
    <n v="6680.31"/>
    <n v="55.71"/>
    <n v="45"/>
  </r>
  <r>
    <x v="1"/>
    <x v="5"/>
    <x v="1"/>
    <n v="198.63"/>
    <n v="150"/>
    <n v="160"/>
    <n v="29794.5"/>
    <n v="93.75"/>
    <n v="45"/>
  </r>
  <r>
    <x v="1"/>
    <x v="6"/>
    <x v="2"/>
    <n v="180.22"/>
    <n v="126"/>
    <n v="150"/>
    <n v="22707.72"/>
    <n v="84"/>
    <n v="26"/>
  </r>
  <r>
    <x v="1"/>
    <x v="7"/>
    <x v="1"/>
    <n v="186.1"/>
    <n v="85"/>
    <n v="160"/>
    <n v="15818.5"/>
    <n v="53.12"/>
    <n v="35"/>
  </r>
  <r>
    <x v="2"/>
    <x v="0"/>
    <x v="0"/>
    <n v="100.15"/>
    <n v="42"/>
    <n v="70"/>
    <n v="4206.3"/>
    <n v="60"/>
    <n v="24"/>
  </r>
  <r>
    <x v="2"/>
    <x v="1"/>
    <x v="2"/>
    <n v="238.67"/>
    <n v="97"/>
    <n v="150"/>
    <n v="23150.99"/>
    <n v="64.67"/>
    <n v="49"/>
  </r>
  <r>
    <x v="2"/>
    <x v="2"/>
    <x v="1"/>
    <n v="121.32"/>
    <n v="113"/>
    <n v="160"/>
    <n v="13709.16"/>
    <n v="70.62"/>
    <n v="33"/>
  </r>
  <r>
    <x v="2"/>
    <x v="3"/>
    <x v="0"/>
    <n v="104.53"/>
    <n v="64"/>
    <n v="70"/>
    <n v="6689.92"/>
    <n v="91.43"/>
    <n v="39"/>
  </r>
  <r>
    <x v="2"/>
    <x v="4"/>
    <x v="2"/>
    <n v="184.96"/>
    <n v="115"/>
    <n v="150"/>
    <n v="21270.400000000001"/>
    <n v="76.67"/>
    <n v="41"/>
  </r>
  <r>
    <x v="2"/>
    <x v="5"/>
    <x v="2"/>
    <n v="123.07"/>
    <n v="105"/>
    <n v="150"/>
    <n v="12922.35"/>
    <n v="70"/>
    <n v="46"/>
  </r>
  <r>
    <x v="2"/>
    <x v="6"/>
    <x v="2"/>
    <n v="154.35"/>
    <n v="104"/>
    <n v="150"/>
    <n v="16052.4"/>
    <n v="69.33"/>
    <n v="11"/>
  </r>
  <r>
    <x v="2"/>
    <x v="7"/>
    <x v="2"/>
    <n v="211.79"/>
    <n v="122"/>
    <n v="150"/>
    <n v="25838.38"/>
    <n v="81.33"/>
    <n v="33"/>
  </r>
  <r>
    <x v="3"/>
    <x v="0"/>
    <x v="2"/>
    <n v="133.55000000000001"/>
    <n v="77"/>
    <n v="150"/>
    <n v="10283.35"/>
    <n v="51.33"/>
    <n v="20"/>
  </r>
  <r>
    <x v="3"/>
    <x v="1"/>
    <x v="0"/>
    <n v="205.21"/>
    <n v="54"/>
    <n v="70"/>
    <n v="11081.34"/>
    <n v="77.14"/>
    <n v="40"/>
  </r>
  <r>
    <x v="3"/>
    <x v="2"/>
    <x v="1"/>
    <n v="194.39"/>
    <n v="125"/>
    <n v="160"/>
    <n v="24298.75"/>
    <n v="78.12"/>
    <n v="48"/>
  </r>
  <r>
    <x v="3"/>
    <x v="3"/>
    <x v="0"/>
    <n v="124.73"/>
    <n v="59"/>
    <n v="70"/>
    <n v="7359.07"/>
    <n v="84.29"/>
    <n v="22"/>
  </r>
  <r>
    <x v="3"/>
    <x v="4"/>
    <x v="1"/>
    <n v="162.43"/>
    <n v="145"/>
    <n v="160"/>
    <n v="23552.35"/>
    <n v="90.62"/>
    <n v="10"/>
  </r>
  <r>
    <x v="3"/>
    <x v="5"/>
    <x v="1"/>
    <n v="131.52000000000001"/>
    <n v="153"/>
    <n v="160"/>
    <n v="20122.560000000001"/>
    <n v="95.62"/>
    <n v="26"/>
  </r>
  <r>
    <x v="3"/>
    <x v="6"/>
    <x v="2"/>
    <n v="184.46"/>
    <n v="109"/>
    <n v="150"/>
    <n v="20106.14"/>
    <n v="72.67"/>
    <n v="18"/>
  </r>
  <r>
    <x v="3"/>
    <x v="7"/>
    <x v="2"/>
    <n v="121.09"/>
    <n v="116"/>
    <n v="150"/>
    <n v="14046.44"/>
    <n v="77.33"/>
    <n v="19"/>
  </r>
  <r>
    <x v="4"/>
    <x v="0"/>
    <x v="1"/>
    <n v="196.33"/>
    <n v="92"/>
    <n v="160"/>
    <n v="18062.36"/>
    <n v="57.5"/>
    <n v="25"/>
  </r>
  <r>
    <x v="4"/>
    <x v="1"/>
    <x v="0"/>
    <n v="179.2"/>
    <n v="36"/>
    <n v="70"/>
    <n v="6451.2"/>
    <n v="51.43"/>
    <n v="27"/>
  </r>
  <r>
    <x v="4"/>
    <x v="2"/>
    <x v="2"/>
    <n v="237.86"/>
    <n v="139"/>
    <n v="150"/>
    <n v="33062.54"/>
    <n v="92.67"/>
    <n v="13"/>
  </r>
  <r>
    <x v="4"/>
    <x v="3"/>
    <x v="1"/>
    <n v="103.58"/>
    <n v="136"/>
    <n v="160"/>
    <n v="14086.88"/>
    <n v="85"/>
    <n v="34"/>
  </r>
  <r>
    <x v="4"/>
    <x v="4"/>
    <x v="1"/>
    <n v="171.34"/>
    <n v="80"/>
    <n v="160"/>
    <n v="13707.2"/>
    <n v="50"/>
    <n v="19"/>
  </r>
  <r>
    <x v="4"/>
    <x v="5"/>
    <x v="1"/>
    <n v="117.36"/>
    <n v="157"/>
    <n v="160"/>
    <n v="18425.52"/>
    <n v="98.12"/>
    <n v="29"/>
  </r>
  <r>
    <x v="4"/>
    <x v="6"/>
    <x v="0"/>
    <n v="143.52000000000001"/>
    <n v="41"/>
    <n v="70"/>
    <n v="5884.32"/>
    <n v="58.57"/>
    <n v="50"/>
  </r>
  <r>
    <x v="4"/>
    <x v="7"/>
    <x v="1"/>
    <n v="232.25"/>
    <n v="102"/>
    <n v="160"/>
    <n v="23689.5"/>
    <n v="63.75"/>
    <n v="27"/>
  </r>
  <r>
    <x v="5"/>
    <x v="0"/>
    <x v="2"/>
    <n v="114.48"/>
    <n v="126"/>
    <n v="150"/>
    <n v="14424.48"/>
    <n v="84"/>
    <n v="47"/>
  </r>
  <r>
    <x v="5"/>
    <x v="1"/>
    <x v="0"/>
    <n v="184.19"/>
    <n v="56"/>
    <n v="70"/>
    <n v="10314.64"/>
    <n v="80"/>
    <n v="50"/>
  </r>
  <r>
    <x v="5"/>
    <x v="2"/>
    <x v="1"/>
    <n v="147.76"/>
    <n v="109"/>
    <n v="160"/>
    <n v="16105.84"/>
    <n v="68.12"/>
    <n v="10"/>
  </r>
  <r>
    <x v="5"/>
    <x v="3"/>
    <x v="1"/>
    <n v="175.81"/>
    <n v="84"/>
    <n v="160"/>
    <n v="14768.04"/>
    <n v="52.5"/>
    <n v="12"/>
  </r>
  <r>
    <x v="5"/>
    <x v="4"/>
    <x v="0"/>
    <n v="122.14"/>
    <n v="62"/>
    <n v="70"/>
    <n v="7572.68"/>
    <n v="88.57"/>
    <n v="37"/>
  </r>
  <r>
    <x v="5"/>
    <x v="5"/>
    <x v="2"/>
    <n v="202.62"/>
    <n v="118"/>
    <n v="150"/>
    <n v="23909.16"/>
    <n v="78.67"/>
    <n v="37"/>
  </r>
  <r>
    <x v="5"/>
    <x v="6"/>
    <x v="2"/>
    <n v="248.08"/>
    <n v="127"/>
    <n v="150"/>
    <n v="31506.16"/>
    <n v="84.67"/>
    <n v="26"/>
  </r>
  <r>
    <x v="5"/>
    <x v="7"/>
    <x v="1"/>
    <n v="186.1"/>
    <n v="125"/>
    <n v="160"/>
    <n v="23262.5"/>
    <n v="78.12"/>
    <n v="27"/>
  </r>
  <r>
    <x v="6"/>
    <x v="0"/>
    <x v="1"/>
    <n v="208.82"/>
    <n v="148"/>
    <n v="160"/>
    <n v="30905.360000000001"/>
    <n v="92.5"/>
    <n v="47"/>
  </r>
  <r>
    <x v="6"/>
    <x v="1"/>
    <x v="2"/>
    <n v="225.3"/>
    <n v="88"/>
    <n v="150"/>
    <n v="19826.400000000001"/>
    <n v="58.67"/>
    <n v="31"/>
  </r>
  <r>
    <x v="6"/>
    <x v="2"/>
    <x v="0"/>
    <n v="108.77"/>
    <n v="65"/>
    <n v="70"/>
    <n v="7070.05"/>
    <n v="92.86"/>
    <n v="17"/>
  </r>
  <r>
    <x v="6"/>
    <x v="3"/>
    <x v="0"/>
    <n v="151.4"/>
    <n v="59"/>
    <n v="70"/>
    <n v="8932.6"/>
    <n v="84.29"/>
    <n v="12"/>
  </r>
  <r>
    <x v="6"/>
    <x v="4"/>
    <x v="0"/>
    <n v="163.81"/>
    <n v="47"/>
    <n v="70"/>
    <n v="7699.07"/>
    <n v="67.14"/>
    <n v="42"/>
  </r>
  <r>
    <x v="6"/>
    <x v="5"/>
    <x v="0"/>
    <n v="178.11"/>
    <n v="45"/>
    <n v="70"/>
    <n v="8014.95"/>
    <n v="64.290000000000006"/>
    <n v="44"/>
  </r>
  <r>
    <x v="6"/>
    <x v="6"/>
    <x v="1"/>
    <n v="155.58000000000001"/>
    <n v="83"/>
    <n v="160"/>
    <n v="12913.14"/>
    <n v="51.88"/>
    <n v="26"/>
  </r>
  <r>
    <x v="6"/>
    <x v="7"/>
    <x v="1"/>
    <n v="128.19999999999999"/>
    <n v="110"/>
    <n v="160"/>
    <n v="14102"/>
    <n v="68.75"/>
    <n v="25"/>
  </r>
  <r>
    <x v="7"/>
    <x v="0"/>
    <x v="2"/>
    <n v="147.44"/>
    <n v="135"/>
    <n v="150"/>
    <n v="19904.400000000001"/>
    <n v="90"/>
    <n v="45"/>
  </r>
  <r>
    <x v="7"/>
    <x v="1"/>
    <x v="0"/>
    <n v="203.35"/>
    <n v="36"/>
    <n v="70"/>
    <n v="7320.6"/>
    <n v="51.43"/>
    <n v="30"/>
  </r>
  <r>
    <x v="7"/>
    <x v="2"/>
    <x v="1"/>
    <n v="107.79"/>
    <n v="97"/>
    <n v="160"/>
    <n v="10455.629999999999"/>
    <n v="60.62"/>
    <n v="20"/>
  </r>
  <r>
    <x v="7"/>
    <x v="3"/>
    <x v="0"/>
    <n v="241.42"/>
    <n v="57"/>
    <n v="70"/>
    <n v="13760.94"/>
    <n v="81.430000000000007"/>
    <n v="24"/>
  </r>
  <r>
    <x v="7"/>
    <x v="4"/>
    <x v="1"/>
    <n v="105.63"/>
    <n v="156"/>
    <n v="160"/>
    <n v="16478.28"/>
    <n v="97.5"/>
    <n v="23"/>
  </r>
  <r>
    <x v="7"/>
    <x v="5"/>
    <x v="1"/>
    <n v="222.03"/>
    <n v="160"/>
    <n v="160"/>
    <n v="35524.800000000003"/>
    <n v="100"/>
    <n v="10"/>
  </r>
  <r>
    <x v="7"/>
    <x v="6"/>
    <x v="1"/>
    <n v="160.55000000000001"/>
    <n v="106"/>
    <n v="160"/>
    <n v="17018.3"/>
    <n v="66.25"/>
    <n v="28"/>
  </r>
  <r>
    <x v="7"/>
    <x v="7"/>
    <x v="0"/>
    <n v="175.21"/>
    <n v="35"/>
    <n v="70"/>
    <n v="6132.35"/>
    <n v="50"/>
    <n v="10"/>
  </r>
  <r>
    <x v="8"/>
    <x v="0"/>
    <x v="0"/>
    <n v="176.29"/>
    <n v="54"/>
    <n v="70"/>
    <n v="9519.66"/>
    <n v="77.14"/>
    <n v="14"/>
  </r>
  <r>
    <x v="8"/>
    <x v="1"/>
    <x v="2"/>
    <n v="239.06"/>
    <n v="150"/>
    <n v="150"/>
    <n v="35859"/>
    <n v="100"/>
    <n v="50"/>
  </r>
  <r>
    <x v="8"/>
    <x v="2"/>
    <x v="2"/>
    <n v="234.96"/>
    <n v="120"/>
    <n v="150"/>
    <n v="28195.200000000001"/>
    <n v="80"/>
    <n v="14"/>
  </r>
  <r>
    <x v="8"/>
    <x v="3"/>
    <x v="0"/>
    <n v="206.57"/>
    <n v="42"/>
    <n v="70"/>
    <n v="8675.94"/>
    <n v="60"/>
    <n v="31"/>
  </r>
  <r>
    <x v="8"/>
    <x v="4"/>
    <x v="0"/>
    <n v="106.67"/>
    <n v="38"/>
    <n v="70"/>
    <n v="4053.46"/>
    <n v="54.29"/>
    <n v="10"/>
  </r>
  <r>
    <x v="8"/>
    <x v="5"/>
    <x v="0"/>
    <n v="243.43"/>
    <n v="53"/>
    <n v="70"/>
    <n v="12901.79"/>
    <n v="75.709999999999994"/>
    <n v="10"/>
  </r>
  <r>
    <x v="8"/>
    <x v="6"/>
    <x v="1"/>
    <n v="116.98"/>
    <n v="147"/>
    <n v="160"/>
    <n v="17196.060000000001"/>
    <n v="91.88"/>
    <n v="10"/>
  </r>
  <r>
    <x v="8"/>
    <x v="7"/>
    <x v="0"/>
    <n v="228.27"/>
    <n v="38"/>
    <n v="70"/>
    <n v="8674.26"/>
    <n v="54.29"/>
    <n v="35"/>
  </r>
  <r>
    <x v="9"/>
    <x v="0"/>
    <x v="1"/>
    <n v="153.05000000000001"/>
    <n v="118"/>
    <n v="160"/>
    <n v="18059.900000000001"/>
    <n v="73.75"/>
    <n v="29"/>
  </r>
  <r>
    <x v="9"/>
    <x v="1"/>
    <x v="0"/>
    <n v="203.27"/>
    <n v="52"/>
    <n v="70"/>
    <n v="10570.04"/>
    <n v="74.290000000000006"/>
    <n v="36"/>
  </r>
  <r>
    <x v="9"/>
    <x v="2"/>
    <x v="2"/>
    <n v="113.8"/>
    <n v="127"/>
    <n v="150"/>
    <n v="14452.6"/>
    <n v="84.67"/>
    <n v="25"/>
  </r>
  <r>
    <x v="9"/>
    <x v="3"/>
    <x v="2"/>
    <n v="126.4"/>
    <n v="106"/>
    <n v="150"/>
    <n v="13398.4"/>
    <n v="70.67"/>
    <n v="15"/>
  </r>
  <r>
    <x v="9"/>
    <x v="4"/>
    <x v="0"/>
    <n v="125.61"/>
    <n v="46"/>
    <n v="70"/>
    <n v="5778.06"/>
    <n v="65.709999999999994"/>
    <n v="38"/>
  </r>
  <r>
    <x v="9"/>
    <x v="5"/>
    <x v="1"/>
    <n v="198.05"/>
    <n v="113"/>
    <n v="160"/>
    <n v="22379.65"/>
    <n v="70.62"/>
    <n v="33"/>
  </r>
  <r>
    <x v="9"/>
    <x v="6"/>
    <x v="2"/>
    <n v="191.64"/>
    <n v="91"/>
    <n v="150"/>
    <n v="17439.240000000002"/>
    <n v="60.67"/>
    <n v="10"/>
  </r>
  <r>
    <x v="9"/>
    <x v="7"/>
    <x v="2"/>
    <n v="111.52"/>
    <n v="139"/>
    <n v="150"/>
    <n v="15501.28"/>
    <n v="92.67"/>
    <n v="19"/>
  </r>
  <r>
    <x v="10"/>
    <x v="0"/>
    <x v="0"/>
    <n v="108.15"/>
    <n v="53"/>
    <n v="70"/>
    <n v="5731.95"/>
    <n v="75.709999999999994"/>
    <n v="43"/>
  </r>
  <r>
    <x v="10"/>
    <x v="1"/>
    <x v="2"/>
    <n v="181.21"/>
    <n v="102"/>
    <n v="150"/>
    <n v="18483.419999999998"/>
    <n v="68"/>
    <n v="13"/>
  </r>
  <r>
    <x v="10"/>
    <x v="2"/>
    <x v="1"/>
    <n v="243.09"/>
    <n v="153"/>
    <n v="160"/>
    <n v="37192.769999999997"/>
    <n v="95.62"/>
    <n v="23"/>
  </r>
  <r>
    <x v="10"/>
    <x v="3"/>
    <x v="2"/>
    <n v="164.11"/>
    <n v="136"/>
    <n v="150"/>
    <n v="22318.959999999999"/>
    <n v="90.67"/>
    <n v="25"/>
  </r>
  <r>
    <x v="10"/>
    <x v="4"/>
    <x v="2"/>
    <n v="216.63"/>
    <n v="80"/>
    <n v="150"/>
    <n v="17330.400000000001"/>
    <n v="53.33"/>
    <n v="36"/>
  </r>
  <r>
    <x v="10"/>
    <x v="5"/>
    <x v="2"/>
    <n v="196.43"/>
    <n v="99"/>
    <n v="150"/>
    <n v="19446.57"/>
    <n v="66"/>
    <n v="10"/>
  </r>
  <r>
    <x v="10"/>
    <x v="6"/>
    <x v="2"/>
    <n v="134.47"/>
    <n v="88"/>
    <n v="150"/>
    <n v="11833.36"/>
    <n v="58.67"/>
    <n v="11"/>
  </r>
  <r>
    <x v="10"/>
    <x v="7"/>
    <x v="0"/>
    <n v="170.54"/>
    <n v="50"/>
    <n v="70"/>
    <n v="8527"/>
    <n v="71.430000000000007"/>
    <n v="37"/>
  </r>
  <r>
    <x v="11"/>
    <x v="0"/>
    <x v="1"/>
    <n v="183.19"/>
    <n v="110"/>
    <n v="160"/>
    <n v="20150.900000000001"/>
    <n v="68.75"/>
    <n v="44"/>
  </r>
  <r>
    <x v="11"/>
    <x v="1"/>
    <x v="1"/>
    <n v="122.83"/>
    <n v="128"/>
    <n v="160"/>
    <n v="15722.24"/>
    <n v="80"/>
    <n v="13"/>
  </r>
  <r>
    <x v="11"/>
    <x v="2"/>
    <x v="0"/>
    <n v="149.26"/>
    <n v="36"/>
    <n v="70"/>
    <n v="5373.36"/>
    <n v="51.43"/>
    <n v="47"/>
  </r>
  <r>
    <x v="11"/>
    <x v="3"/>
    <x v="2"/>
    <n v="107.95"/>
    <n v="140"/>
    <n v="150"/>
    <n v="15113"/>
    <n v="93.33"/>
    <n v="12"/>
  </r>
  <r>
    <x v="11"/>
    <x v="4"/>
    <x v="0"/>
    <n v="128.03"/>
    <n v="61"/>
    <n v="70"/>
    <n v="7809.83"/>
    <n v="87.14"/>
    <n v="11"/>
  </r>
  <r>
    <x v="11"/>
    <x v="5"/>
    <x v="1"/>
    <n v="180.02"/>
    <n v="153"/>
    <n v="160"/>
    <n v="27543.06"/>
    <n v="95.62"/>
    <n v="29"/>
  </r>
  <r>
    <x v="11"/>
    <x v="6"/>
    <x v="0"/>
    <n v="172.87"/>
    <n v="68"/>
    <n v="70"/>
    <n v="11755.16"/>
    <n v="97.14"/>
    <n v="12"/>
  </r>
  <r>
    <x v="11"/>
    <x v="7"/>
    <x v="0"/>
    <n v="189.36"/>
    <n v="39"/>
    <n v="70"/>
    <n v="7385.04"/>
    <n v="55.71"/>
    <n v="30"/>
  </r>
  <r>
    <x v="12"/>
    <x v="0"/>
    <x v="1"/>
    <n v="127.06"/>
    <n v="93"/>
    <n v="160"/>
    <n v="11816.58"/>
    <n v="58.13"/>
    <n v="28"/>
  </r>
  <r>
    <x v="12"/>
    <x v="1"/>
    <x v="0"/>
    <n v="116.74"/>
    <n v="38"/>
    <n v="70"/>
    <n v="4436.12"/>
    <n v="54.29"/>
    <n v="25"/>
  </r>
  <r>
    <x v="12"/>
    <x v="2"/>
    <x v="0"/>
    <n v="177.93"/>
    <n v="59"/>
    <n v="70"/>
    <n v="10497.87"/>
    <n v="84.29"/>
    <n v="16"/>
  </r>
  <r>
    <x v="12"/>
    <x v="3"/>
    <x v="1"/>
    <n v="102.33"/>
    <n v="84"/>
    <n v="160"/>
    <n v="8595.7199999999993"/>
    <n v="52.5"/>
    <n v="15"/>
  </r>
  <r>
    <x v="12"/>
    <x v="4"/>
    <x v="2"/>
    <n v="225.19"/>
    <n v="86"/>
    <n v="150"/>
    <n v="19366.34"/>
    <n v="57.33"/>
    <n v="10"/>
  </r>
  <r>
    <x v="12"/>
    <x v="5"/>
    <x v="1"/>
    <n v="234.06"/>
    <n v="124"/>
    <n v="160"/>
    <n v="29023.439999999999"/>
    <n v="77.5"/>
    <n v="26"/>
  </r>
  <r>
    <x v="12"/>
    <x v="6"/>
    <x v="0"/>
    <n v="225.54"/>
    <n v="52"/>
    <n v="70"/>
    <n v="11728.08"/>
    <n v="74.290000000000006"/>
    <n v="15"/>
  </r>
  <r>
    <x v="12"/>
    <x v="7"/>
    <x v="1"/>
    <n v="122.24"/>
    <n v="81"/>
    <n v="160"/>
    <n v="9901.44"/>
    <n v="50.62"/>
    <n v="41"/>
  </r>
  <r>
    <x v="13"/>
    <x v="0"/>
    <x v="1"/>
    <n v="160.56"/>
    <n v="119"/>
    <n v="160"/>
    <n v="19106.64"/>
    <n v="74.38"/>
    <n v="24"/>
  </r>
  <r>
    <x v="13"/>
    <x v="1"/>
    <x v="2"/>
    <n v="185.34"/>
    <n v="110"/>
    <n v="150"/>
    <n v="20387.400000000001"/>
    <n v="73.33"/>
    <n v="39"/>
  </r>
  <r>
    <x v="13"/>
    <x v="2"/>
    <x v="2"/>
    <n v="111.92"/>
    <n v="143"/>
    <n v="150"/>
    <n v="16004.56"/>
    <n v="95.33"/>
    <n v="12"/>
  </r>
  <r>
    <x v="13"/>
    <x v="3"/>
    <x v="0"/>
    <n v="185.58"/>
    <n v="67"/>
    <n v="70"/>
    <n v="12433.86"/>
    <n v="95.71"/>
    <n v="42"/>
  </r>
  <r>
    <x v="13"/>
    <x v="4"/>
    <x v="1"/>
    <n v="114.66"/>
    <n v="115"/>
    <n v="160"/>
    <n v="13185.9"/>
    <n v="71.88"/>
    <n v="10"/>
  </r>
  <r>
    <x v="13"/>
    <x v="5"/>
    <x v="2"/>
    <n v="243.97"/>
    <n v="92"/>
    <n v="150"/>
    <n v="22445.24"/>
    <n v="61.33"/>
    <n v="10"/>
  </r>
  <r>
    <x v="13"/>
    <x v="6"/>
    <x v="2"/>
    <n v="122.66"/>
    <n v="110"/>
    <n v="150"/>
    <n v="13492.6"/>
    <n v="73.33"/>
    <n v="37"/>
  </r>
  <r>
    <x v="13"/>
    <x v="7"/>
    <x v="1"/>
    <n v="171.04"/>
    <n v="148"/>
    <n v="160"/>
    <n v="25313.919999999998"/>
    <n v="92.5"/>
    <n v="18"/>
  </r>
  <r>
    <x v="14"/>
    <x v="0"/>
    <x v="0"/>
    <n v="200.52"/>
    <n v="55"/>
    <n v="70"/>
    <n v="11028.6"/>
    <n v="78.569999999999993"/>
    <n v="47"/>
  </r>
  <r>
    <x v="14"/>
    <x v="1"/>
    <x v="1"/>
    <n v="130.12"/>
    <n v="127"/>
    <n v="160"/>
    <n v="16525.240000000002"/>
    <n v="79.38"/>
    <n v="28"/>
  </r>
  <r>
    <x v="14"/>
    <x v="2"/>
    <x v="2"/>
    <n v="131.69999999999999"/>
    <n v="148"/>
    <n v="150"/>
    <n v="19491.599999999999"/>
    <n v="98.67"/>
    <n v="33"/>
  </r>
  <r>
    <x v="14"/>
    <x v="3"/>
    <x v="2"/>
    <n v="207.18"/>
    <n v="115"/>
    <n v="150"/>
    <n v="23825.7"/>
    <n v="76.67"/>
    <n v="42"/>
  </r>
  <r>
    <x v="14"/>
    <x v="4"/>
    <x v="0"/>
    <n v="178.1"/>
    <n v="70"/>
    <n v="70"/>
    <n v="12467"/>
    <n v="100"/>
    <n v="41"/>
  </r>
  <r>
    <x v="14"/>
    <x v="5"/>
    <x v="1"/>
    <n v="183.06"/>
    <n v="98"/>
    <n v="160"/>
    <n v="17939.88"/>
    <n v="61.25"/>
    <n v="28"/>
  </r>
  <r>
    <x v="14"/>
    <x v="6"/>
    <x v="1"/>
    <n v="125.96"/>
    <n v="90"/>
    <n v="160"/>
    <n v="11336.4"/>
    <n v="56.25"/>
    <n v="23"/>
  </r>
  <r>
    <x v="14"/>
    <x v="7"/>
    <x v="1"/>
    <n v="235.99"/>
    <n v="84"/>
    <n v="160"/>
    <n v="19823.16"/>
    <n v="52.5"/>
    <n v="39"/>
  </r>
  <r>
    <x v="15"/>
    <x v="0"/>
    <x v="1"/>
    <n v="213.21"/>
    <n v="114"/>
    <n v="160"/>
    <n v="24305.94"/>
    <n v="71.25"/>
    <n v="30"/>
  </r>
  <r>
    <x v="15"/>
    <x v="1"/>
    <x v="0"/>
    <n v="184.87"/>
    <n v="36"/>
    <n v="70"/>
    <n v="6655.32"/>
    <n v="51.43"/>
    <n v="35"/>
  </r>
  <r>
    <x v="15"/>
    <x v="2"/>
    <x v="0"/>
    <n v="199.92"/>
    <n v="64"/>
    <n v="70"/>
    <n v="12794.88"/>
    <n v="91.43"/>
    <n v="18"/>
  </r>
  <r>
    <x v="15"/>
    <x v="3"/>
    <x v="1"/>
    <n v="104.16"/>
    <n v="114"/>
    <n v="160"/>
    <n v="11874.24"/>
    <n v="71.25"/>
    <n v="48"/>
  </r>
  <r>
    <x v="15"/>
    <x v="4"/>
    <x v="2"/>
    <n v="116.22"/>
    <n v="112"/>
    <n v="150"/>
    <n v="13016.64"/>
    <n v="74.67"/>
    <n v="47"/>
  </r>
  <r>
    <x v="15"/>
    <x v="5"/>
    <x v="0"/>
    <n v="231.4"/>
    <n v="51"/>
    <n v="70"/>
    <n v="11801.4"/>
    <n v="72.86"/>
    <n v="35"/>
  </r>
  <r>
    <x v="15"/>
    <x v="6"/>
    <x v="0"/>
    <n v="203.66"/>
    <n v="60"/>
    <n v="70"/>
    <n v="12219.6"/>
    <n v="85.71"/>
    <n v="16"/>
  </r>
  <r>
    <x v="15"/>
    <x v="7"/>
    <x v="0"/>
    <n v="166.94"/>
    <n v="62"/>
    <n v="70"/>
    <n v="10350.280000000001"/>
    <n v="88.57"/>
    <n v="22"/>
  </r>
  <r>
    <x v="16"/>
    <x v="0"/>
    <x v="0"/>
    <n v="202.44"/>
    <n v="41"/>
    <n v="70"/>
    <n v="8300.0400000000009"/>
    <n v="58.57"/>
    <n v="23"/>
  </r>
  <r>
    <x v="16"/>
    <x v="1"/>
    <x v="1"/>
    <n v="101.53"/>
    <n v="148"/>
    <n v="160"/>
    <n v="15026.44"/>
    <n v="92.5"/>
    <n v="16"/>
  </r>
  <r>
    <x v="16"/>
    <x v="2"/>
    <x v="0"/>
    <n v="145.11000000000001"/>
    <n v="62"/>
    <n v="70"/>
    <n v="8996.82"/>
    <n v="88.57"/>
    <n v="43"/>
  </r>
  <r>
    <x v="16"/>
    <x v="3"/>
    <x v="2"/>
    <n v="167.65"/>
    <n v="102"/>
    <n v="150"/>
    <n v="17100.3"/>
    <n v="68"/>
    <n v="48"/>
  </r>
  <r>
    <x v="16"/>
    <x v="4"/>
    <x v="1"/>
    <n v="186.31"/>
    <n v="121"/>
    <n v="160"/>
    <n v="22543.51"/>
    <n v="75.62"/>
    <n v="22"/>
  </r>
  <r>
    <x v="16"/>
    <x v="5"/>
    <x v="0"/>
    <n v="146.72999999999999"/>
    <n v="38"/>
    <n v="70"/>
    <n v="5575.74"/>
    <n v="54.29"/>
    <n v="31"/>
  </r>
  <r>
    <x v="16"/>
    <x v="6"/>
    <x v="0"/>
    <n v="208.45"/>
    <n v="67"/>
    <n v="70"/>
    <n v="13966.15"/>
    <n v="95.71"/>
    <n v="20"/>
  </r>
  <r>
    <x v="16"/>
    <x v="7"/>
    <x v="0"/>
    <n v="185.36"/>
    <n v="38"/>
    <n v="70"/>
    <n v="7043.68"/>
    <n v="54.29"/>
    <n v="15"/>
  </r>
  <r>
    <x v="17"/>
    <x v="0"/>
    <x v="2"/>
    <n v="123.24"/>
    <n v="132"/>
    <n v="150"/>
    <n v="16267.68"/>
    <n v="88"/>
    <n v="39"/>
  </r>
  <r>
    <x v="17"/>
    <x v="1"/>
    <x v="1"/>
    <n v="207.87"/>
    <n v="146"/>
    <n v="160"/>
    <n v="30349.02"/>
    <n v="91.25"/>
    <n v="47"/>
  </r>
  <r>
    <x v="17"/>
    <x v="2"/>
    <x v="2"/>
    <n v="102.66"/>
    <n v="110"/>
    <n v="150"/>
    <n v="11292.6"/>
    <n v="73.33"/>
    <n v="37"/>
  </r>
  <r>
    <x v="17"/>
    <x v="3"/>
    <x v="1"/>
    <n v="203.96"/>
    <n v="90"/>
    <n v="160"/>
    <n v="18356.400000000001"/>
    <n v="56.25"/>
    <n v="19"/>
  </r>
  <r>
    <x v="17"/>
    <x v="4"/>
    <x v="0"/>
    <n v="232.71"/>
    <n v="50"/>
    <n v="70"/>
    <n v="11635.5"/>
    <n v="71.430000000000007"/>
    <n v="23"/>
  </r>
  <r>
    <x v="17"/>
    <x v="5"/>
    <x v="1"/>
    <n v="247.9"/>
    <n v="118"/>
    <n v="160"/>
    <n v="29252.2"/>
    <n v="73.75"/>
    <n v="48"/>
  </r>
  <r>
    <x v="17"/>
    <x v="6"/>
    <x v="0"/>
    <n v="231.83"/>
    <n v="48"/>
    <n v="70"/>
    <n v="11127.84"/>
    <n v="68.569999999999993"/>
    <n v="29"/>
  </r>
  <r>
    <x v="17"/>
    <x v="7"/>
    <x v="1"/>
    <n v="142.35"/>
    <n v="81"/>
    <n v="160"/>
    <n v="11530.35"/>
    <n v="50.62"/>
    <n v="14"/>
  </r>
  <r>
    <x v="18"/>
    <x v="0"/>
    <x v="1"/>
    <n v="194.31"/>
    <n v="100"/>
    <n v="160"/>
    <n v="19431"/>
    <n v="62.5"/>
    <n v="10"/>
  </r>
  <r>
    <x v="18"/>
    <x v="1"/>
    <x v="1"/>
    <n v="103.32"/>
    <n v="97"/>
    <n v="160"/>
    <n v="10022.040000000001"/>
    <n v="60.62"/>
    <n v="36"/>
  </r>
  <r>
    <x v="18"/>
    <x v="2"/>
    <x v="2"/>
    <n v="177.01"/>
    <n v="77"/>
    <n v="150"/>
    <n v="13629.77"/>
    <n v="51.33"/>
    <n v="28"/>
  </r>
  <r>
    <x v="18"/>
    <x v="3"/>
    <x v="0"/>
    <n v="193.32"/>
    <n v="41"/>
    <n v="70"/>
    <n v="7926.12"/>
    <n v="58.57"/>
    <n v="34"/>
  </r>
  <r>
    <x v="18"/>
    <x v="4"/>
    <x v="2"/>
    <n v="138.24"/>
    <n v="136"/>
    <n v="150"/>
    <n v="18800.64"/>
    <n v="90.67"/>
    <n v="43"/>
  </r>
  <r>
    <x v="18"/>
    <x v="5"/>
    <x v="1"/>
    <n v="100.41"/>
    <n v="92"/>
    <n v="160"/>
    <n v="9237.7199999999993"/>
    <n v="57.5"/>
    <n v="34"/>
  </r>
  <r>
    <x v="18"/>
    <x v="6"/>
    <x v="1"/>
    <n v="112.55"/>
    <n v="97"/>
    <n v="160"/>
    <n v="10917.35"/>
    <n v="60.62"/>
    <n v="40"/>
  </r>
  <r>
    <x v="18"/>
    <x v="7"/>
    <x v="2"/>
    <n v="118.69"/>
    <n v="102"/>
    <n v="150"/>
    <n v="12106.38"/>
    <n v="68"/>
    <n v="49"/>
  </r>
  <r>
    <x v="19"/>
    <x v="0"/>
    <x v="2"/>
    <n v="209.46"/>
    <n v="75"/>
    <n v="150"/>
    <n v="15709.5"/>
    <n v="50"/>
    <n v="49"/>
  </r>
  <r>
    <x v="19"/>
    <x v="1"/>
    <x v="1"/>
    <n v="177.7"/>
    <n v="111"/>
    <n v="160"/>
    <n v="19724.7"/>
    <n v="69.38"/>
    <n v="36"/>
  </r>
  <r>
    <x v="19"/>
    <x v="2"/>
    <x v="0"/>
    <n v="227.49"/>
    <n v="50"/>
    <n v="70"/>
    <n v="11374.5"/>
    <n v="71.430000000000007"/>
    <n v="16"/>
  </r>
  <r>
    <x v="19"/>
    <x v="3"/>
    <x v="1"/>
    <n v="138.5"/>
    <n v="125"/>
    <n v="160"/>
    <n v="17312.5"/>
    <n v="78.12"/>
    <n v="40"/>
  </r>
  <r>
    <x v="19"/>
    <x v="4"/>
    <x v="2"/>
    <n v="118.72"/>
    <n v="131"/>
    <n v="150"/>
    <n v="15552.32"/>
    <n v="87.33"/>
    <n v="12"/>
  </r>
  <r>
    <x v="19"/>
    <x v="5"/>
    <x v="1"/>
    <n v="104.17"/>
    <n v="113"/>
    <n v="160"/>
    <n v="11771.21"/>
    <n v="70.62"/>
    <n v="24"/>
  </r>
  <r>
    <x v="19"/>
    <x v="6"/>
    <x v="0"/>
    <n v="207.4"/>
    <n v="55"/>
    <n v="70"/>
    <n v="11407"/>
    <n v="78.569999999999993"/>
    <n v="50"/>
  </r>
  <r>
    <x v="19"/>
    <x v="7"/>
    <x v="2"/>
    <n v="216.56"/>
    <n v="94"/>
    <n v="150"/>
    <n v="20356.64"/>
    <n v="62.67"/>
    <n v="14"/>
  </r>
  <r>
    <x v="20"/>
    <x v="0"/>
    <x v="1"/>
    <n v="239.4"/>
    <n v="94"/>
    <n v="160"/>
    <n v="22503.599999999999"/>
    <n v="58.75"/>
    <n v="46"/>
  </r>
  <r>
    <x v="20"/>
    <x v="1"/>
    <x v="1"/>
    <n v="159.13999999999999"/>
    <n v="113"/>
    <n v="160"/>
    <n v="17982.82"/>
    <n v="70.62"/>
    <n v="34"/>
  </r>
  <r>
    <x v="20"/>
    <x v="2"/>
    <x v="0"/>
    <n v="170.25"/>
    <n v="64"/>
    <n v="70"/>
    <n v="10896"/>
    <n v="91.43"/>
    <n v="47"/>
  </r>
  <r>
    <x v="20"/>
    <x v="3"/>
    <x v="2"/>
    <n v="104.8"/>
    <n v="83"/>
    <n v="150"/>
    <n v="8698.4"/>
    <n v="55.33"/>
    <n v="34"/>
  </r>
  <r>
    <x v="20"/>
    <x v="4"/>
    <x v="1"/>
    <n v="217.89"/>
    <n v="119"/>
    <n v="160"/>
    <n v="25928.91"/>
    <n v="74.38"/>
    <n v="28"/>
  </r>
  <r>
    <x v="20"/>
    <x v="5"/>
    <x v="1"/>
    <n v="148.22"/>
    <n v="145"/>
    <n v="160"/>
    <n v="21491.9"/>
    <n v="90.62"/>
    <n v="48"/>
  </r>
  <r>
    <x v="20"/>
    <x v="6"/>
    <x v="2"/>
    <n v="121.51"/>
    <n v="75"/>
    <n v="150"/>
    <n v="9113.25"/>
    <n v="50"/>
    <n v="44"/>
  </r>
  <r>
    <x v="20"/>
    <x v="7"/>
    <x v="1"/>
    <n v="105.42"/>
    <n v="150"/>
    <n v="160"/>
    <n v="15813"/>
    <n v="93.75"/>
    <n v="29"/>
  </r>
  <r>
    <x v="21"/>
    <x v="0"/>
    <x v="1"/>
    <n v="206.84"/>
    <n v="124"/>
    <n v="160"/>
    <n v="25648.16"/>
    <n v="77.5"/>
    <n v="31"/>
  </r>
  <r>
    <x v="21"/>
    <x v="1"/>
    <x v="0"/>
    <n v="173.2"/>
    <n v="68"/>
    <n v="70"/>
    <n v="11777.6"/>
    <n v="97.14"/>
    <n v="30"/>
  </r>
  <r>
    <x v="21"/>
    <x v="2"/>
    <x v="1"/>
    <n v="190.59"/>
    <n v="147"/>
    <n v="160"/>
    <n v="28016.73"/>
    <n v="91.88"/>
    <n v="47"/>
  </r>
  <r>
    <x v="21"/>
    <x v="3"/>
    <x v="1"/>
    <n v="133.22999999999999"/>
    <n v="93"/>
    <n v="160"/>
    <n v="12390.39"/>
    <n v="58.13"/>
    <n v="29"/>
  </r>
  <r>
    <x v="21"/>
    <x v="4"/>
    <x v="1"/>
    <n v="180.08"/>
    <n v="155"/>
    <n v="160"/>
    <n v="27912.400000000001"/>
    <n v="96.88"/>
    <n v="38"/>
  </r>
  <r>
    <x v="21"/>
    <x v="5"/>
    <x v="2"/>
    <n v="190.09"/>
    <n v="101"/>
    <n v="150"/>
    <n v="19199.09"/>
    <n v="67.33"/>
    <n v="41"/>
  </r>
  <r>
    <x v="21"/>
    <x v="6"/>
    <x v="0"/>
    <n v="162.16"/>
    <n v="61"/>
    <n v="70"/>
    <n v="9891.76"/>
    <n v="87.14"/>
    <n v="22"/>
  </r>
  <r>
    <x v="21"/>
    <x v="7"/>
    <x v="1"/>
    <n v="165.55"/>
    <n v="107"/>
    <n v="160"/>
    <n v="17713.849999999999"/>
    <n v="66.88"/>
    <n v="27"/>
  </r>
  <r>
    <x v="22"/>
    <x v="0"/>
    <x v="1"/>
    <n v="158.38999999999999"/>
    <n v="104"/>
    <n v="160"/>
    <n v="16472.560000000001"/>
    <n v="65"/>
    <n v="30"/>
  </r>
  <r>
    <x v="22"/>
    <x v="1"/>
    <x v="1"/>
    <n v="213.46"/>
    <n v="95"/>
    <n v="160"/>
    <n v="20278.7"/>
    <n v="59.38"/>
    <n v="28"/>
  </r>
  <r>
    <x v="22"/>
    <x v="2"/>
    <x v="1"/>
    <n v="234.83"/>
    <n v="88"/>
    <n v="160"/>
    <n v="20665.04"/>
    <n v="55"/>
    <n v="34"/>
  </r>
  <r>
    <x v="22"/>
    <x v="3"/>
    <x v="2"/>
    <n v="203.02"/>
    <n v="86"/>
    <n v="150"/>
    <n v="17459.72"/>
    <n v="57.33"/>
    <n v="45"/>
  </r>
  <r>
    <x v="22"/>
    <x v="4"/>
    <x v="0"/>
    <n v="223.36"/>
    <n v="57"/>
    <n v="70"/>
    <n v="12731.52"/>
    <n v="81.430000000000007"/>
    <n v="25"/>
  </r>
  <r>
    <x v="22"/>
    <x v="5"/>
    <x v="0"/>
    <n v="161.08000000000001"/>
    <n v="47"/>
    <n v="70"/>
    <n v="7570.76"/>
    <n v="67.14"/>
    <n v="49"/>
  </r>
  <r>
    <x v="22"/>
    <x v="6"/>
    <x v="0"/>
    <n v="154.83000000000001"/>
    <n v="36"/>
    <n v="70"/>
    <n v="5573.88"/>
    <n v="51.43"/>
    <n v="41"/>
  </r>
  <r>
    <x v="22"/>
    <x v="7"/>
    <x v="2"/>
    <n v="200.48"/>
    <n v="135"/>
    <n v="150"/>
    <n v="27064.799999999999"/>
    <n v="90"/>
    <n v="50"/>
  </r>
  <r>
    <x v="23"/>
    <x v="0"/>
    <x v="1"/>
    <n v="130.65"/>
    <n v="124"/>
    <n v="160"/>
    <n v="16200.6"/>
    <n v="77.5"/>
    <n v="13"/>
  </r>
  <r>
    <x v="23"/>
    <x v="1"/>
    <x v="1"/>
    <n v="102.52"/>
    <n v="112"/>
    <n v="160"/>
    <n v="11482.24"/>
    <n v="70"/>
    <n v="10"/>
  </r>
  <r>
    <x v="23"/>
    <x v="2"/>
    <x v="1"/>
    <n v="236.75"/>
    <n v="158"/>
    <n v="160"/>
    <n v="37406.5"/>
    <n v="98.75"/>
    <n v="14"/>
  </r>
  <r>
    <x v="23"/>
    <x v="3"/>
    <x v="1"/>
    <n v="228.35"/>
    <n v="128"/>
    <n v="160"/>
    <n v="29228.799999999999"/>
    <n v="80"/>
    <n v="37"/>
  </r>
  <r>
    <x v="23"/>
    <x v="4"/>
    <x v="0"/>
    <n v="105.18"/>
    <n v="38"/>
    <n v="70"/>
    <n v="3996.84"/>
    <n v="54.29"/>
    <n v="17"/>
  </r>
  <r>
    <x v="23"/>
    <x v="5"/>
    <x v="2"/>
    <n v="147.71"/>
    <n v="141"/>
    <n v="150"/>
    <n v="20827.11"/>
    <n v="94"/>
    <n v="22"/>
  </r>
  <r>
    <x v="23"/>
    <x v="6"/>
    <x v="1"/>
    <n v="161.52000000000001"/>
    <n v="112"/>
    <n v="160"/>
    <n v="18090.240000000002"/>
    <n v="70"/>
    <n v="40"/>
  </r>
  <r>
    <x v="23"/>
    <x v="7"/>
    <x v="1"/>
    <n v="137.1"/>
    <n v="106"/>
    <n v="160"/>
    <n v="14532.6"/>
    <n v="66.25"/>
    <n v="42"/>
  </r>
  <r>
    <x v="24"/>
    <x v="0"/>
    <x v="0"/>
    <n v="179.39"/>
    <n v="35"/>
    <n v="70"/>
    <n v="6278.65"/>
    <n v="50"/>
    <n v="44"/>
  </r>
  <r>
    <x v="24"/>
    <x v="1"/>
    <x v="0"/>
    <n v="206.67"/>
    <n v="42"/>
    <n v="70"/>
    <n v="8680.14"/>
    <n v="60"/>
    <n v="42"/>
  </r>
  <r>
    <x v="24"/>
    <x v="2"/>
    <x v="2"/>
    <n v="138.72"/>
    <n v="99"/>
    <n v="150"/>
    <n v="13733.28"/>
    <n v="66"/>
    <n v="17"/>
  </r>
  <r>
    <x v="24"/>
    <x v="3"/>
    <x v="0"/>
    <n v="156.41999999999999"/>
    <n v="36"/>
    <n v="70"/>
    <n v="5631.12"/>
    <n v="51.43"/>
    <n v="19"/>
  </r>
  <r>
    <x v="24"/>
    <x v="4"/>
    <x v="1"/>
    <n v="225.58"/>
    <n v="83"/>
    <n v="160"/>
    <n v="18723.14"/>
    <n v="51.88"/>
    <n v="23"/>
  </r>
  <r>
    <x v="24"/>
    <x v="5"/>
    <x v="0"/>
    <n v="230.18"/>
    <n v="43"/>
    <n v="70"/>
    <n v="9897.74"/>
    <n v="61.43"/>
    <n v="32"/>
  </r>
  <r>
    <x v="24"/>
    <x v="6"/>
    <x v="0"/>
    <n v="193.04"/>
    <n v="54"/>
    <n v="70"/>
    <n v="10424.16"/>
    <n v="77.14"/>
    <n v="29"/>
  </r>
  <r>
    <x v="24"/>
    <x v="7"/>
    <x v="0"/>
    <n v="192.81"/>
    <n v="50"/>
    <n v="70"/>
    <n v="9640.5"/>
    <n v="71.430000000000007"/>
    <n v="50"/>
  </r>
  <r>
    <x v="25"/>
    <x v="0"/>
    <x v="2"/>
    <n v="232.69"/>
    <n v="112"/>
    <n v="150"/>
    <n v="26061.279999999999"/>
    <n v="74.67"/>
    <n v="20"/>
  </r>
  <r>
    <x v="25"/>
    <x v="1"/>
    <x v="2"/>
    <n v="195.48"/>
    <n v="116"/>
    <n v="150"/>
    <n v="22675.68"/>
    <n v="77.33"/>
    <n v="12"/>
  </r>
  <r>
    <x v="25"/>
    <x v="2"/>
    <x v="0"/>
    <n v="210.88"/>
    <n v="36"/>
    <n v="70"/>
    <n v="7591.68"/>
    <n v="51.43"/>
    <n v="46"/>
  </r>
  <r>
    <x v="25"/>
    <x v="3"/>
    <x v="2"/>
    <n v="138.11000000000001"/>
    <n v="83"/>
    <n v="150"/>
    <n v="11463.13"/>
    <n v="55.33"/>
    <n v="48"/>
  </r>
  <r>
    <x v="25"/>
    <x v="4"/>
    <x v="2"/>
    <n v="229.04"/>
    <n v="121"/>
    <n v="150"/>
    <n v="27713.84"/>
    <n v="80.67"/>
    <n v="37"/>
  </r>
  <r>
    <x v="25"/>
    <x v="5"/>
    <x v="2"/>
    <n v="123.75"/>
    <n v="95"/>
    <n v="150"/>
    <n v="11756.25"/>
    <n v="63.33"/>
    <n v="45"/>
  </r>
  <r>
    <x v="25"/>
    <x v="6"/>
    <x v="0"/>
    <n v="172.95"/>
    <n v="54"/>
    <n v="70"/>
    <n v="9339.2999999999993"/>
    <n v="77.14"/>
    <n v="41"/>
  </r>
  <r>
    <x v="25"/>
    <x v="7"/>
    <x v="0"/>
    <n v="188.98"/>
    <n v="46"/>
    <n v="70"/>
    <n v="8693.08"/>
    <n v="65.709999999999994"/>
    <n v="43"/>
  </r>
  <r>
    <x v="26"/>
    <x v="0"/>
    <x v="0"/>
    <n v="121.89"/>
    <n v="40"/>
    <n v="70"/>
    <n v="4875.6000000000004"/>
    <n v="57.14"/>
    <n v="19"/>
  </r>
  <r>
    <x v="26"/>
    <x v="1"/>
    <x v="2"/>
    <n v="234.45"/>
    <n v="112"/>
    <n v="150"/>
    <n v="26258.400000000001"/>
    <n v="74.67"/>
    <n v="33"/>
  </r>
  <r>
    <x v="26"/>
    <x v="2"/>
    <x v="1"/>
    <n v="244.1"/>
    <n v="118"/>
    <n v="160"/>
    <n v="28803.8"/>
    <n v="73.75"/>
    <n v="34"/>
  </r>
  <r>
    <x v="26"/>
    <x v="3"/>
    <x v="0"/>
    <n v="115.94"/>
    <n v="49"/>
    <n v="70"/>
    <n v="5681.06"/>
    <n v="70"/>
    <n v="44"/>
  </r>
  <r>
    <x v="26"/>
    <x v="4"/>
    <x v="1"/>
    <n v="238.16"/>
    <n v="141"/>
    <n v="160"/>
    <n v="33580.559999999998"/>
    <n v="88.12"/>
    <n v="44"/>
  </r>
  <r>
    <x v="26"/>
    <x v="5"/>
    <x v="1"/>
    <n v="100.3"/>
    <n v="151"/>
    <n v="160"/>
    <n v="15145.3"/>
    <n v="94.38"/>
    <n v="41"/>
  </r>
  <r>
    <x v="26"/>
    <x v="6"/>
    <x v="1"/>
    <n v="167.67"/>
    <n v="102"/>
    <n v="160"/>
    <n v="17102.34"/>
    <n v="63.75"/>
    <n v="44"/>
  </r>
  <r>
    <x v="26"/>
    <x v="7"/>
    <x v="1"/>
    <n v="101.57"/>
    <n v="123"/>
    <n v="160"/>
    <n v="12493.11"/>
    <n v="76.88"/>
    <n v="44"/>
  </r>
  <r>
    <x v="27"/>
    <x v="0"/>
    <x v="1"/>
    <n v="159.74"/>
    <n v="107"/>
    <n v="160"/>
    <n v="17092.18"/>
    <n v="66.88"/>
    <n v="46"/>
  </r>
  <r>
    <x v="27"/>
    <x v="1"/>
    <x v="0"/>
    <n v="118.05"/>
    <n v="35"/>
    <n v="70"/>
    <n v="4131.75"/>
    <n v="50"/>
    <n v="17"/>
  </r>
  <r>
    <x v="27"/>
    <x v="2"/>
    <x v="0"/>
    <n v="104.98"/>
    <n v="46"/>
    <n v="70"/>
    <n v="4829.08"/>
    <n v="65.709999999999994"/>
    <n v="29"/>
  </r>
  <r>
    <x v="27"/>
    <x v="3"/>
    <x v="2"/>
    <n v="151.11000000000001"/>
    <n v="118"/>
    <n v="150"/>
    <n v="17830.98"/>
    <n v="78.67"/>
    <n v="15"/>
  </r>
  <r>
    <x v="27"/>
    <x v="4"/>
    <x v="0"/>
    <n v="158.31"/>
    <n v="42"/>
    <n v="70"/>
    <n v="6649.02"/>
    <n v="60"/>
    <n v="23"/>
  </r>
  <r>
    <x v="27"/>
    <x v="5"/>
    <x v="1"/>
    <n v="125.04"/>
    <n v="134"/>
    <n v="160"/>
    <n v="16755.36"/>
    <n v="83.75"/>
    <n v="25"/>
  </r>
  <r>
    <x v="27"/>
    <x v="6"/>
    <x v="2"/>
    <n v="197.77"/>
    <n v="86"/>
    <n v="150"/>
    <n v="17008.22"/>
    <n v="57.33"/>
    <n v="36"/>
  </r>
  <r>
    <x v="27"/>
    <x v="7"/>
    <x v="2"/>
    <n v="213.72"/>
    <n v="78"/>
    <n v="150"/>
    <n v="16670.16"/>
    <n v="52"/>
    <n v="47"/>
  </r>
  <r>
    <x v="28"/>
    <x v="0"/>
    <x v="0"/>
    <n v="212.04"/>
    <n v="51"/>
    <n v="70"/>
    <n v="10814.04"/>
    <n v="72.86"/>
    <n v="16"/>
  </r>
  <r>
    <x v="28"/>
    <x v="1"/>
    <x v="2"/>
    <n v="235.1"/>
    <n v="92"/>
    <n v="150"/>
    <n v="21629.200000000001"/>
    <n v="61.33"/>
    <n v="30"/>
  </r>
  <r>
    <x v="28"/>
    <x v="2"/>
    <x v="1"/>
    <n v="170.36"/>
    <n v="120"/>
    <n v="160"/>
    <n v="20443.2"/>
    <n v="75"/>
    <n v="11"/>
  </r>
  <r>
    <x v="28"/>
    <x v="3"/>
    <x v="1"/>
    <n v="219.1"/>
    <n v="109"/>
    <n v="160"/>
    <n v="23881.9"/>
    <n v="68.12"/>
    <n v="25"/>
  </r>
  <r>
    <x v="28"/>
    <x v="4"/>
    <x v="2"/>
    <n v="119.17"/>
    <n v="123"/>
    <n v="150"/>
    <n v="14657.91"/>
    <n v="82"/>
    <n v="16"/>
  </r>
  <r>
    <x v="28"/>
    <x v="5"/>
    <x v="2"/>
    <n v="247.49"/>
    <n v="110"/>
    <n v="150"/>
    <n v="27223.9"/>
    <n v="73.33"/>
    <n v="11"/>
  </r>
  <r>
    <x v="28"/>
    <x v="6"/>
    <x v="1"/>
    <n v="214.62"/>
    <n v="108"/>
    <n v="160"/>
    <n v="23178.959999999999"/>
    <n v="67.5"/>
    <n v="43"/>
  </r>
  <r>
    <x v="28"/>
    <x v="7"/>
    <x v="2"/>
    <n v="189.92"/>
    <n v="86"/>
    <n v="150"/>
    <n v="16333.12"/>
    <n v="57.33"/>
    <n v="47"/>
  </r>
  <r>
    <x v="29"/>
    <x v="0"/>
    <x v="1"/>
    <n v="209.92"/>
    <n v="93"/>
    <n v="160"/>
    <n v="19522.560000000001"/>
    <n v="58.13"/>
    <n v="15"/>
  </r>
  <r>
    <x v="29"/>
    <x v="1"/>
    <x v="0"/>
    <n v="208.73"/>
    <n v="36"/>
    <n v="70"/>
    <n v="7514.28"/>
    <n v="51.43"/>
    <n v="46"/>
  </r>
  <r>
    <x v="29"/>
    <x v="2"/>
    <x v="2"/>
    <n v="113.4"/>
    <n v="121"/>
    <n v="150"/>
    <n v="13721.4"/>
    <n v="80.67"/>
    <n v="41"/>
  </r>
  <r>
    <x v="29"/>
    <x v="3"/>
    <x v="0"/>
    <n v="175.94"/>
    <n v="64"/>
    <n v="70"/>
    <n v="11260.16"/>
    <n v="91.43"/>
    <n v="42"/>
  </r>
  <r>
    <x v="29"/>
    <x v="4"/>
    <x v="1"/>
    <n v="163.43"/>
    <n v="103"/>
    <n v="160"/>
    <n v="16833.29"/>
    <n v="64.38"/>
    <n v="50"/>
  </r>
  <r>
    <x v="29"/>
    <x v="5"/>
    <x v="2"/>
    <n v="158.74"/>
    <n v="85"/>
    <n v="150"/>
    <n v="13492.9"/>
    <n v="56.67"/>
    <n v="29"/>
  </r>
  <r>
    <x v="29"/>
    <x v="6"/>
    <x v="2"/>
    <n v="153.35"/>
    <n v="116"/>
    <n v="150"/>
    <n v="17788.599999999999"/>
    <n v="77.33"/>
    <n v="45"/>
  </r>
  <r>
    <x v="29"/>
    <x v="7"/>
    <x v="1"/>
    <n v="224.65"/>
    <n v="128"/>
    <n v="160"/>
    <n v="28755.200000000001"/>
    <n v="80"/>
    <n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F8B9FA-6452-4642-AD3D-8308050EC257}" name="PivotTable1" cacheId="78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11" firstHeaderRow="1" firstDataRow="1" firstDataCol="1"/>
  <pivotFields count="9">
    <pivotField compact="0" outline="0" showAll="0"/>
    <pivotField axis="axisRow" compact="0" outline="0" showAll="0" sortType="descending">
      <items count="9">
        <item x="2"/>
        <item x="5"/>
        <item x="3"/>
        <item x="0"/>
        <item x="7"/>
        <item x="4"/>
        <item x="1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1"/>
  </rowFields>
  <rowItems count="9">
    <i>
      <x v="1"/>
    </i>
    <i>
      <x/>
    </i>
    <i>
      <x v="3"/>
    </i>
    <i>
      <x v="6"/>
    </i>
    <i>
      <x v="4"/>
    </i>
    <i>
      <x v="5"/>
    </i>
    <i>
      <x v="7"/>
    </i>
    <i>
      <x v="2"/>
    </i>
    <i t="grand">
      <x/>
    </i>
  </rowItems>
  <colItems count="1">
    <i/>
  </colItems>
  <dataFields count="1">
    <dataField name="Sum of Revenue" fld="6" baseField="0" baseItem="0"/>
  </dataFields>
  <formats count="2">
    <format dxfId="8">
      <pivotArea outline="0" fieldPosition="0">
        <references count="1">
          <reference field="1" count="0" selected="0"/>
        </references>
      </pivotArea>
    </format>
    <format dxfId="9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5B745A-94E9-4448-BDCA-8B3D4A1CBBCA}" name="PivotTable2" cacheId="78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11" firstHeaderRow="1" firstDataRow="1" firstDataCol="1"/>
  <pivotFields count="9">
    <pivotField compact="0" outline="0" showAll="0"/>
    <pivotField axis="axisRow" compact="0" outline="0" showAll="0">
      <items count="9">
        <item x="2"/>
        <item x="5"/>
        <item x="3"/>
        <item x="0"/>
        <item x="7"/>
        <item x="4"/>
        <item x="1"/>
        <item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Load Factor (%)" fld="7" subtotal="average" baseField="0" baseItem="0" numFmtId="165"/>
  </dataFields>
  <formats count="2">
    <format dxfId="6">
      <pivotArea outline="0" fieldPosition="0">
        <references count="1">
          <reference field="1" count="0" selected="0"/>
        </references>
      </pivotArea>
    </format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45B6AF-26A6-4675-92F8-9DDB426E0CB1}" name="PivotTable3" cacheId="78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6" firstHeaderRow="1" firstDataRow="1" firstDataCol="1"/>
  <pivotFields count="9">
    <pivotField compact="0" outline="0" showAll="0"/>
    <pivotField compact="0" outline="0" showAll="0"/>
    <pivotField axis="axisRow" compact="0" outline="0" showAll="0">
      <items count="4">
        <item x="2"/>
        <item x="1"/>
        <item x="0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Fare ($)" fld="3" subtotal="average" baseField="0" baseItem="0" numFmtId="164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C22C11-F355-4971-94D5-47E8F99D7017}" name="PivotTable4" cacheId="78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33" firstHeaderRow="1" firstDataRow="1" firstDataCol="1"/>
  <pivotFields count="9">
    <pivotField axis="axisRow" compact="0" outline="0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 of New Customer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D6E613-710F-4DFB-A591-EC56A412F2A1}" name="PivotTable5" cacheId="78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C11" firstHeaderRow="0" firstDataRow="1" firstDataCol="1"/>
  <pivotFields count="9">
    <pivotField compact="0" outline="0" showAll="0"/>
    <pivotField axis="axisRow" compact="0" outline="0" showAll="0">
      <items count="9">
        <item x="2"/>
        <item x="5"/>
        <item x="3"/>
        <item x="0"/>
        <item x="7"/>
        <item x="4"/>
        <item x="1"/>
        <item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Revenue" fld="6" baseField="0" baseItem="0" numFmtId="164"/>
    <dataField name="Avg Load Factor (%)" fld="7" subtotal="average" baseField="0" baseItem="0" numFmtId="165"/>
  </dataFields>
  <formats count="2">
    <format dxfId="3">
      <pivotArea outline="0" fieldPosition="0">
        <references count="1">
          <reference field="4294967294" count="1" selected="0">
            <x v="0"/>
          </reference>
        </references>
      </pivotArea>
    </format>
    <format dxfId="4">
      <pivotArea outline="0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AA89A4-55BE-4F3E-82E2-1AC75A297751}" name="Table1" displayName="Table1" ref="A1:I241" totalsRowShown="0" headerRowDxfId="2" headerRowBorderDxfId="0" tableBorderDxfId="1">
  <autoFilter ref="A1:I241" xr:uid="{CEAA89A4-55BE-4F3E-82E2-1AC75A297751}"/>
  <tableColumns count="9">
    <tableColumn id="1" xr3:uid="{C86035A9-D66C-4244-8E51-30544B0CC678}" name="Date"/>
    <tableColumn id="2" xr3:uid="{971B91D0-56A4-418C-B5F5-3E68D01ED83C}" name="Route"/>
    <tableColumn id="3" xr3:uid="{2AAE058D-509D-467E-A309-F0986663A669}" name="Aircraft"/>
    <tableColumn id="4" xr3:uid="{3C3D5495-35EC-4FCC-9765-73233F2862EE}" name="Fare ($)"/>
    <tableColumn id="5" xr3:uid="{54068DD4-F259-4279-8C45-2CFCAD6D3391}" name="Seats Sold"/>
    <tableColumn id="6" xr3:uid="{1BC6795D-639B-41B0-BC4E-61EE94BF1140}" name="Capacity"/>
    <tableColumn id="7" xr3:uid="{E67CC5B9-4A31-41C4-80D3-CCDB53F57B83}" name="Revenue"/>
    <tableColumn id="8" xr3:uid="{691BD791-ECF6-44C3-A86C-F0CC80A8BC2D}" name="Load Factor (%)"/>
    <tableColumn id="9" xr3:uid="{CAC298D3-A8D8-49FB-8088-58973E2FF2EE}" name="New Customer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1"/>
  <sheetViews>
    <sheetView tabSelected="1" workbookViewId="0">
      <selection activeCell="A2" sqref="A2"/>
    </sheetView>
  </sheetViews>
  <sheetFormatPr defaultRowHeight="15"/>
  <cols>
    <col min="1" max="1" width="11.140625" bestFit="1" customWidth="1"/>
    <col min="2" max="2" width="10.28515625" bestFit="1" customWidth="1"/>
    <col min="3" max="3" width="10.140625" bestFit="1" customWidth="1"/>
    <col min="4" max="4" width="10.28515625" bestFit="1" customWidth="1"/>
    <col min="5" max="5" width="12.5703125" bestFit="1" customWidth="1"/>
    <col min="6" max="6" width="11" bestFit="1" customWidth="1"/>
    <col min="7" max="7" width="11.140625" bestFit="1" customWidth="1"/>
    <col min="8" max="8" width="17.28515625" bestFit="1" customWidth="1"/>
    <col min="9" max="9" width="17.57031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10</v>
      </c>
      <c r="C2" t="s">
        <v>11</v>
      </c>
      <c r="D2">
        <v>199.46</v>
      </c>
      <c r="E2">
        <v>53</v>
      </c>
      <c r="F2">
        <v>70</v>
      </c>
      <c r="G2">
        <v>10571.38</v>
      </c>
      <c r="H2">
        <v>75.709999999999994</v>
      </c>
      <c r="I2">
        <v>18</v>
      </c>
    </row>
    <row r="3" spans="1:9">
      <c r="A3" t="s">
        <v>9</v>
      </c>
      <c r="B3" t="s">
        <v>12</v>
      </c>
      <c r="C3" t="s">
        <v>13</v>
      </c>
      <c r="D3">
        <v>187.58</v>
      </c>
      <c r="E3">
        <v>157</v>
      </c>
      <c r="F3">
        <v>160</v>
      </c>
      <c r="G3">
        <v>29450.06</v>
      </c>
      <c r="H3">
        <v>98.12</v>
      </c>
      <c r="I3">
        <v>16</v>
      </c>
    </row>
    <row r="4" spans="1:9">
      <c r="A4" t="s">
        <v>9</v>
      </c>
      <c r="B4" t="s">
        <v>14</v>
      </c>
      <c r="C4" t="s">
        <v>15</v>
      </c>
      <c r="D4">
        <v>189.07</v>
      </c>
      <c r="E4">
        <v>150</v>
      </c>
      <c r="F4">
        <v>150</v>
      </c>
      <c r="G4">
        <v>28360.5</v>
      </c>
      <c r="H4">
        <v>100</v>
      </c>
      <c r="I4">
        <v>32</v>
      </c>
    </row>
    <row r="5" spans="1:9">
      <c r="A5" t="s">
        <v>9</v>
      </c>
      <c r="B5" t="s">
        <v>16</v>
      </c>
      <c r="C5" t="s">
        <v>13</v>
      </c>
      <c r="D5">
        <v>147.57</v>
      </c>
      <c r="E5">
        <v>120</v>
      </c>
      <c r="F5">
        <v>160</v>
      </c>
      <c r="G5">
        <v>17708.400000000001</v>
      </c>
      <c r="H5">
        <v>75</v>
      </c>
      <c r="I5">
        <v>40</v>
      </c>
    </row>
    <row r="6" spans="1:9">
      <c r="A6" t="s">
        <v>9</v>
      </c>
      <c r="B6" t="s">
        <v>17</v>
      </c>
      <c r="C6" t="s">
        <v>11</v>
      </c>
      <c r="D6">
        <v>170.23</v>
      </c>
      <c r="E6">
        <v>61</v>
      </c>
      <c r="F6">
        <v>70</v>
      </c>
      <c r="G6">
        <v>10384.030000000001</v>
      </c>
      <c r="H6">
        <v>87.14</v>
      </c>
      <c r="I6">
        <v>31</v>
      </c>
    </row>
    <row r="7" spans="1:9">
      <c r="A7" t="s">
        <v>9</v>
      </c>
      <c r="B7" t="s">
        <v>18</v>
      </c>
      <c r="C7" t="s">
        <v>13</v>
      </c>
      <c r="D7">
        <v>240.77</v>
      </c>
      <c r="E7">
        <v>148</v>
      </c>
      <c r="F7">
        <v>160</v>
      </c>
      <c r="G7">
        <v>35633.96</v>
      </c>
      <c r="H7">
        <v>92.5</v>
      </c>
      <c r="I7">
        <v>36</v>
      </c>
    </row>
    <row r="8" spans="1:9">
      <c r="A8" t="s">
        <v>9</v>
      </c>
      <c r="B8" t="s">
        <v>19</v>
      </c>
      <c r="C8" t="s">
        <v>15</v>
      </c>
      <c r="D8">
        <v>142.65</v>
      </c>
      <c r="E8">
        <v>105</v>
      </c>
      <c r="F8">
        <v>150</v>
      </c>
      <c r="G8">
        <v>14978.25</v>
      </c>
      <c r="H8">
        <v>70</v>
      </c>
      <c r="I8">
        <v>18</v>
      </c>
    </row>
    <row r="9" spans="1:9">
      <c r="A9" t="s">
        <v>9</v>
      </c>
      <c r="B9" t="s">
        <v>20</v>
      </c>
      <c r="C9" t="s">
        <v>15</v>
      </c>
      <c r="D9">
        <v>111.83</v>
      </c>
      <c r="E9">
        <v>116</v>
      </c>
      <c r="F9">
        <v>150</v>
      </c>
      <c r="G9">
        <v>12972.28</v>
      </c>
      <c r="H9">
        <v>77.33</v>
      </c>
      <c r="I9">
        <v>45</v>
      </c>
    </row>
    <row r="10" spans="1:9">
      <c r="A10" t="s">
        <v>21</v>
      </c>
      <c r="B10" t="s">
        <v>10</v>
      </c>
      <c r="C10" t="s">
        <v>13</v>
      </c>
      <c r="D10">
        <v>218.4</v>
      </c>
      <c r="E10">
        <v>115</v>
      </c>
      <c r="F10">
        <v>160</v>
      </c>
      <c r="G10">
        <v>25116</v>
      </c>
      <c r="H10">
        <v>71.88</v>
      </c>
      <c r="I10">
        <v>45</v>
      </c>
    </row>
    <row r="11" spans="1:9">
      <c r="A11" t="s">
        <v>21</v>
      </c>
      <c r="B11" t="s">
        <v>12</v>
      </c>
      <c r="C11" t="s">
        <v>11</v>
      </c>
      <c r="D11">
        <v>133.11000000000001</v>
      </c>
      <c r="E11">
        <v>50</v>
      </c>
      <c r="F11">
        <v>70</v>
      </c>
      <c r="G11">
        <v>6655.5</v>
      </c>
      <c r="H11">
        <v>71.430000000000007</v>
      </c>
      <c r="I11">
        <v>15</v>
      </c>
    </row>
    <row r="12" spans="1:9">
      <c r="A12" t="s">
        <v>21</v>
      </c>
      <c r="B12" t="s">
        <v>14</v>
      </c>
      <c r="C12" t="s">
        <v>15</v>
      </c>
      <c r="D12">
        <v>199.85</v>
      </c>
      <c r="E12">
        <v>85</v>
      </c>
      <c r="F12">
        <v>150</v>
      </c>
      <c r="G12">
        <v>16987.25</v>
      </c>
      <c r="H12">
        <v>56.67</v>
      </c>
      <c r="I12">
        <v>23</v>
      </c>
    </row>
    <row r="13" spans="1:9">
      <c r="A13" t="s">
        <v>21</v>
      </c>
      <c r="B13" t="s">
        <v>16</v>
      </c>
      <c r="C13" t="s">
        <v>15</v>
      </c>
      <c r="D13">
        <v>138.87</v>
      </c>
      <c r="E13">
        <v>85</v>
      </c>
      <c r="F13">
        <v>150</v>
      </c>
      <c r="G13">
        <v>11803.95</v>
      </c>
      <c r="H13">
        <v>56.67</v>
      </c>
      <c r="I13">
        <v>37</v>
      </c>
    </row>
    <row r="14" spans="1:9">
      <c r="A14" t="s">
        <v>21</v>
      </c>
      <c r="B14" t="s">
        <v>17</v>
      </c>
      <c r="C14" t="s">
        <v>11</v>
      </c>
      <c r="D14">
        <v>171.29</v>
      </c>
      <c r="E14">
        <v>39</v>
      </c>
      <c r="F14">
        <v>70</v>
      </c>
      <c r="G14">
        <v>6680.31</v>
      </c>
      <c r="H14">
        <v>55.71</v>
      </c>
      <c r="I14">
        <v>45</v>
      </c>
    </row>
    <row r="15" spans="1:9">
      <c r="A15" t="s">
        <v>21</v>
      </c>
      <c r="B15" t="s">
        <v>18</v>
      </c>
      <c r="C15" t="s">
        <v>13</v>
      </c>
      <c r="D15">
        <v>198.63</v>
      </c>
      <c r="E15">
        <v>150</v>
      </c>
      <c r="F15">
        <v>160</v>
      </c>
      <c r="G15">
        <v>29794.5</v>
      </c>
      <c r="H15">
        <v>93.75</v>
      </c>
      <c r="I15">
        <v>45</v>
      </c>
    </row>
    <row r="16" spans="1:9">
      <c r="A16" t="s">
        <v>21</v>
      </c>
      <c r="B16" t="s">
        <v>19</v>
      </c>
      <c r="C16" t="s">
        <v>15</v>
      </c>
      <c r="D16">
        <v>180.22</v>
      </c>
      <c r="E16">
        <v>126</v>
      </c>
      <c r="F16">
        <v>150</v>
      </c>
      <c r="G16">
        <v>22707.72</v>
      </c>
      <c r="H16">
        <v>84</v>
      </c>
      <c r="I16">
        <v>26</v>
      </c>
    </row>
    <row r="17" spans="1:9">
      <c r="A17" t="s">
        <v>21</v>
      </c>
      <c r="B17" t="s">
        <v>20</v>
      </c>
      <c r="C17" t="s">
        <v>13</v>
      </c>
      <c r="D17">
        <v>186.1</v>
      </c>
      <c r="E17">
        <v>85</v>
      </c>
      <c r="F17">
        <v>160</v>
      </c>
      <c r="G17">
        <v>15818.5</v>
      </c>
      <c r="H17">
        <v>53.12</v>
      </c>
      <c r="I17">
        <v>35</v>
      </c>
    </row>
    <row r="18" spans="1:9">
      <c r="A18" t="s">
        <v>22</v>
      </c>
      <c r="B18" t="s">
        <v>10</v>
      </c>
      <c r="C18" t="s">
        <v>11</v>
      </c>
      <c r="D18">
        <v>100.15</v>
      </c>
      <c r="E18">
        <v>42</v>
      </c>
      <c r="F18">
        <v>70</v>
      </c>
      <c r="G18">
        <v>4206.3</v>
      </c>
      <c r="H18">
        <v>60</v>
      </c>
      <c r="I18">
        <v>24</v>
      </c>
    </row>
    <row r="19" spans="1:9">
      <c r="A19" t="s">
        <v>22</v>
      </c>
      <c r="B19" t="s">
        <v>12</v>
      </c>
      <c r="C19" t="s">
        <v>15</v>
      </c>
      <c r="D19">
        <v>238.67</v>
      </c>
      <c r="E19">
        <v>97</v>
      </c>
      <c r="F19">
        <v>150</v>
      </c>
      <c r="G19">
        <v>23150.99</v>
      </c>
      <c r="H19">
        <v>64.67</v>
      </c>
      <c r="I19">
        <v>49</v>
      </c>
    </row>
    <row r="20" spans="1:9">
      <c r="A20" t="s">
        <v>22</v>
      </c>
      <c r="B20" t="s">
        <v>14</v>
      </c>
      <c r="C20" t="s">
        <v>13</v>
      </c>
      <c r="D20">
        <v>121.32</v>
      </c>
      <c r="E20">
        <v>113</v>
      </c>
      <c r="F20">
        <v>160</v>
      </c>
      <c r="G20">
        <v>13709.16</v>
      </c>
      <c r="H20">
        <v>70.62</v>
      </c>
      <c r="I20">
        <v>33</v>
      </c>
    </row>
    <row r="21" spans="1:9">
      <c r="A21" t="s">
        <v>22</v>
      </c>
      <c r="B21" t="s">
        <v>16</v>
      </c>
      <c r="C21" t="s">
        <v>11</v>
      </c>
      <c r="D21">
        <v>104.53</v>
      </c>
      <c r="E21">
        <v>64</v>
      </c>
      <c r="F21">
        <v>70</v>
      </c>
      <c r="G21">
        <v>6689.92</v>
      </c>
      <c r="H21">
        <v>91.43</v>
      </c>
      <c r="I21">
        <v>39</v>
      </c>
    </row>
    <row r="22" spans="1:9">
      <c r="A22" t="s">
        <v>22</v>
      </c>
      <c r="B22" t="s">
        <v>17</v>
      </c>
      <c r="C22" t="s">
        <v>15</v>
      </c>
      <c r="D22">
        <v>184.96</v>
      </c>
      <c r="E22">
        <v>115</v>
      </c>
      <c r="F22">
        <v>150</v>
      </c>
      <c r="G22">
        <v>21270.400000000001</v>
      </c>
      <c r="H22">
        <v>76.67</v>
      </c>
      <c r="I22">
        <v>41</v>
      </c>
    </row>
    <row r="23" spans="1:9">
      <c r="A23" t="s">
        <v>22</v>
      </c>
      <c r="B23" t="s">
        <v>18</v>
      </c>
      <c r="C23" t="s">
        <v>15</v>
      </c>
      <c r="D23">
        <v>123.07</v>
      </c>
      <c r="E23">
        <v>105</v>
      </c>
      <c r="F23">
        <v>150</v>
      </c>
      <c r="G23">
        <v>12922.35</v>
      </c>
      <c r="H23">
        <v>70</v>
      </c>
      <c r="I23">
        <v>46</v>
      </c>
    </row>
    <row r="24" spans="1:9">
      <c r="A24" t="s">
        <v>22</v>
      </c>
      <c r="B24" t="s">
        <v>19</v>
      </c>
      <c r="C24" t="s">
        <v>15</v>
      </c>
      <c r="D24">
        <v>154.35</v>
      </c>
      <c r="E24">
        <v>104</v>
      </c>
      <c r="F24">
        <v>150</v>
      </c>
      <c r="G24">
        <v>16052.4</v>
      </c>
      <c r="H24">
        <v>69.33</v>
      </c>
      <c r="I24">
        <v>11</v>
      </c>
    </row>
    <row r="25" spans="1:9">
      <c r="A25" t="s">
        <v>22</v>
      </c>
      <c r="B25" t="s">
        <v>20</v>
      </c>
      <c r="C25" t="s">
        <v>15</v>
      </c>
      <c r="D25">
        <v>211.79</v>
      </c>
      <c r="E25">
        <v>122</v>
      </c>
      <c r="F25">
        <v>150</v>
      </c>
      <c r="G25">
        <v>25838.38</v>
      </c>
      <c r="H25">
        <v>81.33</v>
      </c>
      <c r="I25">
        <v>33</v>
      </c>
    </row>
    <row r="26" spans="1:9">
      <c r="A26" t="s">
        <v>23</v>
      </c>
      <c r="B26" t="s">
        <v>10</v>
      </c>
      <c r="C26" t="s">
        <v>15</v>
      </c>
      <c r="D26">
        <v>133.55000000000001</v>
      </c>
      <c r="E26">
        <v>77</v>
      </c>
      <c r="F26">
        <v>150</v>
      </c>
      <c r="G26">
        <v>10283.35</v>
      </c>
      <c r="H26">
        <v>51.33</v>
      </c>
      <c r="I26">
        <v>20</v>
      </c>
    </row>
    <row r="27" spans="1:9">
      <c r="A27" t="s">
        <v>23</v>
      </c>
      <c r="B27" t="s">
        <v>12</v>
      </c>
      <c r="C27" t="s">
        <v>11</v>
      </c>
      <c r="D27">
        <v>205.21</v>
      </c>
      <c r="E27">
        <v>54</v>
      </c>
      <c r="F27">
        <v>70</v>
      </c>
      <c r="G27">
        <v>11081.34</v>
      </c>
      <c r="H27">
        <v>77.14</v>
      </c>
      <c r="I27">
        <v>40</v>
      </c>
    </row>
    <row r="28" spans="1:9">
      <c r="A28" t="s">
        <v>23</v>
      </c>
      <c r="B28" t="s">
        <v>14</v>
      </c>
      <c r="C28" t="s">
        <v>13</v>
      </c>
      <c r="D28">
        <v>194.39</v>
      </c>
      <c r="E28">
        <v>125</v>
      </c>
      <c r="F28">
        <v>160</v>
      </c>
      <c r="G28">
        <v>24298.75</v>
      </c>
      <c r="H28">
        <v>78.12</v>
      </c>
      <c r="I28">
        <v>48</v>
      </c>
    </row>
    <row r="29" spans="1:9">
      <c r="A29" t="s">
        <v>23</v>
      </c>
      <c r="B29" t="s">
        <v>16</v>
      </c>
      <c r="C29" t="s">
        <v>11</v>
      </c>
      <c r="D29">
        <v>124.73</v>
      </c>
      <c r="E29">
        <v>59</v>
      </c>
      <c r="F29">
        <v>70</v>
      </c>
      <c r="G29">
        <v>7359.07</v>
      </c>
      <c r="H29">
        <v>84.29</v>
      </c>
      <c r="I29">
        <v>22</v>
      </c>
    </row>
    <row r="30" spans="1:9">
      <c r="A30" t="s">
        <v>23</v>
      </c>
      <c r="B30" t="s">
        <v>17</v>
      </c>
      <c r="C30" t="s">
        <v>13</v>
      </c>
      <c r="D30">
        <v>162.43</v>
      </c>
      <c r="E30">
        <v>145</v>
      </c>
      <c r="F30">
        <v>160</v>
      </c>
      <c r="G30">
        <v>23552.35</v>
      </c>
      <c r="H30">
        <v>90.62</v>
      </c>
      <c r="I30">
        <v>10</v>
      </c>
    </row>
    <row r="31" spans="1:9">
      <c r="A31" t="s">
        <v>23</v>
      </c>
      <c r="B31" t="s">
        <v>18</v>
      </c>
      <c r="C31" t="s">
        <v>13</v>
      </c>
      <c r="D31">
        <v>131.52000000000001</v>
      </c>
      <c r="E31">
        <v>153</v>
      </c>
      <c r="F31">
        <v>160</v>
      </c>
      <c r="G31">
        <v>20122.560000000001</v>
      </c>
      <c r="H31">
        <v>95.62</v>
      </c>
      <c r="I31">
        <v>26</v>
      </c>
    </row>
    <row r="32" spans="1:9">
      <c r="A32" t="s">
        <v>23</v>
      </c>
      <c r="B32" t="s">
        <v>19</v>
      </c>
      <c r="C32" t="s">
        <v>15</v>
      </c>
      <c r="D32">
        <v>184.46</v>
      </c>
      <c r="E32">
        <v>109</v>
      </c>
      <c r="F32">
        <v>150</v>
      </c>
      <c r="G32">
        <v>20106.14</v>
      </c>
      <c r="H32">
        <v>72.67</v>
      </c>
      <c r="I32">
        <v>18</v>
      </c>
    </row>
    <row r="33" spans="1:9">
      <c r="A33" t="s">
        <v>23</v>
      </c>
      <c r="B33" t="s">
        <v>20</v>
      </c>
      <c r="C33" t="s">
        <v>15</v>
      </c>
      <c r="D33">
        <v>121.09</v>
      </c>
      <c r="E33">
        <v>116</v>
      </c>
      <c r="F33">
        <v>150</v>
      </c>
      <c r="G33">
        <v>14046.44</v>
      </c>
      <c r="H33">
        <v>77.33</v>
      </c>
      <c r="I33">
        <v>19</v>
      </c>
    </row>
    <row r="34" spans="1:9">
      <c r="A34" t="s">
        <v>24</v>
      </c>
      <c r="B34" t="s">
        <v>10</v>
      </c>
      <c r="C34" t="s">
        <v>13</v>
      </c>
      <c r="D34">
        <v>196.33</v>
      </c>
      <c r="E34">
        <v>92</v>
      </c>
      <c r="F34">
        <v>160</v>
      </c>
      <c r="G34">
        <v>18062.36</v>
      </c>
      <c r="H34">
        <v>57.5</v>
      </c>
      <c r="I34">
        <v>25</v>
      </c>
    </row>
    <row r="35" spans="1:9">
      <c r="A35" t="s">
        <v>24</v>
      </c>
      <c r="B35" t="s">
        <v>12</v>
      </c>
      <c r="C35" t="s">
        <v>11</v>
      </c>
      <c r="D35">
        <v>179.2</v>
      </c>
      <c r="E35">
        <v>36</v>
      </c>
      <c r="F35">
        <v>70</v>
      </c>
      <c r="G35">
        <v>6451.2</v>
      </c>
      <c r="H35">
        <v>51.43</v>
      </c>
      <c r="I35">
        <v>27</v>
      </c>
    </row>
    <row r="36" spans="1:9">
      <c r="A36" t="s">
        <v>24</v>
      </c>
      <c r="B36" t="s">
        <v>14</v>
      </c>
      <c r="C36" t="s">
        <v>15</v>
      </c>
      <c r="D36">
        <v>237.86</v>
      </c>
      <c r="E36">
        <v>139</v>
      </c>
      <c r="F36">
        <v>150</v>
      </c>
      <c r="G36">
        <v>33062.54</v>
      </c>
      <c r="H36">
        <v>92.67</v>
      </c>
      <c r="I36">
        <v>13</v>
      </c>
    </row>
    <row r="37" spans="1:9">
      <c r="A37" t="s">
        <v>24</v>
      </c>
      <c r="B37" t="s">
        <v>16</v>
      </c>
      <c r="C37" t="s">
        <v>13</v>
      </c>
      <c r="D37">
        <v>103.58</v>
      </c>
      <c r="E37">
        <v>136</v>
      </c>
      <c r="F37">
        <v>160</v>
      </c>
      <c r="G37">
        <v>14086.88</v>
      </c>
      <c r="H37">
        <v>85</v>
      </c>
      <c r="I37">
        <v>34</v>
      </c>
    </row>
    <row r="38" spans="1:9">
      <c r="A38" t="s">
        <v>24</v>
      </c>
      <c r="B38" t="s">
        <v>17</v>
      </c>
      <c r="C38" t="s">
        <v>13</v>
      </c>
      <c r="D38">
        <v>171.34</v>
      </c>
      <c r="E38">
        <v>80</v>
      </c>
      <c r="F38">
        <v>160</v>
      </c>
      <c r="G38">
        <v>13707.2</v>
      </c>
      <c r="H38">
        <v>50</v>
      </c>
      <c r="I38">
        <v>19</v>
      </c>
    </row>
    <row r="39" spans="1:9">
      <c r="A39" t="s">
        <v>24</v>
      </c>
      <c r="B39" t="s">
        <v>18</v>
      </c>
      <c r="C39" t="s">
        <v>13</v>
      </c>
      <c r="D39">
        <v>117.36</v>
      </c>
      <c r="E39">
        <v>157</v>
      </c>
      <c r="F39">
        <v>160</v>
      </c>
      <c r="G39">
        <v>18425.52</v>
      </c>
      <c r="H39">
        <v>98.12</v>
      </c>
      <c r="I39">
        <v>29</v>
      </c>
    </row>
    <row r="40" spans="1:9">
      <c r="A40" t="s">
        <v>24</v>
      </c>
      <c r="B40" t="s">
        <v>19</v>
      </c>
      <c r="C40" t="s">
        <v>11</v>
      </c>
      <c r="D40">
        <v>143.52000000000001</v>
      </c>
      <c r="E40">
        <v>41</v>
      </c>
      <c r="F40">
        <v>70</v>
      </c>
      <c r="G40">
        <v>5884.32</v>
      </c>
      <c r="H40">
        <v>58.57</v>
      </c>
      <c r="I40">
        <v>50</v>
      </c>
    </row>
    <row r="41" spans="1:9">
      <c r="A41" t="s">
        <v>24</v>
      </c>
      <c r="B41" t="s">
        <v>20</v>
      </c>
      <c r="C41" t="s">
        <v>13</v>
      </c>
      <c r="D41">
        <v>232.25</v>
      </c>
      <c r="E41">
        <v>102</v>
      </c>
      <c r="F41">
        <v>160</v>
      </c>
      <c r="G41">
        <v>23689.5</v>
      </c>
      <c r="H41">
        <v>63.75</v>
      </c>
      <c r="I41">
        <v>27</v>
      </c>
    </row>
    <row r="42" spans="1:9">
      <c r="A42" t="s">
        <v>25</v>
      </c>
      <c r="B42" t="s">
        <v>10</v>
      </c>
      <c r="C42" t="s">
        <v>15</v>
      </c>
      <c r="D42">
        <v>114.48</v>
      </c>
      <c r="E42">
        <v>126</v>
      </c>
      <c r="F42">
        <v>150</v>
      </c>
      <c r="G42">
        <v>14424.48</v>
      </c>
      <c r="H42">
        <v>84</v>
      </c>
      <c r="I42">
        <v>47</v>
      </c>
    </row>
    <row r="43" spans="1:9">
      <c r="A43" t="s">
        <v>25</v>
      </c>
      <c r="B43" t="s">
        <v>12</v>
      </c>
      <c r="C43" t="s">
        <v>11</v>
      </c>
      <c r="D43">
        <v>184.19</v>
      </c>
      <c r="E43">
        <v>56</v>
      </c>
      <c r="F43">
        <v>70</v>
      </c>
      <c r="G43">
        <v>10314.64</v>
      </c>
      <c r="H43">
        <v>80</v>
      </c>
      <c r="I43">
        <v>50</v>
      </c>
    </row>
    <row r="44" spans="1:9">
      <c r="A44" t="s">
        <v>25</v>
      </c>
      <c r="B44" t="s">
        <v>14</v>
      </c>
      <c r="C44" t="s">
        <v>13</v>
      </c>
      <c r="D44">
        <v>147.76</v>
      </c>
      <c r="E44">
        <v>109</v>
      </c>
      <c r="F44">
        <v>160</v>
      </c>
      <c r="G44">
        <v>16105.84</v>
      </c>
      <c r="H44">
        <v>68.12</v>
      </c>
      <c r="I44">
        <v>10</v>
      </c>
    </row>
    <row r="45" spans="1:9">
      <c r="A45" t="s">
        <v>25</v>
      </c>
      <c r="B45" t="s">
        <v>16</v>
      </c>
      <c r="C45" t="s">
        <v>13</v>
      </c>
      <c r="D45">
        <v>175.81</v>
      </c>
      <c r="E45">
        <v>84</v>
      </c>
      <c r="F45">
        <v>160</v>
      </c>
      <c r="G45">
        <v>14768.04</v>
      </c>
      <c r="H45">
        <v>52.5</v>
      </c>
      <c r="I45">
        <v>12</v>
      </c>
    </row>
    <row r="46" spans="1:9">
      <c r="A46" t="s">
        <v>25</v>
      </c>
      <c r="B46" t="s">
        <v>17</v>
      </c>
      <c r="C46" t="s">
        <v>11</v>
      </c>
      <c r="D46">
        <v>122.14</v>
      </c>
      <c r="E46">
        <v>62</v>
      </c>
      <c r="F46">
        <v>70</v>
      </c>
      <c r="G46">
        <v>7572.68</v>
      </c>
      <c r="H46">
        <v>88.57</v>
      </c>
      <c r="I46">
        <v>37</v>
      </c>
    </row>
    <row r="47" spans="1:9">
      <c r="A47" t="s">
        <v>25</v>
      </c>
      <c r="B47" t="s">
        <v>18</v>
      </c>
      <c r="C47" t="s">
        <v>15</v>
      </c>
      <c r="D47">
        <v>202.62</v>
      </c>
      <c r="E47">
        <v>118</v>
      </c>
      <c r="F47">
        <v>150</v>
      </c>
      <c r="G47">
        <v>23909.16</v>
      </c>
      <c r="H47">
        <v>78.67</v>
      </c>
      <c r="I47">
        <v>37</v>
      </c>
    </row>
    <row r="48" spans="1:9">
      <c r="A48" t="s">
        <v>25</v>
      </c>
      <c r="B48" t="s">
        <v>19</v>
      </c>
      <c r="C48" t="s">
        <v>15</v>
      </c>
      <c r="D48">
        <v>248.08</v>
      </c>
      <c r="E48">
        <v>127</v>
      </c>
      <c r="F48">
        <v>150</v>
      </c>
      <c r="G48">
        <v>31506.16</v>
      </c>
      <c r="H48">
        <v>84.67</v>
      </c>
      <c r="I48">
        <v>26</v>
      </c>
    </row>
    <row r="49" spans="1:9">
      <c r="A49" t="s">
        <v>25</v>
      </c>
      <c r="B49" t="s">
        <v>20</v>
      </c>
      <c r="C49" t="s">
        <v>13</v>
      </c>
      <c r="D49">
        <v>186.1</v>
      </c>
      <c r="E49">
        <v>125</v>
      </c>
      <c r="F49">
        <v>160</v>
      </c>
      <c r="G49">
        <v>23262.5</v>
      </c>
      <c r="H49">
        <v>78.12</v>
      </c>
      <c r="I49">
        <v>27</v>
      </c>
    </row>
    <row r="50" spans="1:9">
      <c r="A50" t="s">
        <v>26</v>
      </c>
      <c r="B50" t="s">
        <v>10</v>
      </c>
      <c r="C50" t="s">
        <v>13</v>
      </c>
      <c r="D50">
        <v>208.82</v>
      </c>
      <c r="E50">
        <v>148</v>
      </c>
      <c r="F50">
        <v>160</v>
      </c>
      <c r="G50">
        <v>30905.360000000001</v>
      </c>
      <c r="H50">
        <v>92.5</v>
      </c>
      <c r="I50">
        <v>47</v>
      </c>
    </row>
    <row r="51" spans="1:9">
      <c r="A51" t="s">
        <v>26</v>
      </c>
      <c r="B51" t="s">
        <v>12</v>
      </c>
      <c r="C51" t="s">
        <v>15</v>
      </c>
      <c r="D51">
        <v>225.3</v>
      </c>
      <c r="E51">
        <v>88</v>
      </c>
      <c r="F51">
        <v>150</v>
      </c>
      <c r="G51">
        <v>19826.400000000001</v>
      </c>
      <c r="H51">
        <v>58.67</v>
      </c>
      <c r="I51">
        <v>31</v>
      </c>
    </row>
    <row r="52" spans="1:9">
      <c r="A52" t="s">
        <v>26</v>
      </c>
      <c r="B52" t="s">
        <v>14</v>
      </c>
      <c r="C52" t="s">
        <v>11</v>
      </c>
      <c r="D52">
        <v>108.77</v>
      </c>
      <c r="E52">
        <v>65</v>
      </c>
      <c r="F52">
        <v>70</v>
      </c>
      <c r="G52">
        <v>7070.05</v>
      </c>
      <c r="H52">
        <v>92.86</v>
      </c>
      <c r="I52">
        <v>17</v>
      </c>
    </row>
    <row r="53" spans="1:9">
      <c r="A53" t="s">
        <v>26</v>
      </c>
      <c r="B53" t="s">
        <v>16</v>
      </c>
      <c r="C53" t="s">
        <v>11</v>
      </c>
      <c r="D53">
        <v>151.4</v>
      </c>
      <c r="E53">
        <v>59</v>
      </c>
      <c r="F53">
        <v>70</v>
      </c>
      <c r="G53">
        <v>8932.6</v>
      </c>
      <c r="H53">
        <v>84.29</v>
      </c>
      <c r="I53">
        <v>12</v>
      </c>
    </row>
    <row r="54" spans="1:9">
      <c r="A54" t="s">
        <v>26</v>
      </c>
      <c r="B54" t="s">
        <v>17</v>
      </c>
      <c r="C54" t="s">
        <v>11</v>
      </c>
      <c r="D54">
        <v>163.81</v>
      </c>
      <c r="E54">
        <v>47</v>
      </c>
      <c r="F54">
        <v>70</v>
      </c>
      <c r="G54">
        <v>7699.07</v>
      </c>
      <c r="H54">
        <v>67.14</v>
      </c>
      <c r="I54">
        <v>42</v>
      </c>
    </row>
    <row r="55" spans="1:9">
      <c r="A55" t="s">
        <v>26</v>
      </c>
      <c r="B55" t="s">
        <v>18</v>
      </c>
      <c r="C55" t="s">
        <v>11</v>
      </c>
      <c r="D55">
        <v>178.11</v>
      </c>
      <c r="E55">
        <v>45</v>
      </c>
      <c r="F55">
        <v>70</v>
      </c>
      <c r="G55">
        <v>8014.95</v>
      </c>
      <c r="H55">
        <v>64.290000000000006</v>
      </c>
      <c r="I55">
        <v>44</v>
      </c>
    </row>
    <row r="56" spans="1:9">
      <c r="A56" t="s">
        <v>26</v>
      </c>
      <c r="B56" t="s">
        <v>19</v>
      </c>
      <c r="C56" t="s">
        <v>13</v>
      </c>
      <c r="D56">
        <v>155.58000000000001</v>
      </c>
      <c r="E56">
        <v>83</v>
      </c>
      <c r="F56">
        <v>160</v>
      </c>
      <c r="G56">
        <v>12913.14</v>
      </c>
      <c r="H56">
        <v>51.88</v>
      </c>
      <c r="I56">
        <v>26</v>
      </c>
    </row>
    <row r="57" spans="1:9">
      <c r="A57" t="s">
        <v>26</v>
      </c>
      <c r="B57" t="s">
        <v>20</v>
      </c>
      <c r="C57" t="s">
        <v>13</v>
      </c>
      <c r="D57">
        <v>128.19999999999999</v>
      </c>
      <c r="E57">
        <v>110</v>
      </c>
      <c r="F57">
        <v>160</v>
      </c>
      <c r="G57">
        <v>14102</v>
      </c>
      <c r="H57">
        <v>68.75</v>
      </c>
      <c r="I57">
        <v>25</v>
      </c>
    </row>
    <row r="58" spans="1:9">
      <c r="A58" t="s">
        <v>27</v>
      </c>
      <c r="B58" t="s">
        <v>10</v>
      </c>
      <c r="C58" t="s">
        <v>15</v>
      </c>
      <c r="D58">
        <v>147.44</v>
      </c>
      <c r="E58">
        <v>135</v>
      </c>
      <c r="F58">
        <v>150</v>
      </c>
      <c r="G58">
        <v>19904.400000000001</v>
      </c>
      <c r="H58">
        <v>90</v>
      </c>
      <c r="I58">
        <v>45</v>
      </c>
    </row>
    <row r="59" spans="1:9">
      <c r="A59" t="s">
        <v>27</v>
      </c>
      <c r="B59" t="s">
        <v>12</v>
      </c>
      <c r="C59" t="s">
        <v>11</v>
      </c>
      <c r="D59">
        <v>203.35</v>
      </c>
      <c r="E59">
        <v>36</v>
      </c>
      <c r="F59">
        <v>70</v>
      </c>
      <c r="G59">
        <v>7320.6</v>
      </c>
      <c r="H59">
        <v>51.43</v>
      </c>
      <c r="I59">
        <v>30</v>
      </c>
    </row>
    <row r="60" spans="1:9">
      <c r="A60" t="s">
        <v>27</v>
      </c>
      <c r="B60" t="s">
        <v>14</v>
      </c>
      <c r="C60" t="s">
        <v>13</v>
      </c>
      <c r="D60">
        <v>107.79</v>
      </c>
      <c r="E60">
        <v>97</v>
      </c>
      <c r="F60">
        <v>160</v>
      </c>
      <c r="G60">
        <v>10455.629999999999</v>
      </c>
      <c r="H60">
        <v>60.62</v>
      </c>
      <c r="I60">
        <v>20</v>
      </c>
    </row>
    <row r="61" spans="1:9">
      <c r="A61" t="s">
        <v>27</v>
      </c>
      <c r="B61" t="s">
        <v>16</v>
      </c>
      <c r="C61" t="s">
        <v>11</v>
      </c>
      <c r="D61">
        <v>241.42</v>
      </c>
      <c r="E61">
        <v>57</v>
      </c>
      <c r="F61">
        <v>70</v>
      </c>
      <c r="G61">
        <v>13760.94</v>
      </c>
      <c r="H61">
        <v>81.430000000000007</v>
      </c>
      <c r="I61">
        <v>24</v>
      </c>
    </row>
    <row r="62" spans="1:9">
      <c r="A62" t="s">
        <v>27</v>
      </c>
      <c r="B62" t="s">
        <v>17</v>
      </c>
      <c r="C62" t="s">
        <v>13</v>
      </c>
      <c r="D62">
        <v>105.63</v>
      </c>
      <c r="E62">
        <v>156</v>
      </c>
      <c r="F62">
        <v>160</v>
      </c>
      <c r="G62">
        <v>16478.28</v>
      </c>
      <c r="H62">
        <v>97.5</v>
      </c>
      <c r="I62">
        <v>23</v>
      </c>
    </row>
    <row r="63" spans="1:9">
      <c r="A63" t="s">
        <v>27</v>
      </c>
      <c r="B63" t="s">
        <v>18</v>
      </c>
      <c r="C63" t="s">
        <v>13</v>
      </c>
      <c r="D63">
        <v>222.03</v>
      </c>
      <c r="E63">
        <v>160</v>
      </c>
      <c r="F63">
        <v>160</v>
      </c>
      <c r="G63">
        <v>35524.800000000003</v>
      </c>
      <c r="H63">
        <v>100</v>
      </c>
      <c r="I63">
        <v>10</v>
      </c>
    </row>
    <row r="64" spans="1:9">
      <c r="A64" t="s">
        <v>27</v>
      </c>
      <c r="B64" t="s">
        <v>19</v>
      </c>
      <c r="C64" t="s">
        <v>13</v>
      </c>
      <c r="D64">
        <v>160.55000000000001</v>
      </c>
      <c r="E64">
        <v>106</v>
      </c>
      <c r="F64">
        <v>160</v>
      </c>
      <c r="G64">
        <v>17018.3</v>
      </c>
      <c r="H64">
        <v>66.25</v>
      </c>
      <c r="I64">
        <v>28</v>
      </c>
    </row>
    <row r="65" spans="1:9">
      <c r="A65" t="s">
        <v>27</v>
      </c>
      <c r="B65" t="s">
        <v>20</v>
      </c>
      <c r="C65" t="s">
        <v>11</v>
      </c>
      <c r="D65">
        <v>175.21</v>
      </c>
      <c r="E65">
        <v>35</v>
      </c>
      <c r="F65">
        <v>70</v>
      </c>
      <c r="G65">
        <v>6132.35</v>
      </c>
      <c r="H65">
        <v>50</v>
      </c>
      <c r="I65">
        <v>10</v>
      </c>
    </row>
    <row r="66" spans="1:9">
      <c r="A66" t="s">
        <v>28</v>
      </c>
      <c r="B66" t="s">
        <v>10</v>
      </c>
      <c r="C66" t="s">
        <v>11</v>
      </c>
      <c r="D66">
        <v>176.29</v>
      </c>
      <c r="E66">
        <v>54</v>
      </c>
      <c r="F66">
        <v>70</v>
      </c>
      <c r="G66">
        <v>9519.66</v>
      </c>
      <c r="H66">
        <v>77.14</v>
      </c>
      <c r="I66">
        <v>14</v>
      </c>
    </row>
    <row r="67" spans="1:9">
      <c r="A67" t="s">
        <v>28</v>
      </c>
      <c r="B67" t="s">
        <v>12</v>
      </c>
      <c r="C67" t="s">
        <v>15</v>
      </c>
      <c r="D67">
        <v>239.06</v>
      </c>
      <c r="E67">
        <v>150</v>
      </c>
      <c r="F67">
        <v>150</v>
      </c>
      <c r="G67">
        <v>35859</v>
      </c>
      <c r="H67">
        <v>100</v>
      </c>
      <c r="I67">
        <v>50</v>
      </c>
    </row>
    <row r="68" spans="1:9">
      <c r="A68" t="s">
        <v>28</v>
      </c>
      <c r="B68" t="s">
        <v>14</v>
      </c>
      <c r="C68" t="s">
        <v>15</v>
      </c>
      <c r="D68">
        <v>234.96</v>
      </c>
      <c r="E68">
        <v>120</v>
      </c>
      <c r="F68">
        <v>150</v>
      </c>
      <c r="G68">
        <v>28195.200000000001</v>
      </c>
      <c r="H68">
        <v>80</v>
      </c>
      <c r="I68">
        <v>14</v>
      </c>
    </row>
    <row r="69" spans="1:9">
      <c r="A69" t="s">
        <v>28</v>
      </c>
      <c r="B69" t="s">
        <v>16</v>
      </c>
      <c r="C69" t="s">
        <v>11</v>
      </c>
      <c r="D69">
        <v>206.57</v>
      </c>
      <c r="E69">
        <v>42</v>
      </c>
      <c r="F69">
        <v>70</v>
      </c>
      <c r="G69">
        <v>8675.94</v>
      </c>
      <c r="H69">
        <v>60</v>
      </c>
      <c r="I69">
        <v>31</v>
      </c>
    </row>
    <row r="70" spans="1:9">
      <c r="A70" t="s">
        <v>28</v>
      </c>
      <c r="B70" t="s">
        <v>17</v>
      </c>
      <c r="C70" t="s">
        <v>11</v>
      </c>
      <c r="D70">
        <v>106.67</v>
      </c>
      <c r="E70">
        <v>38</v>
      </c>
      <c r="F70">
        <v>70</v>
      </c>
      <c r="G70">
        <v>4053.46</v>
      </c>
      <c r="H70">
        <v>54.29</v>
      </c>
      <c r="I70">
        <v>10</v>
      </c>
    </row>
    <row r="71" spans="1:9">
      <c r="A71" t="s">
        <v>28</v>
      </c>
      <c r="B71" t="s">
        <v>18</v>
      </c>
      <c r="C71" t="s">
        <v>11</v>
      </c>
      <c r="D71">
        <v>243.43</v>
      </c>
      <c r="E71">
        <v>53</v>
      </c>
      <c r="F71">
        <v>70</v>
      </c>
      <c r="G71">
        <v>12901.79</v>
      </c>
      <c r="H71">
        <v>75.709999999999994</v>
      </c>
      <c r="I71">
        <v>10</v>
      </c>
    </row>
    <row r="72" spans="1:9">
      <c r="A72" t="s">
        <v>28</v>
      </c>
      <c r="B72" t="s">
        <v>19</v>
      </c>
      <c r="C72" t="s">
        <v>13</v>
      </c>
      <c r="D72">
        <v>116.98</v>
      </c>
      <c r="E72">
        <v>147</v>
      </c>
      <c r="F72">
        <v>160</v>
      </c>
      <c r="G72">
        <v>17196.060000000001</v>
      </c>
      <c r="H72">
        <v>91.88</v>
      </c>
      <c r="I72">
        <v>10</v>
      </c>
    </row>
    <row r="73" spans="1:9">
      <c r="A73" t="s">
        <v>28</v>
      </c>
      <c r="B73" t="s">
        <v>20</v>
      </c>
      <c r="C73" t="s">
        <v>11</v>
      </c>
      <c r="D73">
        <v>228.27</v>
      </c>
      <c r="E73">
        <v>38</v>
      </c>
      <c r="F73">
        <v>70</v>
      </c>
      <c r="G73">
        <v>8674.26</v>
      </c>
      <c r="H73">
        <v>54.29</v>
      </c>
      <c r="I73">
        <v>35</v>
      </c>
    </row>
    <row r="74" spans="1:9">
      <c r="A74" t="s">
        <v>29</v>
      </c>
      <c r="B74" t="s">
        <v>10</v>
      </c>
      <c r="C74" t="s">
        <v>13</v>
      </c>
      <c r="D74">
        <v>153.05000000000001</v>
      </c>
      <c r="E74">
        <v>118</v>
      </c>
      <c r="F74">
        <v>160</v>
      </c>
      <c r="G74">
        <v>18059.900000000001</v>
      </c>
      <c r="H74">
        <v>73.75</v>
      </c>
      <c r="I74">
        <v>29</v>
      </c>
    </row>
    <row r="75" spans="1:9">
      <c r="A75" t="s">
        <v>29</v>
      </c>
      <c r="B75" t="s">
        <v>12</v>
      </c>
      <c r="C75" t="s">
        <v>11</v>
      </c>
      <c r="D75">
        <v>203.27</v>
      </c>
      <c r="E75">
        <v>52</v>
      </c>
      <c r="F75">
        <v>70</v>
      </c>
      <c r="G75">
        <v>10570.04</v>
      </c>
      <c r="H75">
        <v>74.290000000000006</v>
      </c>
      <c r="I75">
        <v>36</v>
      </c>
    </row>
    <row r="76" spans="1:9">
      <c r="A76" t="s">
        <v>29</v>
      </c>
      <c r="B76" t="s">
        <v>14</v>
      </c>
      <c r="C76" t="s">
        <v>15</v>
      </c>
      <c r="D76">
        <v>113.8</v>
      </c>
      <c r="E76">
        <v>127</v>
      </c>
      <c r="F76">
        <v>150</v>
      </c>
      <c r="G76">
        <v>14452.6</v>
      </c>
      <c r="H76">
        <v>84.67</v>
      </c>
      <c r="I76">
        <v>25</v>
      </c>
    </row>
    <row r="77" spans="1:9">
      <c r="A77" t="s">
        <v>29</v>
      </c>
      <c r="B77" t="s">
        <v>16</v>
      </c>
      <c r="C77" t="s">
        <v>15</v>
      </c>
      <c r="D77">
        <v>126.4</v>
      </c>
      <c r="E77">
        <v>106</v>
      </c>
      <c r="F77">
        <v>150</v>
      </c>
      <c r="G77">
        <v>13398.4</v>
      </c>
      <c r="H77">
        <v>70.67</v>
      </c>
      <c r="I77">
        <v>15</v>
      </c>
    </row>
    <row r="78" spans="1:9">
      <c r="A78" t="s">
        <v>29</v>
      </c>
      <c r="B78" t="s">
        <v>17</v>
      </c>
      <c r="C78" t="s">
        <v>11</v>
      </c>
      <c r="D78">
        <v>125.61</v>
      </c>
      <c r="E78">
        <v>46</v>
      </c>
      <c r="F78">
        <v>70</v>
      </c>
      <c r="G78">
        <v>5778.06</v>
      </c>
      <c r="H78">
        <v>65.709999999999994</v>
      </c>
      <c r="I78">
        <v>38</v>
      </c>
    </row>
    <row r="79" spans="1:9">
      <c r="A79" t="s">
        <v>29</v>
      </c>
      <c r="B79" t="s">
        <v>18</v>
      </c>
      <c r="C79" t="s">
        <v>13</v>
      </c>
      <c r="D79">
        <v>198.05</v>
      </c>
      <c r="E79">
        <v>113</v>
      </c>
      <c r="F79">
        <v>160</v>
      </c>
      <c r="G79">
        <v>22379.65</v>
      </c>
      <c r="H79">
        <v>70.62</v>
      </c>
      <c r="I79">
        <v>33</v>
      </c>
    </row>
    <row r="80" spans="1:9">
      <c r="A80" t="s">
        <v>29</v>
      </c>
      <c r="B80" t="s">
        <v>19</v>
      </c>
      <c r="C80" t="s">
        <v>15</v>
      </c>
      <c r="D80">
        <v>191.64</v>
      </c>
      <c r="E80">
        <v>91</v>
      </c>
      <c r="F80">
        <v>150</v>
      </c>
      <c r="G80">
        <v>17439.240000000002</v>
      </c>
      <c r="H80">
        <v>60.67</v>
      </c>
      <c r="I80">
        <v>10</v>
      </c>
    </row>
    <row r="81" spans="1:9">
      <c r="A81" t="s">
        <v>29</v>
      </c>
      <c r="B81" t="s">
        <v>20</v>
      </c>
      <c r="C81" t="s">
        <v>15</v>
      </c>
      <c r="D81">
        <v>111.52</v>
      </c>
      <c r="E81">
        <v>139</v>
      </c>
      <c r="F81">
        <v>150</v>
      </c>
      <c r="G81">
        <v>15501.28</v>
      </c>
      <c r="H81">
        <v>92.67</v>
      </c>
      <c r="I81">
        <v>19</v>
      </c>
    </row>
    <row r="82" spans="1:9">
      <c r="A82" t="s">
        <v>30</v>
      </c>
      <c r="B82" t="s">
        <v>10</v>
      </c>
      <c r="C82" t="s">
        <v>11</v>
      </c>
      <c r="D82">
        <v>108.15</v>
      </c>
      <c r="E82">
        <v>53</v>
      </c>
      <c r="F82">
        <v>70</v>
      </c>
      <c r="G82">
        <v>5731.95</v>
      </c>
      <c r="H82">
        <v>75.709999999999994</v>
      </c>
      <c r="I82">
        <v>43</v>
      </c>
    </row>
    <row r="83" spans="1:9">
      <c r="A83" t="s">
        <v>30</v>
      </c>
      <c r="B83" t="s">
        <v>12</v>
      </c>
      <c r="C83" t="s">
        <v>15</v>
      </c>
      <c r="D83">
        <v>181.21</v>
      </c>
      <c r="E83">
        <v>102</v>
      </c>
      <c r="F83">
        <v>150</v>
      </c>
      <c r="G83">
        <v>18483.419999999998</v>
      </c>
      <c r="H83">
        <v>68</v>
      </c>
      <c r="I83">
        <v>13</v>
      </c>
    </row>
    <row r="84" spans="1:9">
      <c r="A84" t="s">
        <v>30</v>
      </c>
      <c r="B84" t="s">
        <v>14</v>
      </c>
      <c r="C84" t="s">
        <v>13</v>
      </c>
      <c r="D84">
        <v>243.09</v>
      </c>
      <c r="E84">
        <v>153</v>
      </c>
      <c r="F84">
        <v>160</v>
      </c>
      <c r="G84">
        <v>37192.769999999997</v>
      </c>
      <c r="H84">
        <v>95.62</v>
      </c>
      <c r="I84">
        <v>23</v>
      </c>
    </row>
    <row r="85" spans="1:9">
      <c r="A85" t="s">
        <v>30</v>
      </c>
      <c r="B85" t="s">
        <v>16</v>
      </c>
      <c r="C85" t="s">
        <v>15</v>
      </c>
      <c r="D85">
        <v>164.11</v>
      </c>
      <c r="E85">
        <v>136</v>
      </c>
      <c r="F85">
        <v>150</v>
      </c>
      <c r="G85">
        <v>22318.959999999999</v>
      </c>
      <c r="H85">
        <v>90.67</v>
      </c>
      <c r="I85">
        <v>25</v>
      </c>
    </row>
    <row r="86" spans="1:9">
      <c r="A86" t="s">
        <v>30</v>
      </c>
      <c r="B86" t="s">
        <v>17</v>
      </c>
      <c r="C86" t="s">
        <v>15</v>
      </c>
      <c r="D86">
        <v>216.63</v>
      </c>
      <c r="E86">
        <v>80</v>
      </c>
      <c r="F86">
        <v>150</v>
      </c>
      <c r="G86">
        <v>17330.400000000001</v>
      </c>
      <c r="H86">
        <v>53.33</v>
      </c>
      <c r="I86">
        <v>36</v>
      </c>
    </row>
    <row r="87" spans="1:9">
      <c r="A87" t="s">
        <v>30</v>
      </c>
      <c r="B87" t="s">
        <v>18</v>
      </c>
      <c r="C87" t="s">
        <v>15</v>
      </c>
      <c r="D87">
        <v>196.43</v>
      </c>
      <c r="E87">
        <v>99</v>
      </c>
      <c r="F87">
        <v>150</v>
      </c>
      <c r="G87">
        <v>19446.57</v>
      </c>
      <c r="H87">
        <v>66</v>
      </c>
      <c r="I87">
        <v>10</v>
      </c>
    </row>
    <row r="88" spans="1:9">
      <c r="A88" t="s">
        <v>30</v>
      </c>
      <c r="B88" t="s">
        <v>19</v>
      </c>
      <c r="C88" t="s">
        <v>15</v>
      </c>
      <c r="D88">
        <v>134.47</v>
      </c>
      <c r="E88">
        <v>88</v>
      </c>
      <c r="F88">
        <v>150</v>
      </c>
      <c r="G88">
        <v>11833.36</v>
      </c>
      <c r="H88">
        <v>58.67</v>
      </c>
      <c r="I88">
        <v>11</v>
      </c>
    </row>
    <row r="89" spans="1:9">
      <c r="A89" t="s">
        <v>30</v>
      </c>
      <c r="B89" t="s">
        <v>20</v>
      </c>
      <c r="C89" t="s">
        <v>11</v>
      </c>
      <c r="D89">
        <v>170.54</v>
      </c>
      <c r="E89">
        <v>50</v>
      </c>
      <c r="F89">
        <v>70</v>
      </c>
      <c r="G89">
        <v>8527</v>
      </c>
      <c r="H89">
        <v>71.430000000000007</v>
      </c>
      <c r="I89">
        <v>37</v>
      </c>
    </row>
    <row r="90" spans="1:9">
      <c r="A90" t="s">
        <v>31</v>
      </c>
      <c r="B90" t="s">
        <v>10</v>
      </c>
      <c r="C90" t="s">
        <v>13</v>
      </c>
      <c r="D90">
        <v>183.19</v>
      </c>
      <c r="E90">
        <v>110</v>
      </c>
      <c r="F90">
        <v>160</v>
      </c>
      <c r="G90">
        <v>20150.900000000001</v>
      </c>
      <c r="H90">
        <v>68.75</v>
      </c>
      <c r="I90">
        <v>44</v>
      </c>
    </row>
    <row r="91" spans="1:9">
      <c r="A91" t="s">
        <v>31</v>
      </c>
      <c r="B91" t="s">
        <v>12</v>
      </c>
      <c r="C91" t="s">
        <v>13</v>
      </c>
      <c r="D91">
        <v>122.83</v>
      </c>
      <c r="E91">
        <v>128</v>
      </c>
      <c r="F91">
        <v>160</v>
      </c>
      <c r="G91">
        <v>15722.24</v>
      </c>
      <c r="H91">
        <v>80</v>
      </c>
      <c r="I91">
        <v>13</v>
      </c>
    </row>
    <row r="92" spans="1:9">
      <c r="A92" t="s">
        <v>31</v>
      </c>
      <c r="B92" t="s">
        <v>14</v>
      </c>
      <c r="C92" t="s">
        <v>11</v>
      </c>
      <c r="D92">
        <v>149.26</v>
      </c>
      <c r="E92">
        <v>36</v>
      </c>
      <c r="F92">
        <v>70</v>
      </c>
      <c r="G92">
        <v>5373.36</v>
      </c>
      <c r="H92">
        <v>51.43</v>
      </c>
      <c r="I92">
        <v>47</v>
      </c>
    </row>
    <row r="93" spans="1:9">
      <c r="A93" t="s">
        <v>31</v>
      </c>
      <c r="B93" t="s">
        <v>16</v>
      </c>
      <c r="C93" t="s">
        <v>15</v>
      </c>
      <c r="D93">
        <v>107.95</v>
      </c>
      <c r="E93">
        <v>140</v>
      </c>
      <c r="F93">
        <v>150</v>
      </c>
      <c r="G93">
        <v>15113</v>
      </c>
      <c r="H93">
        <v>93.33</v>
      </c>
      <c r="I93">
        <v>12</v>
      </c>
    </row>
    <row r="94" spans="1:9">
      <c r="A94" t="s">
        <v>31</v>
      </c>
      <c r="B94" t="s">
        <v>17</v>
      </c>
      <c r="C94" t="s">
        <v>11</v>
      </c>
      <c r="D94">
        <v>128.03</v>
      </c>
      <c r="E94">
        <v>61</v>
      </c>
      <c r="F94">
        <v>70</v>
      </c>
      <c r="G94">
        <v>7809.83</v>
      </c>
      <c r="H94">
        <v>87.14</v>
      </c>
      <c r="I94">
        <v>11</v>
      </c>
    </row>
    <row r="95" spans="1:9">
      <c r="A95" t="s">
        <v>31</v>
      </c>
      <c r="B95" t="s">
        <v>18</v>
      </c>
      <c r="C95" t="s">
        <v>13</v>
      </c>
      <c r="D95">
        <v>180.02</v>
      </c>
      <c r="E95">
        <v>153</v>
      </c>
      <c r="F95">
        <v>160</v>
      </c>
      <c r="G95">
        <v>27543.06</v>
      </c>
      <c r="H95">
        <v>95.62</v>
      </c>
      <c r="I95">
        <v>29</v>
      </c>
    </row>
    <row r="96" spans="1:9">
      <c r="A96" t="s">
        <v>31</v>
      </c>
      <c r="B96" t="s">
        <v>19</v>
      </c>
      <c r="C96" t="s">
        <v>11</v>
      </c>
      <c r="D96">
        <v>172.87</v>
      </c>
      <c r="E96">
        <v>68</v>
      </c>
      <c r="F96">
        <v>70</v>
      </c>
      <c r="G96">
        <v>11755.16</v>
      </c>
      <c r="H96">
        <v>97.14</v>
      </c>
      <c r="I96">
        <v>12</v>
      </c>
    </row>
    <row r="97" spans="1:9">
      <c r="A97" t="s">
        <v>31</v>
      </c>
      <c r="B97" t="s">
        <v>20</v>
      </c>
      <c r="C97" t="s">
        <v>11</v>
      </c>
      <c r="D97">
        <v>189.36</v>
      </c>
      <c r="E97">
        <v>39</v>
      </c>
      <c r="F97">
        <v>70</v>
      </c>
      <c r="G97">
        <v>7385.04</v>
      </c>
      <c r="H97">
        <v>55.71</v>
      </c>
      <c r="I97">
        <v>30</v>
      </c>
    </row>
    <row r="98" spans="1:9">
      <c r="A98" t="s">
        <v>32</v>
      </c>
      <c r="B98" t="s">
        <v>10</v>
      </c>
      <c r="C98" t="s">
        <v>13</v>
      </c>
      <c r="D98">
        <v>127.06</v>
      </c>
      <c r="E98">
        <v>93</v>
      </c>
      <c r="F98">
        <v>160</v>
      </c>
      <c r="G98">
        <v>11816.58</v>
      </c>
      <c r="H98">
        <v>58.13</v>
      </c>
      <c r="I98">
        <v>28</v>
      </c>
    </row>
    <row r="99" spans="1:9">
      <c r="A99" t="s">
        <v>32</v>
      </c>
      <c r="B99" t="s">
        <v>12</v>
      </c>
      <c r="C99" t="s">
        <v>11</v>
      </c>
      <c r="D99">
        <v>116.74</v>
      </c>
      <c r="E99">
        <v>38</v>
      </c>
      <c r="F99">
        <v>70</v>
      </c>
      <c r="G99">
        <v>4436.12</v>
      </c>
      <c r="H99">
        <v>54.29</v>
      </c>
      <c r="I99">
        <v>25</v>
      </c>
    </row>
    <row r="100" spans="1:9">
      <c r="A100" t="s">
        <v>32</v>
      </c>
      <c r="B100" t="s">
        <v>14</v>
      </c>
      <c r="C100" t="s">
        <v>11</v>
      </c>
      <c r="D100">
        <v>177.93</v>
      </c>
      <c r="E100">
        <v>59</v>
      </c>
      <c r="F100">
        <v>70</v>
      </c>
      <c r="G100">
        <v>10497.87</v>
      </c>
      <c r="H100">
        <v>84.29</v>
      </c>
      <c r="I100">
        <v>16</v>
      </c>
    </row>
    <row r="101" spans="1:9">
      <c r="A101" t="s">
        <v>32</v>
      </c>
      <c r="B101" t="s">
        <v>16</v>
      </c>
      <c r="C101" t="s">
        <v>13</v>
      </c>
      <c r="D101">
        <v>102.33</v>
      </c>
      <c r="E101">
        <v>84</v>
      </c>
      <c r="F101">
        <v>160</v>
      </c>
      <c r="G101">
        <v>8595.7199999999993</v>
      </c>
      <c r="H101">
        <v>52.5</v>
      </c>
      <c r="I101">
        <v>15</v>
      </c>
    </row>
    <row r="102" spans="1:9">
      <c r="A102" t="s">
        <v>32</v>
      </c>
      <c r="B102" t="s">
        <v>17</v>
      </c>
      <c r="C102" t="s">
        <v>15</v>
      </c>
      <c r="D102">
        <v>225.19</v>
      </c>
      <c r="E102">
        <v>86</v>
      </c>
      <c r="F102">
        <v>150</v>
      </c>
      <c r="G102">
        <v>19366.34</v>
      </c>
      <c r="H102">
        <v>57.33</v>
      </c>
      <c r="I102">
        <v>10</v>
      </c>
    </row>
    <row r="103" spans="1:9">
      <c r="A103" t="s">
        <v>32</v>
      </c>
      <c r="B103" t="s">
        <v>18</v>
      </c>
      <c r="C103" t="s">
        <v>13</v>
      </c>
      <c r="D103">
        <v>234.06</v>
      </c>
      <c r="E103">
        <v>124</v>
      </c>
      <c r="F103">
        <v>160</v>
      </c>
      <c r="G103">
        <v>29023.439999999999</v>
      </c>
      <c r="H103">
        <v>77.5</v>
      </c>
      <c r="I103">
        <v>26</v>
      </c>
    </row>
    <row r="104" spans="1:9">
      <c r="A104" t="s">
        <v>32</v>
      </c>
      <c r="B104" t="s">
        <v>19</v>
      </c>
      <c r="C104" t="s">
        <v>11</v>
      </c>
      <c r="D104">
        <v>225.54</v>
      </c>
      <c r="E104">
        <v>52</v>
      </c>
      <c r="F104">
        <v>70</v>
      </c>
      <c r="G104">
        <v>11728.08</v>
      </c>
      <c r="H104">
        <v>74.290000000000006</v>
      </c>
      <c r="I104">
        <v>15</v>
      </c>
    </row>
    <row r="105" spans="1:9">
      <c r="A105" t="s">
        <v>32</v>
      </c>
      <c r="B105" t="s">
        <v>20</v>
      </c>
      <c r="C105" t="s">
        <v>13</v>
      </c>
      <c r="D105">
        <v>122.24</v>
      </c>
      <c r="E105">
        <v>81</v>
      </c>
      <c r="F105">
        <v>160</v>
      </c>
      <c r="G105">
        <v>9901.44</v>
      </c>
      <c r="H105">
        <v>50.62</v>
      </c>
      <c r="I105">
        <v>41</v>
      </c>
    </row>
    <row r="106" spans="1:9">
      <c r="A106" t="s">
        <v>33</v>
      </c>
      <c r="B106" t="s">
        <v>10</v>
      </c>
      <c r="C106" t="s">
        <v>13</v>
      </c>
      <c r="D106">
        <v>160.56</v>
      </c>
      <c r="E106">
        <v>119</v>
      </c>
      <c r="F106">
        <v>160</v>
      </c>
      <c r="G106">
        <v>19106.64</v>
      </c>
      <c r="H106">
        <v>74.38</v>
      </c>
      <c r="I106">
        <v>24</v>
      </c>
    </row>
    <row r="107" spans="1:9">
      <c r="A107" t="s">
        <v>33</v>
      </c>
      <c r="B107" t="s">
        <v>12</v>
      </c>
      <c r="C107" t="s">
        <v>15</v>
      </c>
      <c r="D107">
        <v>185.34</v>
      </c>
      <c r="E107">
        <v>110</v>
      </c>
      <c r="F107">
        <v>150</v>
      </c>
      <c r="G107">
        <v>20387.400000000001</v>
      </c>
      <c r="H107">
        <v>73.33</v>
      </c>
      <c r="I107">
        <v>39</v>
      </c>
    </row>
    <row r="108" spans="1:9">
      <c r="A108" t="s">
        <v>33</v>
      </c>
      <c r="B108" t="s">
        <v>14</v>
      </c>
      <c r="C108" t="s">
        <v>15</v>
      </c>
      <c r="D108">
        <v>111.92</v>
      </c>
      <c r="E108">
        <v>143</v>
      </c>
      <c r="F108">
        <v>150</v>
      </c>
      <c r="G108">
        <v>16004.56</v>
      </c>
      <c r="H108">
        <v>95.33</v>
      </c>
      <c r="I108">
        <v>12</v>
      </c>
    </row>
    <row r="109" spans="1:9">
      <c r="A109" t="s">
        <v>33</v>
      </c>
      <c r="B109" t="s">
        <v>16</v>
      </c>
      <c r="C109" t="s">
        <v>11</v>
      </c>
      <c r="D109">
        <v>185.58</v>
      </c>
      <c r="E109">
        <v>67</v>
      </c>
      <c r="F109">
        <v>70</v>
      </c>
      <c r="G109">
        <v>12433.86</v>
      </c>
      <c r="H109">
        <v>95.71</v>
      </c>
      <c r="I109">
        <v>42</v>
      </c>
    </row>
    <row r="110" spans="1:9">
      <c r="A110" t="s">
        <v>33</v>
      </c>
      <c r="B110" t="s">
        <v>17</v>
      </c>
      <c r="C110" t="s">
        <v>13</v>
      </c>
      <c r="D110">
        <v>114.66</v>
      </c>
      <c r="E110">
        <v>115</v>
      </c>
      <c r="F110">
        <v>160</v>
      </c>
      <c r="G110">
        <v>13185.9</v>
      </c>
      <c r="H110">
        <v>71.88</v>
      </c>
      <c r="I110">
        <v>10</v>
      </c>
    </row>
    <row r="111" spans="1:9">
      <c r="A111" t="s">
        <v>33</v>
      </c>
      <c r="B111" t="s">
        <v>18</v>
      </c>
      <c r="C111" t="s">
        <v>15</v>
      </c>
      <c r="D111">
        <v>243.97</v>
      </c>
      <c r="E111">
        <v>92</v>
      </c>
      <c r="F111">
        <v>150</v>
      </c>
      <c r="G111">
        <v>22445.24</v>
      </c>
      <c r="H111">
        <v>61.33</v>
      </c>
      <c r="I111">
        <v>10</v>
      </c>
    </row>
    <row r="112" spans="1:9">
      <c r="A112" t="s">
        <v>33</v>
      </c>
      <c r="B112" t="s">
        <v>19</v>
      </c>
      <c r="C112" t="s">
        <v>15</v>
      </c>
      <c r="D112">
        <v>122.66</v>
      </c>
      <c r="E112">
        <v>110</v>
      </c>
      <c r="F112">
        <v>150</v>
      </c>
      <c r="G112">
        <v>13492.6</v>
      </c>
      <c r="H112">
        <v>73.33</v>
      </c>
      <c r="I112">
        <v>37</v>
      </c>
    </row>
    <row r="113" spans="1:9">
      <c r="A113" t="s">
        <v>33</v>
      </c>
      <c r="B113" t="s">
        <v>20</v>
      </c>
      <c r="C113" t="s">
        <v>13</v>
      </c>
      <c r="D113">
        <v>171.04</v>
      </c>
      <c r="E113">
        <v>148</v>
      </c>
      <c r="F113">
        <v>160</v>
      </c>
      <c r="G113">
        <v>25313.919999999998</v>
      </c>
      <c r="H113">
        <v>92.5</v>
      </c>
      <c r="I113">
        <v>18</v>
      </c>
    </row>
    <row r="114" spans="1:9">
      <c r="A114" t="s">
        <v>34</v>
      </c>
      <c r="B114" t="s">
        <v>10</v>
      </c>
      <c r="C114" t="s">
        <v>11</v>
      </c>
      <c r="D114">
        <v>200.52</v>
      </c>
      <c r="E114">
        <v>55</v>
      </c>
      <c r="F114">
        <v>70</v>
      </c>
      <c r="G114">
        <v>11028.6</v>
      </c>
      <c r="H114">
        <v>78.569999999999993</v>
      </c>
      <c r="I114">
        <v>47</v>
      </c>
    </row>
    <row r="115" spans="1:9">
      <c r="A115" t="s">
        <v>34</v>
      </c>
      <c r="B115" t="s">
        <v>12</v>
      </c>
      <c r="C115" t="s">
        <v>13</v>
      </c>
      <c r="D115">
        <v>130.12</v>
      </c>
      <c r="E115">
        <v>127</v>
      </c>
      <c r="F115">
        <v>160</v>
      </c>
      <c r="G115">
        <v>16525.240000000002</v>
      </c>
      <c r="H115">
        <v>79.38</v>
      </c>
      <c r="I115">
        <v>28</v>
      </c>
    </row>
    <row r="116" spans="1:9">
      <c r="A116" t="s">
        <v>34</v>
      </c>
      <c r="B116" t="s">
        <v>14</v>
      </c>
      <c r="C116" t="s">
        <v>15</v>
      </c>
      <c r="D116">
        <v>131.69999999999999</v>
      </c>
      <c r="E116">
        <v>148</v>
      </c>
      <c r="F116">
        <v>150</v>
      </c>
      <c r="G116">
        <v>19491.599999999999</v>
      </c>
      <c r="H116">
        <v>98.67</v>
      </c>
      <c r="I116">
        <v>33</v>
      </c>
    </row>
    <row r="117" spans="1:9">
      <c r="A117" t="s">
        <v>34</v>
      </c>
      <c r="B117" t="s">
        <v>16</v>
      </c>
      <c r="C117" t="s">
        <v>15</v>
      </c>
      <c r="D117">
        <v>207.18</v>
      </c>
      <c r="E117">
        <v>115</v>
      </c>
      <c r="F117">
        <v>150</v>
      </c>
      <c r="G117">
        <v>23825.7</v>
      </c>
      <c r="H117">
        <v>76.67</v>
      </c>
      <c r="I117">
        <v>42</v>
      </c>
    </row>
    <row r="118" spans="1:9">
      <c r="A118" t="s">
        <v>34</v>
      </c>
      <c r="B118" t="s">
        <v>17</v>
      </c>
      <c r="C118" t="s">
        <v>11</v>
      </c>
      <c r="D118">
        <v>178.1</v>
      </c>
      <c r="E118">
        <v>70</v>
      </c>
      <c r="F118">
        <v>70</v>
      </c>
      <c r="G118">
        <v>12467</v>
      </c>
      <c r="H118">
        <v>100</v>
      </c>
      <c r="I118">
        <v>41</v>
      </c>
    </row>
    <row r="119" spans="1:9">
      <c r="A119" t="s">
        <v>34</v>
      </c>
      <c r="B119" t="s">
        <v>18</v>
      </c>
      <c r="C119" t="s">
        <v>13</v>
      </c>
      <c r="D119">
        <v>183.06</v>
      </c>
      <c r="E119">
        <v>98</v>
      </c>
      <c r="F119">
        <v>160</v>
      </c>
      <c r="G119">
        <v>17939.88</v>
      </c>
      <c r="H119">
        <v>61.25</v>
      </c>
      <c r="I119">
        <v>28</v>
      </c>
    </row>
    <row r="120" spans="1:9">
      <c r="A120" t="s">
        <v>34</v>
      </c>
      <c r="B120" t="s">
        <v>19</v>
      </c>
      <c r="C120" t="s">
        <v>13</v>
      </c>
      <c r="D120">
        <v>125.96</v>
      </c>
      <c r="E120">
        <v>90</v>
      </c>
      <c r="F120">
        <v>160</v>
      </c>
      <c r="G120">
        <v>11336.4</v>
      </c>
      <c r="H120">
        <v>56.25</v>
      </c>
      <c r="I120">
        <v>23</v>
      </c>
    </row>
    <row r="121" spans="1:9">
      <c r="A121" t="s">
        <v>34</v>
      </c>
      <c r="B121" t="s">
        <v>20</v>
      </c>
      <c r="C121" t="s">
        <v>13</v>
      </c>
      <c r="D121">
        <v>235.99</v>
      </c>
      <c r="E121">
        <v>84</v>
      </c>
      <c r="F121">
        <v>160</v>
      </c>
      <c r="G121">
        <v>19823.16</v>
      </c>
      <c r="H121">
        <v>52.5</v>
      </c>
      <c r="I121">
        <v>39</v>
      </c>
    </row>
    <row r="122" spans="1:9">
      <c r="A122" t="s">
        <v>35</v>
      </c>
      <c r="B122" t="s">
        <v>10</v>
      </c>
      <c r="C122" t="s">
        <v>13</v>
      </c>
      <c r="D122">
        <v>213.21</v>
      </c>
      <c r="E122">
        <v>114</v>
      </c>
      <c r="F122">
        <v>160</v>
      </c>
      <c r="G122">
        <v>24305.94</v>
      </c>
      <c r="H122">
        <v>71.25</v>
      </c>
      <c r="I122">
        <v>30</v>
      </c>
    </row>
    <row r="123" spans="1:9">
      <c r="A123" t="s">
        <v>35</v>
      </c>
      <c r="B123" t="s">
        <v>12</v>
      </c>
      <c r="C123" t="s">
        <v>11</v>
      </c>
      <c r="D123">
        <v>184.87</v>
      </c>
      <c r="E123">
        <v>36</v>
      </c>
      <c r="F123">
        <v>70</v>
      </c>
      <c r="G123">
        <v>6655.32</v>
      </c>
      <c r="H123">
        <v>51.43</v>
      </c>
      <c r="I123">
        <v>35</v>
      </c>
    </row>
    <row r="124" spans="1:9">
      <c r="A124" t="s">
        <v>35</v>
      </c>
      <c r="B124" t="s">
        <v>14</v>
      </c>
      <c r="C124" t="s">
        <v>11</v>
      </c>
      <c r="D124">
        <v>199.92</v>
      </c>
      <c r="E124">
        <v>64</v>
      </c>
      <c r="F124">
        <v>70</v>
      </c>
      <c r="G124">
        <v>12794.88</v>
      </c>
      <c r="H124">
        <v>91.43</v>
      </c>
      <c r="I124">
        <v>18</v>
      </c>
    </row>
    <row r="125" spans="1:9">
      <c r="A125" t="s">
        <v>35</v>
      </c>
      <c r="B125" t="s">
        <v>16</v>
      </c>
      <c r="C125" t="s">
        <v>13</v>
      </c>
      <c r="D125">
        <v>104.16</v>
      </c>
      <c r="E125">
        <v>114</v>
      </c>
      <c r="F125">
        <v>160</v>
      </c>
      <c r="G125">
        <v>11874.24</v>
      </c>
      <c r="H125">
        <v>71.25</v>
      </c>
      <c r="I125">
        <v>48</v>
      </c>
    </row>
    <row r="126" spans="1:9">
      <c r="A126" t="s">
        <v>35</v>
      </c>
      <c r="B126" t="s">
        <v>17</v>
      </c>
      <c r="C126" t="s">
        <v>15</v>
      </c>
      <c r="D126">
        <v>116.22</v>
      </c>
      <c r="E126">
        <v>112</v>
      </c>
      <c r="F126">
        <v>150</v>
      </c>
      <c r="G126">
        <v>13016.64</v>
      </c>
      <c r="H126">
        <v>74.67</v>
      </c>
      <c r="I126">
        <v>47</v>
      </c>
    </row>
    <row r="127" spans="1:9">
      <c r="A127" t="s">
        <v>35</v>
      </c>
      <c r="B127" t="s">
        <v>18</v>
      </c>
      <c r="C127" t="s">
        <v>11</v>
      </c>
      <c r="D127">
        <v>231.4</v>
      </c>
      <c r="E127">
        <v>51</v>
      </c>
      <c r="F127">
        <v>70</v>
      </c>
      <c r="G127">
        <v>11801.4</v>
      </c>
      <c r="H127">
        <v>72.86</v>
      </c>
      <c r="I127">
        <v>35</v>
      </c>
    </row>
    <row r="128" spans="1:9">
      <c r="A128" t="s">
        <v>35</v>
      </c>
      <c r="B128" t="s">
        <v>19</v>
      </c>
      <c r="C128" t="s">
        <v>11</v>
      </c>
      <c r="D128">
        <v>203.66</v>
      </c>
      <c r="E128">
        <v>60</v>
      </c>
      <c r="F128">
        <v>70</v>
      </c>
      <c r="G128">
        <v>12219.6</v>
      </c>
      <c r="H128">
        <v>85.71</v>
      </c>
      <c r="I128">
        <v>16</v>
      </c>
    </row>
    <row r="129" spans="1:9">
      <c r="A129" t="s">
        <v>35</v>
      </c>
      <c r="B129" t="s">
        <v>20</v>
      </c>
      <c r="C129" t="s">
        <v>11</v>
      </c>
      <c r="D129">
        <v>166.94</v>
      </c>
      <c r="E129">
        <v>62</v>
      </c>
      <c r="F129">
        <v>70</v>
      </c>
      <c r="G129">
        <v>10350.280000000001</v>
      </c>
      <c r="H129">
        <v>88.57</v>
      </c>
      <c r="I129">
        <v>22</v>
      </c>
    </row>
    <row r="130" spans="1:9">
      <c r="A130" t="s">
        <v>36</v>
      </c>
      <c r="B130" t="s">
        <v>10</v>
      </c>
      <c r="C130" t="s">
        <v>11</v>
      </c>
      <c r="D130">
        <v>202.44</v>
      </c>
      <c r="E130">
        <v>41</v>
      </c>
      <c r="F130">
        <v>70</v>
      </c>
      <c r="G130">
        <v>8300.0400000000009</v>
      </c>
      <c r="H130">
        <v>58.57</v>
      </c>
      <c r="I130">
        <v>23</v>
      </c>
    </row>
    <row r="131" spans="1:9">
      <c r="A131" t="s">
        <v>36</v>
      </c>
      <c r="B131" t="s">
        <v>12</v>
      </c>
      <c r="C131" t="s">
        <v>13</v>
      </c>
      <c r="D131">
        <v>101.53</v>
      </c>
      <c r="E131">
        <v>148</v>
      </c>
      <c r="F131">
        <v>160</v>
      </c>
      <c r="G131">
        <v>15026.44</v>
      </c>
      <c r="H131">
        <v>92.5</v>
      </c>
      <c r="I131">
        <v>16</v>
      </c>
    </row>
    <row r="132" spans="1:9">
      <c r="A132" t="s">
        <v>36</v>
      </c>
      <c r="B132" t="s">
        <v>14</v>
      </c>
      <c r="C132" t="s">
        <v>11</v>
      </c>
      <c r="D132">
        <v>145.11000000000001</v>
      </c>
      <c r="E132">
        <v>62</v>
      </c>
      <c r="F132">
        <v>70</v>
      </c>
      <c r="G132">
        <v>8996.82</v>
      </c>
      <c r="H132">
        <v>88.57</v>
      </c>
      <c r="I132">
        <v>43</v>
      </c>
    </row>
    <row r="133" spans="1:9">
      <c r="A133" t="s">
        <v>36</v>
      </c>
      <c r="B133" t="s">
        <v>16</v>
      </c>
      <c r="C133" t="s">
        <v>15</v>
      </c>
      <c r="D133">
        <v>167.65</v>
      </c>
      <c r="E133">
        <v>102</v>
      </c>
      <c r="F133">
        <v>150</v>
      </c>
      <c r="G133">
        <v>17100.3</v>
      </c>
      <c r="H133">
        <v>68</v>
      </c>
      <c r="I133">
        <v>48</v>
      </c>
    </row>
    <row r="134" spans="1:9">
      <c r="A134" t="s">
        <v>36</v>
      </c>
      <c r="B134" t="s">
        <v>17</v>
      </c>
      <c r="C134" t="s">
        <v>13</v>
      </c>
      <c r="D134">
        <v>186.31</v>
      </c>
      <c r="E134">
        <v>121</v>
      </c>
      <c r="F134">
        <v>160</v>
      </c>
      <c r="G134">
        <v>22543.51</v>
      </c>
      <c r="H134">
        <v>75.62</v>
      </c>
      <c r="I134">
        <v>22</v>
      </c>
    </row>
    <row r="135" spans="1:9">
      <c r="A135" t="s">
        <v>36</v>
      </c>
      <c r="B135" t="s">
        <v>18</v>
      </c>
      <c r="C135" t="s">
        <v>11</v>
      </c>
      <c r="D135">
        <v>146.72999999999999</v>
      </c>
      <c r="E135">
        <v>38</v>
      </c>
      <c r="F135">
        <v>70</v>
      </c>
      <c r="G135">
        <v>5575.74</v>
      </c>
      <c r="H135">
        <v>54.29</v>
      </c>
      <c r="I135">
        <v>31</v>
      </c>
    </row>
    <row r="136" spans="1:9">
      <c r="A136" t="s">
        <v>36</v>
      </c>
      <c r="B136" t="s">
        <v>19</v>
      </c>
      <c r="C136" t="s">
        <v>11</v>
      </c>
      <c r="D136">
        <v>208.45</v>
      </c>
      <c r="E136">
        <v>67</v>
      </c>
      <c r="F136">
        <v>70</v>
      </c>
      <c r="G136">
        <v>13966.15</v>
      </c>
      <c r="H136">
        <v>95.71</v>
      </c>
      <c r="I136">
        <v>20</v>
      </c>
    </row>
    <row r="137" spans="1:9">
      <c r="A137" t="s">
        <v>36</v>
      </c>
      <c r="B137" t="s">
        <v>20</v>
      </c>
      <c r="C137" t="s">
        <v>11</v>
      </c>
      <c r="D137">
        <v>185.36</v>
      </c>
      <c r="E137">
        <v>38</v>
      </c>
      <c r="F137">
        <v>70</v>
      </c>
      <c r="G137">
        <v>7043.68</v>
      </c>
      <c r="H137">
        <v>54.29</v>
      </c>
      <c r="I137">
        <v>15</v>
      </c>
    </row>
    <row r="138" spans="1:9">
      <c r="A138" t="s">
        <v>37</v>
      </c>
      <c r="B138" t="s">
        <v>10</v>
      </c>
      <c r="C138" t="s">
        <v>15</v>
      </c>
      <c r="D138">
        <v>123.24</v>
      </c>
      <c r="E138">
        <v>132</v>
      </c>
      <c r="F138">
        <v>150</v>
      </c>
      <c r="G138">
        <v>16267.68</v>
      </c>
      <c r="H138">
        <v>88</v>
      </c>
      <c r="I138">
        <v>39</v>
      </c>
    </row>
    <row r="139" spans="1:9">
      <c r="A139" t="s">
        <v>37</v>
      </c>
      <c r="B139" t="s">
        <v>12</v>
      </c>
      <c r="C139" t="s">
        <v>13</v>
      </c>
      <c r="D139">
        <v>207.87</v>
      </c>
      <c r="E139">
        <v>146</v>
      </c>
      <c r="F139">
        <v>160</v>
      </c>
      <c r="G139">
        <v>30349.02</v>
      </c>
      <c r="H139">
        <v>91.25</v>
      </c>
      <c r="I139">
        <v>47</v>
      </c>
    </row>
    <row r="140" spans="1:9">
      <c r="A140" t="s">
        <v>37</v>
      </c>
      <c r="B140" t="s">
        <v>14</v>
      </c>
      <c r="C140" t="s">
        <v>15</v>
      </c>
      <c r="D140">
        <v>102.66</v>
      </c>
      <c r="E140">
        <v>110</v>
      </c>
      <c r="F140">
        <v>150</v>
      </c>
      <c r="G140">
        <v>11292.6</v>
      </c>
      <c r="H140">
        <v>73.33</v>
      </c>
      <c r="I140">
        <v>37</v>
      </c>
    </row>
    <row r="141" spans="1:9">
      <c r="A141" t="s">
        <v>37</v>
      </c>
      <c r="B141" t="s">
        <v>16</v>
      </c>
      <c r="C141" t="s">
        <v>13</v>
      </c>
      <c r="D141">
        <v>203.96</v>
      </c>
      <c r="E141">
        <v>90</v>
      </c>
      <c r="F141">
        <v>160</v>
      </c>
      <c r="G141">
        <v>18356.400000000001</v>
      </c>
      <c r="H141">
        <v>56.25</v>
      </c>
      <c r="I141">
        <v>19</v>
      </c>
    </row>
    <row r="142" spans="1:9">
      <c r="A142" t="s">
        <v>37</v>
      </c>
      <c r="B142" t="s">
        <v>17</v>
      </c>
      <c r="C142" t="s">
        <v>11</v>
      </c>
      <c r="D142">
        <v>232.71</v>
      </c>
      <c r="E142">
        <v>50</v>
      </c>
      <c r="F142">
        <v>70</v>
      </c>
      <c r="G142">
        <v>11635.5</v>
      </c>
      <c r="H142">
        <v>71.430000000000007</v>
      </c>
      <c r="I142">
        <v>23</v>
      </c>
    </row>
    <row r="143" spans="1:9">
      <c r="A143" t="s">
        <v>37</v>
      </c>
      <c r="B143" t="s">
        <v>18</v>
      </c>
      <c r="C143" t="s">
        <v>13</v>
      </c>
      <c r="D143">
        <v>247.9</v>
      </c>
      <c r="E143">
        <v>118</v>
      </c>
      <c r="F143">
        <v>160</v>
      </c>
      <c r="G143">
        <v>29252.2</v>
      </c>
      <c r="H143">
        <v>73.75</v>
      </c>
      <c r="I143">
        <v>48</v>
      </c>
    </row>
    <row r="144" spans="1:9">
      <c r="A144" t="s">
        <v>37</v>
      </c>
      <c r="B144" t="s">
        <v>19</v>
      </c>
      <c r="C144" t="s">
        <v>11</v>
      </c>
      <c r="D144">
        <v>231.83</v>
      </c>
      <c r="E144">
        <v>48</v>
      </c>
      <c r="F144">
        <v>70</v>
      </c>
      <c r="G144">
        <v>11127.84</v>
      </c>
      <c r="H144">
        <v>68.569999999999993</v>
      </c>
      <c r="I144">
        <v>29</v>
      </c>
    </row>
    <row r="145" spans="1:9">
      <c r="A145" t="s">
        <v>37</v>
      </c>
      <c r="B145" t="s">
        <v>20</v>
      </c>
      <c r="C145" t="s">
        <v>13</v>
      </c>
      <c r="D145">
        <v>142.35</v>
      </c>
      <c r="E145">
        <v>81</v>
      </c>
      <c r="F145">
        <v>160</v>
      </c>
      <c r="G145">
        <v>11530.35</v>
      </c>
      <c r="H145">
        <v>50.62</v>
      </c>
      <c r="I145">
        <v>14</v>
      </c>
    </row>
    <row r="146" spans="1:9">
      <c r="A146" t="s">
        <v>38</v>
      </c>
      <c r="B146" t="s">
        <v>10</v>
      </c>
      <c r="C146" t="s">
        <v>13</v>
      </c>
      <c r="D146">
        <v>194.31</v>
      </c>
      <c r="E146">
        <v>100</v>
      </c>
      <c r="F146">
        <v>160</v>
      </c>
      <c r="G146">
        <v>19431</v>
      </c>
      <c r="H146">
        <v>62.5</v>
      </c>
      <c r="I146">
        <v>10</v>
      </c>
    </row>
    <row r="147" spans="1:9">
      <c r="A147" t="s">
        <v>38</v>
      </c>
      <c r="B147" t="s">
        <v>12</v>
      </c>
      <c r="C147" t="s">
        <v>13</v>
      </c>
      <c r="D147">
        <v>103.32</v>
      </c>
      <c r="E147">
        <v>97</v>
      </c>
      <c r="F147">
        <v>160</v>
      </c>
      <c r="G147">
        <v>10022.040000000001</v>
      </c>
      <c r="H147">
        <v>60.62</v>
      </c>
      <c r="I147">
        <v>36</v>
      </c>
    </row>
    <row r="148" spans="1:9">
      <c r="A148" t="s">
        <v>38</v>
      </c>
      <c r="B148" t="s">
        <v>14</v>
      </c>
      <c r="C148" t="s">
        <v>15</v>
      </c>
      <c r="D148">
        <v>177.01</v>
      </c>
      <c r="E148">
        <v>77</v>
      </c>
      <c r="F148">
        <v>150</v>
      </c>
      <c r="G148">
        <v>13629.77</v>
      </c>
      <c r="H148">
        <v>51.33</v>
      </c>
      <c r="I148">
        <v>28</v>
      </c>
    </row>
    <row r="149" spans="1:9">
      <c r="A149" t="s">
        <v>38</v>
      </c>
      <c r="B149" t="s">
        <v>16</v>
      </c>
      <c r="C149" t="s">
        <v>11</v>
      </c>
      <c r="D149">
        <v>193.32</v>
      </c>
      <c r="E149">
        <v>41</v>
      </c>
      <c r="F149">
        <v>70</v>
      </c>
      <c r="G149">
        <v>7926.12</v>
      </c>
      <c r="H149">
        <v>58.57</v>
      </c>
      <c r="I149">
        <v>34</v>
      </c>
    </row>
    <row r="150" spans="1:9">
      <c r="A150" t="s">
        <v>38</v>
      </c>
      <c r="B150" t="s">
        <v>17</v>
      </c>
      <c r="C150" t="s">
        <v>15</v>
      </c>
      <c r="D150">
        <v>138.24</v>
      </c>
      <c r="E150">
        <v>136</v>
      </c>
      <c r="F150">
        <v>150</v>
      </c>
      <c r="G150">
        <v>18800.64</v>
      </c>
      <c r="H150">
        <v>90.67</v>
      </c>
      <c r="I150">
        <v>43</v>
      </c>
    </row>
    <row r="151" spans="1:9">
      <c r="A151" t="s">
        <v>38</v>
      </c>
      <c r="B151" t="s">
        <v>18</v>
      </c>
      <c r="C151" t="s">
        <v>13</v>
      </c>
      <c r="D151">
        <v>100.41</v>
      </c>
      <c r="E151">
        <v>92</v>
      </c>
      <c r="F151">
        <v>160</v>
      </c>
      <c r="G151">
        <v>9237.7199999999993</v>
      </c>
      <c r="H151">
        <v>57.5</v>
      </c>
      <c r="I151">
        <v>34</v>
      </c>
    </row>
    <row r="152" spans="1:9">
      <c r="A152" t="s">
        <v>38</v>
      </c>
      <c r="B152" t="s">
        <v>19</v>
      </c>
      <c r="C152" t="s">
        <v>13</v>
      </c>
      <c r="D152">
        <v>112.55</v>
      </c>
      <c r="E152">
        <v>97</v>
      </c>
      <c r="F152">
        <v>160</v>
      </c>
      <c r="G152">
        <v>10917.35</v>
      </c>
      <c r="H152">
        <v>60.62</v>
      </c>
      <c r="I152">
        <v>40</v>
      </c>
    </row>
    <row r="153" spans="1:9">
      <c r="A153" t="s">
        <v>38</v>
      </c>
      <c r="B153" t="s">
        <v>20</v>
      </c>
      <c r="C153" t="s">
        <v>15</v>
      </c>
      <c r="D153">
        <v>118.69</v>
      </c>
      <c r="E153">
        <v>102</v>
      </c>
      <c r="F153">
        <v>150</v>
      </c>
      <c r="G153">
        <v>12106.38</v>
      </c>
      <c r="H153">
        <v>68</v>
      </c>
      <c r="I153">
        <v>49</v>
      </c>
    </row>
    <row r="154" spans="1:9">
      <c r="A154" t="s">
        <v>39</v>
      </c>
      <c r="B154" t="s">
        <v>10</v>
      </c>
      <c r="C154" t="s">
        <v>15</v>
      </c>
      <c r="D154">
        <v>209.46</v>
      </c>
      <c r="E154">
        <v>75</v>
      </c>
      <c r="F154">
        <v>150</v>
      </c>
      <c r="G154">
        <v>15709.5</v>
      </c>
      <c r="H154">
        <v>50</v>
      </c>
      <c r="I154">
        <v>49</v>
      </c>
    </row>
    <row r="155" spans="1:9">
      <c r="A155" t="s">
        <v>39</v>
      </c>
      <c r="B155" t="s">
        <v>12</v>
      </c>
      <c r="C155" t="s">
        <v>13</v>
      </c>
      <c r="D155">
        <v>177.7</v>
      </c>
      <c r="E155">
        <v>111</v>
      </c>
      <c r="F155">
        <v>160</v>
      </c>
      <c r="G155">
        <v>19724.7</v>
      </c>
      <c r="H155">
        <v>69.38</v>
      </c>
      <c r="I155">
        <v>36</v>
      </c>
    </row>
    <row r="156" spans="1:9">
      <c r="A156" t="s">
        <v>39</v>
      </c>
      <c r="B156" t="s">
        <v>14</v>
      </c>
      <c r="C156" t="s">
        <v>11</v>
      </c>
      <c r="D156">
        <v>227.49</v>
      </c>
      <c r="E156">
        <v>50</v>
      </c>
      <c r="F156">
        <v>70</v>
      </c>
      <c r="G156">
        <v>11374.5</v>
      </c>
      <c r="H156">
        <v>71.430000000000007</v>
      </c>
      <c r="I156">
        <v>16</v>
      </c>
    </row>
    <row r="157" spans="1:9">
      <c r="A157" t="s">
        <v>39</v>
      </c>
      <c r="B157" t="s">
        <v>16</v>
      </c>
      <c r="C157" t="s">
        <v>13</v>
      </c>
      <c r="D157">
        <v>138.5</v>
      </c>
      <c r="E157">
        <v>125</v>
      </c>
      <c r="F157">
        <v>160</v>
      </c>
      <c r="G157">
        <v>17312.5</v>
      </c>
      <c r="H157">
        <v>78.12</v>
      </c>
      <c r="I157">
        <v>40</v>
      </c>
    </row>
    <row r="158" spans="1:9">
      <c r="A158" t="s">
        <v>39</v>
      </c>
      <c r="B158" t="s">
        <v>17</v>
      </c>
      <c r="C158" t="s">
        <v>15</v>
      </c>
      <c r="D158">
        <v>118.72</v>
      </c>
      <c r="E158">
        <v>131</v>
      </c>
      <c r="F158">
        <v>150</v>
      </c>
      <c r="G158">
        <v>15552.32</v>
      </c>
      <c r="H158">
        <v>87.33</v>
      </c>
      <c r="I158">
        <v>12</v>
      </c>
    </row>
    <row r="159" spans="1:9">
      <c r="A159" t="s">
        <v>39</v>
      </c>
      <c r="B159" t="s">
        <v>18</v>
      </c>
      <c r="C159" t="s">
        <v>13</v>
      </c>
      <c r="D159">
        <v>104.17</v>
      </c>
      <c r="E159">
        <v>113</v>
      </c>
      <c r="F159">
        <v>160</v>
      </c>
      <c r="G159">
        <v>11771.21</v>
      </c>
      <c r="H159">
        <v>70.62</v>
      </c>
      <c r="I159">
        <v>24</v>
      </c>
    </row>
    <row r="160" spans="1:9">
      <c r="A160" t="s">
        <v>39</v>
      </c>
      <c r="B160" t="s">
        <v>19</v>
      </c>
      <c r="C160" t="s">
        <v>11</v>
      </c>
      <c r="D160">
        <v>207.4</v>
      </c>
      <c r="E160">
        <v>55</v>
      </c>
      <c r="F160">
        <v>70</v>
      </c>
      <c r="G160">
        <v>11407</v>
      </c>
      <c r="H160">
        <v>78.569999999999993</v>
      </c>
      <c r="I160">
        <v>50</v>
      </c>
    </row>
    <row r="161" spans="1:9">
      <c r="A161" t="s">
        <v>39</v>
      </c>
      <c r="B161" t="s">
        <v>20</v>
      </c>
      <c r="C161" t="s">
        <v>15</v>
      </c>
      <c r="D161">
        <v>216.56</v>
      </c>
      <c r="E161">
        <v>94</v>
      </c>
      <c r="F161">
        <v>150</v>
      </c>
      <c r="G161">
        <v>20356.64</v>
      </c>
      <c r="H161">
        <v>62.67</v>
      </c>
      <c r="I161">
        <v>14</v>
      </c>
    </row>
    <row r="162" spans="1:9">
      <c r="A162" t="s">
        <v>40</v>
      </c>
      <c r="B162" t="s">
        <v>10</v>
      </c>
      <c r="C162" t="s">
        <v>13</v>
      </c>
      <c r="D162">
        <v>239.4</v>
      </c>
      <c r="E162">
        <v>94</v>
      </c>
      <c r="F162">
        <v>160</v>
      </c>
      <c r="G162">
        <v>22503.599999999999</v>
      </c>
      <c r="H162">
        <v>58.75</v>
      </c>
      <c r="I162">
        <v>46</v>
      </c>
    </row>
    <row r="163" spans="1:9">
      <c r="A163" t="s">
        <v>40</v>
      </c>
      <c r="B163" t="s">
        <v>12</v>
      </c>
      <c r="C163" t="s">
        <v>13</v>
      </c>
      <c r="D163">
        <v>159.13999999999999</v>
      </c>
      <c r="E163">
        <v>113</v>
      </c>
      <c r="F163">
        <v>160</v>
      </c>
      <c r="G163">
        <v>17982.82</v>
      </c>
      <c r="H163">
        <v>70.62</v>
      </c>
      <c r="I163">
        <v>34</v>
      </c>
    </row>
    <row r="164" spans="1:9">
      <c r="A164" t="s">
        <v>40</v>
      </c>
      <c r="B164" t="s">
        <v>14</v>
      </c>
      <c r="C164" t="s">
        <v>11</v>
      </c>
      <c r="D164">
        <v>170.25</v>
      </c>
      <c r="E164">
        <v>64</v>
      </c>
      <c r="F164">
        <v>70</v>
      </c>
      <c r="G164">
        <v>10896</v>
      </c>
      <c r="H164">
        <v>91.43</v>
      </c>
      <c r="I164">
        <v>47</v>
      </c>
    </row>
    <row r="165" spans="1:9">
      <c r="A165" t="s">
        <v>40</v>
      </c>
      <c r="B165" t="s">
        <v>16</v>
      </c>
      <c r="C165" t="s">
        <v>15</v>
      </c>
      <c r="D165">
        <v>104.8</v>
      </c>
      <c r="E165">
        <v>83</v>
      </c>
      <c r="F165">
        <v>150</v>
      </c>
      <c r="G165">
        <v>8698.4</v>
      </c>
      <c r="H165">
        <v>55.33</v>
      </c>
      <c r="I165">
        <v>34</v>
      </c>
    </row>
    <row r="166" spans="1:9">
      <c r="A166" t="s">
        <v>40</v>
      </c>
      <c r="B166" t="s">
        <v>17</v>
      </c>
      <c r="C166" t="s">
        <v>13</v>
      </c>
      <c r="D166">
        <v>217.89</v>
      </c>
      <c r="E166">
        <v>119</v>
      </c>
      <c r="F166">
        <v>160</v>
      </c>
      <c r="G166">
        <v>25928.91</v>
      </c>
      <c r="H166">
        <v>74.38</v>
      </c>
      <c r="I166">
        <v>28</v>
      </c>
    </row>
    <row r="167" spans="1:9">
      <c r="A167" t="s">
        <v>40</v>
      </c>
      <c r="B167" t="s">
        <v>18</v>
      </c>
      <c r="C167" t="s">
        <v>13</v>
      </c>
      <c r="D167">
        <v>148.22</v>
      </c>
      <c r="E167">
        <v>145</v>
      </c>
      <c r="F167">
        <v>160</v>
      </c>
      <c r="G167">
        <v>21491.9</v>
      </c>
      <c r="H167">
        <v>90.62</v>
      </c>
      <c r="I167">
        <v>48</v>
      </c>
    </row>
    <row r="168" spans="1:9">
      <c r="A168" t="s">
        <v>40</v>
      </c>
      <c r="B168" t="s">
        <v>19</v>
      </c>
      <c r="C168" t="s">
        <v>15</v>
      </c>
      <c r="D168">
        <v>121.51</v>
      </c>
      <c r="E168">
        <v>75</v>
      </c>
      <c r="F168">
        <v>150</v>
      </c>
      <c r="G168">
        <v>9113.25</v>
      </c>
      <c r="H168">
        <v>50</v>
      </c>
      <c r="I168">
        <v>44</v>
      </c>
    </row>
    <row r="169" spans="1:9">
      <c r="A169" t="s">
        <v>40</v>
      </c>
      <c r="B169" t="s">
        <v>20</v>
      </c>
      <c r="C169" t="s">
        <v>13</v>
      </c>
      <c r="D169">
        <v>105.42</v>
      </c>
      <c r="E169">
        <v>150</v>
      </c>
      <c r="F169">
        <v>160</v>
      </c>
      <c r="G169">
        <v>15813</v>
      </c>
      <c r="H169">
        <v>93.75</v>
      </c>
      <c r="I169">
        <v>29</v>
      </c>
    </row>
    <row r="170" spans="1:9">
      <c r="A170" t="s">
        <v>41</v>
      </c>
      <c r="B170" t="s">
        <v>10</v>
      </c>
      <c r="C170" t="s">
        <v>13</v>
      </c>
      <c r="D170">
        <v>206.84</v>
      </c>
      <c r="E170">
        <v>124</v>
      </c>
      <c r="F170">
        <v>160</v>
      </c>
      <c r="G170">
        <v>25648.16</v>
      </c>
      <c r="H170">
        <v>77.5</v>
      </c>
      <c r="I170">
        <v>31</v>
      </c>
    </row>
    <row r="171" spans="1:9">
      <c r="A171" t="s">
        <v>41</v>
      </c>
      <c r="B171" t="s">
        <v>12</v>
      </c>
      <c r="C171" t="s">
        <v>11</v>
      </c>
      <c r="D171">
        <v>173.2</v>
      </c>
      <c r="E171">
        <v>68</v>
      </c>
      <c r="F171">
        <v>70</v>
      </c>
      <c r="G171">
        <v>11777.6</v>
      </c>
      <c r="H171">
        <v>97.14</v>
      </c>
      <c r="I171">
        <v>30</v>
      </c>
    </row>
    <row r="172" spans="1:9">
      <c r="A172" t="s">
        <v>41</v>
      </c>
      <c r="B172" t="s">
        <v>14</v>
      </c>
      <c r="C172" t="s">
        <v>13</v>
      </c>
      <c r="D172">
        <v>190.59</v>
      </c>
      <c r="E172">
        <v>147</v>
      </c>
      <c r="F172">
        <v>160</v>
      </c>
      <c r="G172">
        <v>28016.73</v>
      </c>
      <c r="H172">
        <v>91.88</v>
      </c>
      <c r="I172">
        <v>47</v>
      </c>
    </row>
    <row r="173" spans="1:9">
      <c r="A173" t="s">
        <v>41</v>
      </c>
      <c r="B173" t="s">
        <v>16</v>
      </c>
      <c r="C173" t="s">
        <v>13</v>
      </c>
      <c r="D173">
        <v>133.22999999999999</v>
      </c>
      <c r="E173">
        <v>93</v>
      </c>
      <c r="F173">
        <v>160</v>
      </c>
      <c r="G173">
        <v>12390.39</v>
      </c>
      <c r="H173">
        <v>58.13</v>
      </c>
      <c r="I173">
        <v>29</v>
      </c>
    </row>
    <row r="174" spans="1:9">
      <c r="A174" t="s">
        <v>41</v>
      </c>
      <c r="B174" t="s">
        <v>17</v>
      </c>
      <c r="C174" t="s">
        <v>13</v>
      </c>
      <c r="D174">
        <v>180.08</v>
      </c>
      <c r="E174">
        <v>155</v>
      </c>
      <c r="F174">
        <v>160</v>
      </c>
      <c r="G174">
        <v>27912.400000000001</v>
      </c>
      <c r="H174">
        <v>96.88</v>
      </c>
      <c r="I174">
        <v>38</v>
      </c>
    </row>
    <row r="175" spans="1:9">
      <c r="A175" t="s">
        <v>41</v>
      </c>
      <c r="B175" t="s">
        <v>18</v>
      </c>
      <c r="C175" t="s">
        <v>15</v>
      </c>
      <c r="D175">
        <v>190.09</v>
      </c>
      <c r="E175">
        <v>101</v>
      </c>
      <c r="F175">
        <v>150</v>
      </c>
      <c r="G175">
        <v>19199.09</v>
      </c>
      <c r="H175">
        <v>67.33</v>
      </c>
      <c r="I175">
        <v>41</v>
      </c>
    </row>
    <row r="176" spans="1:9">
      <c r="A176" t="s">
        <v>41</v>
      </c>
      <c r="B176" t="s">
        <v>19</v>
      </c>
      <c r="C176" t="s">
        <v>11</v>
      </c>
      <c r="D176">
        <v>162.16</v>
      </c>
      <c r="E176">
        <v>61</v>
      </c>
      <c r="F176">
        <v>70</v>
      </c>
      <c r="G176">
        <v>9891.76</v>
      </c>
      <c r="H176">
        <v>87.14</v>
      </c>
      <c r="I176">
        <v>22</v>
      </c>
    </row>
    <row r="177" spans="1:9">
      <c r="A177" t="s">
        <v>41</v>
      </c>
      <c r="B177" t="s">
        <v>20</v>
      </c>
      <c r="C177" t="s">
        <v>13</v>
      </c>
      <c r="D177">
        <v>165.55</v>
      </c>
      <c r="E177">
        <v>107</v>
      </c>
      <c r="F177">
        <v>160</v>
      </c>
      <c r="G177">
        <v>17713.849999999999</v>
      </c>
      <c r="H177">
        <v>66.88</v>
      </c>
      <c r="I177">
        <v>27</v>
      </c>
    </row>
    <row r="178" spans="1:9">
      <c r="A178" t="s">
        <v>42</v>
      </c>
      <c r="B178" t="s">
        <v>10</v>
      </c>
      <c r="C178" t="s">
        <v>13</v>
      </c>
      <c r="D178">
        <v>158.38999999999999</v>
      </c>
      <c r="E178">
        <v>104</v>
      </c>
      <c r="F178">
        <v>160</v>
      </c>
      <c r="G178">
        <v>16472.560000000001</v>
      </c>
      <c r="H178">
        <v>65</v>
      </c>
      <c r="I178">
        <v>30</v>
      </c>
    </row>
    <row r="179" spans="1:9">
      <c r="A179" t="s">
        <v>42</v>
      </c>
      <c r="B179" t="s">
        <v>12</v>
      </c>
      <c r="C179" t="s">
        <v>13</v>
      </c>
      <c r="D179">
        <v>213.46</v>
      </c>
      <c r="E179">
        <v>95</v>
      </c>
      <c r="F179">
        <v>160</v>
      </c>
      <c r="G179">
        <v>20278.7</v>
      </c>
      <c r="H179">
        <v>59.38</v>
      </c>
      <c r="I179">
        <v>28</v>
      </c>
    </row>
    <row r="180" spans="1:9">
      <c r="A180" t="s">
        <v>42</v>
      </c>
      <c r="B180" t="s">
        <v>14</v>
      </c>
      <c r="C180" t="s">
        <v>13</v>
      </c>
      <c r="D180">
        <v>234.83</v>
      </c>
      <c r="E180">
        <v>88</v>
      </c>
      <c r="F180">
        <v>160</v>
      </c>
      <c r="G180">
        <v>20665.04</v>
      </c>
      <c r="H180">
        <v>55</v>
      </c>
      <c r="I180">
        <v>34</v>
      </c>
    </row>
    <row r="181" spans="1:9">
      <c r="A181" t="s">
        <v>42</v>
      </c>
      <c r="B181" t="s">
        <v>16</v>
      </c>
      <c r="C181" t="s">
        <v>15</v>
      </c>
      <c r="D181">
        <v>203.02</v>
      </c>
      <c r="E181">
        <v>86</v>
      </c>
      <c r="F181">
        <v>150</v>
      </c>
      <c r="G181">
        <v>17459.72</v>
      </c>
      <c r="H181">
        <v>57.33</v>
      </c>
      <c r="I181">
        <v>45</v>
      </c>
    </row>
    <row r="182" spans="1:9">
      <c r="A182" t="s">
        <v>42</v>
      </c>
      <c r="B182" t="s">
        <v>17</v>
      </c>
      <c r="C182" t="s">
        <v>11</v>
      </c>
      <c r="D182">
        <v>223.36</v>
      </c>
      <c r="E182">
        <v>57</v>
      </c>
      <c r="F182">
        <v>70</v>
      </c>
      <c r="G182">
        <v>12731.52</v>
      </c>
      <c r="H182">
        <v>81.430000000000007</v>
      </c>
      <c r="I182">
        <v>25</v>
      </c>
    </row>
    <row r="183" spans="1:9">
      <c r="A183" t="s">
        <v>42</v>
      </c>
      <c r="B183" t="s">
        <v>18</v>
      </c>
      <c r="C183" t="s">
        <v>11</v>
      </c>
      <c r="D183">
        <v>161.08000000000001</v>
      </c>
      <c r="E183">
        <v>47</v>
      </c>
      <c r="F183">
        <v>70</v>
      </c>
      <c r="G183">
        <v>7570.76</v>
      </c>
      <c r="H183">
        <v>67.14</v>
      </c>
      <c r="I183">
        <v>49</v>
      </c>
    </row>
    <row r="184" spans="1:9">
      <c r="A184" t="s">
        <v>42</v>
      </c>
      <c r="B184" t="s">
        <v>19</v>
      </c>
      <c r="C184" t="s">
        <v>11</v>
      </c>
      <c r="D184">
        <v>154.83000000000001</v>
      </c>
      <c r="E184">
        <v>36</v>
      </c>
      <c r="F184">
        <v>70</v>
      </c>
      <c r="G184">
        <v>5573.88</v>
      </c>
      <c r="H184">
        <v>51.43</v>
      </c>
      <c r="I184">
        <v>41</v>
      </c>
    </row>
    <row r="185" spans="1:9">
      <c r="A185" t="s">
        <v>42</v>
      </c>
      <c r="B185" t="s">
        <v>20</v>
      </c>
      <c r="C185" t="s">
        <v>15</v>
      </c>
      <c r="D185">
        <v>200.48</v>
      </c>
      <c r="E185">
        <v>135</v>
      </c>
      <c r="F185">
        <v>150</v>
      </c>
      <c r="G185">
        <v>27064.799999999999</v>
      </c>
      <c r="H185">
        <v>90</v>
      </c>
      <c r="I185">
        <v>50</v>
      </c>
    </row>
    <row r="186" spans="1:9">
      <c r="A186" t="s">
        <v>43</v>
      </c>
      <c r="B186" t="s">
        <v>10</v>
      </c>
      <c r="C186" t="s">
        <v>13</v>
      </c>
      <c r="D186">
        <v>130.65</v>
      </c>
      <c r="E186">
        <v>124</v>
      </c>
      <c r="F186">
        <v>160</v>
      </c>
      <c r="G186">
        <v>16200.6</v>
      </c>
      <c r="H186">
        <v>77.5</v>
      </c>
      <c r="I186">
        <v>13</v>
      </c>
    </row>
    <row r="187" spans="1:9">
      <c r="A187" t="s">
        <v>43</v>
      </c>
      <c r="B187" t="s">
        <v>12</v>
      </c>
      <c r="C187" t="s">
        <v>13</v>
      </c>
      <c r="D187">
        <v>102.52</v>
      </c>
      <c r="E187">
        <v>112</v>
      </c>
      <c r="F187">
        <v>160</v>
      </c>
      <c r="G187">
        <v>11482.24</v>
      </c>
      <c r="H187">
        <v>70</v>
      </c>
      <c r="I187">
        <v>10</v>
      </c>
    </row>
    <row r="188" spans="1:9">
      <c r="A188" t="s">
        <v>43</v>
      </c>
      <c r="B188" t="s">
        <v>14</v>
      </c>
      <c r="C188" t="s">
        <v>13</v>
      </c>
      <c r="D188">
        <v>236.75</v>
      </c>
      <c r="E188">
        <v>158</v>
      </c>
      <c r="F188">
        <v>160</v>
      </c>
      <c r="G188">
        <v>37406.5</v>
      </c>
      <c r="H188">
        <v>98.75</v>
      </c>
      <c r="I188">
        <v>14</v>
      </c>
    </row>
    <row r="189" spans="1:9">
      <c r="A189" t="s">
        <v>43</v>
      </c>
      <c r="B189" t="s">
        <v>16</v>
      </c>
      <c r="C189" t="s">
        <v>13</v>
      </c>
      <c r="D189">
        <v>228.35</v>
      </c>
      <c r="E189">
        <v>128</v>
      </c>
      <c r="F189">
        <v>160</v>
      </c>
      <c r="G189">
        <v>29228.799999999999</v>
      </c>
      <c r="H189">
        <v>80</v>
      </c>
      <c r="I189">
        <v>37</v>
      </c>
    </row>
    <row r="190" spans="1:9">
      <c r="A190" t="s">
        <v>43</v>
      </c>
      <c r="B190" t="s">
        <v>17</v>
      </c>
      <c r="C190" t="s">
        <v>11</v>
      </c>
      <c r="D190">
        <v>105.18</v>
      </c>
      <c r="E190">
        <v>38</v>
      </c>
      <c r="F190">
        <v>70</v>
      </c>
      <c r="G190">
        <v>3996.84</v>
      </c>
      <c r="H190">
        <v>54.29</v>
      </c>
      <c r="I190">
        <v>17</v>
      </c>
    </row>
    <row r="191" spans="1:9">
      <c r="A191" t="s">
        <v>43</v>
      </c>
      <c r="B191" t="s">
        <v>18</v>
      </c>
      <c r="C191" t="s">
        <v>15</v>
      </c>
      <c r="D191">
        <v>147.71</v>
      </c>
      <c r="E191">
        <v>141</v>
      </c>
      <c r="F191">
        <v>150</v>
      </c>
      <c r="G191">
        <v>20827.11</v>
      </c>
      <c r="H191">
        <v>94</v>
      </c>
      <c r="I191">
        <v>22</v>
      </c>
    </row>
    <row r="192" spans="1:9">
      <c r="A192" t="s">
        <v>43</v>
      </c>
      <c r="B192" t="s">
        <v>19</v>
      </c>
      <c r="C192" t="s">
        <v>13</v>
      </c>
      <c r="D192">
        <v>161.52000000000001</v>
      </c>
      <c r="E192">
        <v>112</v>
      </c>
      <c r="F192">
        <v>160</v>
      </c>
      <c r="G192">
        <v>18090.240000000002</v>
      </c>
      <c r="H192">
        <v>70</v>
      </c>
      <c r="I192">
        <v>40</v>
      </c>
    </row>
    <row r="193" spans="1:9">
      <c r="A193" t="s">
        <v>43</v>
      </c>
      <c r="B193" t="s">
        <v>20</v>
      </c>
      <c r="C193" t="s">
        <v>13</v>
      </c>
      <c r="D193">
        <v>137.1</v>
      </c>
      <c r="E193">
        <v>106</v>
      </c>
      <c r="F193">
        <v>160</v>
      </c>
      <c r="G193">
        <v>14532.6</v>
      </c>
      <c r="H193">
        <v>66.25</v>
      </c>
      <c r="I193">
        <v>42</v>
      </c>
    </row>
    <row r="194" spans="1:9">
      <c r="A194" t="s">
        <v>44</v>
      </c>
      <c r="B194" t="s">
        <v>10</v>
      </c>
      <c r="C194" t="s">
        <v>11</v>
      </c>
      <c r="D194">
        <v>179.39</v>
      </c>
      <c r="E194">
        <v>35</v>
      </c>
      <c r="F194">
        <v>70</v>
      </c>
      <c r="G194">
        <v>6278.65</v>
      </c>
      <c r="H194">
        <v>50</v>
      </c>
      <c r="I194">
        <v>44</v>
      </c>
    </row>
    <row r="195" spans="1:9">
      <c r="A195" t="s">
        <v>44</v>
      </c>
      <c r="B195" t="s">
        <v>12</v>
      </c>
      <c r="C195" t="s">
        <v>11</v>
      </c>
      <c r="D195">
        <v>206.67</v>
      </c>
      <c r="E195">
        <v>42</v>
      </c>
      <c r="F195">
        <v>70</v>
      </c>
      <c r="G195">
        <v>8680.14</v>
      </c>
      <c r="H195">
        <v>60</v>
      </c>
      <c r="I195">
        <v>42</v>
      </c>
    </row>
    <row r="196" spans="1:9">
      <c r="A196" t="s">
        <v>44</v>
      </c>
      <c r="B196" t="s">
        <v>14</v>
      </c>
      <c r="C196" t="s">
        <v>15</v>
      </c>
      <c r="D196">
        <v>138.72</v>
      </c>
      <c r="E196">
        <v>99</v>
      </c>
      <c r="F196">
        <v>150</v>
      </c>
      <c r="G196">
        <v>13733.28</v>
      </c>
      <c r="H196">
        <v>66</v>
      </c>
      <c r="I196">
        <v>17</v>
      </c>
    </row>
    <row r="197" spans="1:9">
      <c r="A197" t="s">
        <v>44</v>
      </c>
      <c r="B197" t="s">
        <v>16</v>
      </c>
      <c r="C197" t="s">
        <v>11</v>
      </c>
      <c r="D197">
        <v>156.41999999999999</v>
      </c>
      <c r="E197">
        <v>36</v>
      </c>
      <c r="F197">
        <v>70</v>
      </c>
      <c r="G197">
        <v>5631.12</v>
      </c>
      <c r="H197">
        <v>51.43</v>
      </c>
      <c r="I197">
        <v>19</v>
      </c>
    </row>
    <row r="198" spans="1:9">
      <c r="A198" t="s">
        <v>44</v>
      </c>
      <c r="B198" t="s">
        <v>17</v>
      </c>
      <c r="C198" t="s">
        <v>13</v>
      </c>
      <c r="D198">
        <v>225.58</v>
      </c>
      <c r="E198">
        <v>83</v>
      </c>
      <c r="F198">
        <v>160</v>
      </c>
      <c r="G198">
        <v>18723.14</v>
      </c>
      <c r="H198">
        <v>51.88</v>
      </c>
      <c r="I198">
        <v>23</v>
      </c>
    </row>
    <row r="199" spans="1:9">
      <c r="A199" t="s">
        <v>44</v>
      </c>
      <c r="B199" t="s">
        <v>18</v>
      </c>
      <c r="C199" t="s">
        <v>11</v>
      </c>
      <c r="D199">
        <v>230.18</v>
      </c>
      <c r="E199">
        <v>43</v>
      </c>
      <c r="F199">
        <v>70</v>
      </c>
      <c r="G199">
        <v>9897.74</v>
      </c>
      <c r="H199">
        <v>61.43</v>
      </c>
      <c r="I199">
        <v>32</v>
      </c>
    </row>
    <row r="200" spans="1:9">
      <c r="A200" t="s">
        <v>44</v>
      </c>
      <c r="B200" t="s">
        <v>19</v>
      </c>
      <c r="C200" t="s">
        <v>11</v>
      </c>
      <c r="D200">
        <v>193.04</v>
      </c>
      <c r="E200">
        <v>54</v>
      </c>
      <c r="F200">
        <v>70</v>
      </c>
      <c r="G200">
        <v>10424.16</v>
      </c>
      <c r="H200">
        <v>77.14</v>
      </c>
      <c r="I200">
        <v>29</v>
      </c>
    </row>
    <row r="201" spans="1:9">
      <c r="A201" t="s">
        <v>44</v>
      </c>
      <c r="B201" t="s">
        <v>20</v>
      </c>
      <c r="C201" t="s">
        <v>11</v>
      </c>
      <c r="D201">
        <v>192.81</v>
      </c>
      <c r="E201">
        <v>50</v>
      </c>
      <c r="F201">
        <v>70</v>
      </c>
      <c r="G201">
        <v>9640.5</v>
      </c>
      <c r="H201">
        <v>71.430000000000007</v>
      </c>
      <c r="I201">
        <v>50</v>
      </c>
    </row>
    <row r="202" spans="1:9">
      <c r="A202" t="s">
        <v>45</v>
      </c>
      <c r="B202" t="s">
        <v>10</v>
      </c>
      <c r="C202" t="s">
        <v>15</v>
      </c>
      <c r="D202">
        <v>232.69</v>
      </c>
      <c r="E202">
        <v>112</v>
      </c>
      <c r="F202">
        <v>150</v>
      </c>
      <c r="G202">
        <v>26061.279999999999</v>
      </c>
      <c r="H202">
        <v>74.67</v>
      </c>
      <c r="I202">
        <v>20</v>
      </c>
    </row>
    <row r="203" spans="1:9">
      <c r="A203" t="s">
        <v>45</v>
      </c>
      <c r="B203" t="s">
        <v>12</v>
      </c>
      <c r="C203" t="s">
        <v>15</v>
      </c>
      <c r="D203">
        <v>195.48</v>
      </c>
      <c r="E203">
        <v>116</v>
      </c>
      <c r="F203">
        <v>150</v>
      </c>
      <c r="G203">
        <v>22675.68</v>
      </c>
      <c r="H203">
        <v>77.33</v>
      </c>
      <c r="I203">
        <v>12</v>
      </c>
    </row>
    <row r="204" spans="1:9">
      <c r="A204" t="s">
        <v>45</v>
      </c>
      <c r="B204" t="s">
        <v>14</v>
      </c>
      <c r="C204" t="s">
        <v>11</v>
      </c>
      <c r="D204">
        <v>210.88</v>
      </c>
      <c r="E204">
        <v>36</v>
      </c>
      <c r="F204">
        <v>70</v>
      </c>
      <c r="G204">
        <v>7591.68</v>
      </c>
      <c r="H204">
        <v>51.43</v>
      </c>
      <c r="I204">
        <v>46</v>
      </c>
    </row>
    <row r="205" spans="1:9">
      <c r="A205" t="s">
        <v>45</v>
      </c>
      <c r="B205" t="s">
        <v>16</v>
      </c>
      <c r="C205" t="s">
        <v>15</v>
      </c>
      <c r="D205">
        <v>138.11000000000001</v>
      </c>
      <c r="E205">
        <v>83</v>
      </c>
      <c r="F205">
        <v>150</v>
      </c>
      <c r="G205">
        <v>11463.13</v>
      </c>
      <c r="H205">
        <v>55.33</v>
      </c>
      <c r="I205">
        <v>48</v>
      </c>
    </row>
    <row r="206" spans="1:9">
      <c r="A206" t="s">
        <v>45</v>
      </c>
      <c r="B206" t="s">
        <v>17</v>
      </c>
      <c r="C206" t="s">
        <v>15</v>
      </c>
      <c r="D206">
        <v>229.04</v>
      </c>
      <c r="E206">
        <v>121</v>
      </c>
      <c r="F206">
        <v>150</v>
      </c>
      <c r="G206">
        <v>27713.84</v>
      </c>
      <c r="H206">
        <v>80.67</v>
      </c>
      <c r="I206">
        <v>37</v>
      </c>
    </row>
    <row r="207" spans="1:9">
      <c r="A207" t="s">
        <v>45</v>
      </c>
      <c r="B207" t="s">
        <v>18</v>
      </c>
      <c r="C207" t="s">
        <v>15</v>
      </c>
      <c r="D207">
        <v>123.75</v>
      </c>
      <c r="E207">
        <v>95</v>
      </c>
      <c r="F207">
        <v>150</v>
      </c>
      <c r="G207">
        <v>11756.25</v>
      </c>
      <c r="H207">
        <v>63.33</v>
      </c>
      <c r="I207">
        <v>45</v>
      </c>
    </row>
    <row r="208" spans="1:9">
      <c r="A208" t="s">
        <v>45</v>
      </c>
      <c r="B208" t="s">
        <v>19</v>
      </c>
      <c r="C208" t="s">
        <v>11</v>
      </c>
      <c r="D208">
        <v>172.95</v>
      </c>
      <c r="E208">
        <v>54</v>
      </c>
      <c r="F208">
        <v>70</v>
      </c>
      <c r="G208">
        <v>9339.2999999999993</v>
      </c>
      <c r="H208">
        <v>77.14</v>
      </c>
      <c r="I208">
        <v>41</v>
      </c>
    </row>
    <row r="209" spans="1:9">
      <c r="A209" t="s">
        <v>45</v>
      </c>
      <c r="B209" t="s">
        <v>20</v>
      </c>
      <c r="C209" t="s">
        <v>11</v>
      </c>
      <c r="D209">
        <v>188.98</v>
      </c>
      <c r="E209">
        <v>46</v>
      </c>
      <c r="F209">
        <v>70</v>
      </c>
      <c r="G209">
        <v>8693.08</v>
      </c>
      <c r="H209">
        <v>65.709999999999994</v>
      </c>
      <c r="I209">
        <v>43</v>
      </c>
    </row>
    <row r="210" spans="1:9">
      <c r="A210" t="s">
        <v>46</v>
      </c>
      <c r="B210" t="s">
        <v>10</v>
      </c>
      <c r="C210" t="s">
        <v>11</v>
      </c>
      <c r="D210">
        <v>121.89</v>
      </c>
      <c r="E210">
        <v>40</v>
      </c>
      <c r="F210">
        <v>70</v>
      </c>
      <c r="G210">
        <v>4875.6000000000004</v>
      </c>
      <c r="H210">
        <v>57.14</v>
      </c>
      <c r="I210">
        <v>19</v>
      </c>
    </row>
    <row r="211" spans="1:9">
      <c r="A211" t="s">
        <v>46</v>
      </c>
      <c r="B211" t="s">
        <v>12</v>
      </c>
      <c r="C211" t="s">
        <v>15</v>
      </c>
      <c r="D211">
        <v>234.45</v>
      </c>
      <c r="E211">
        <v>112</v>
      </c>
      <c r="F211">
        <v>150</v>
      </c>
      <c r="G211">
        <v>26258.400000000001</v>
      </c>
      <c r="H211">
        <v>74.67</v>
      </c>
      <c r="I211">
        <v>33</v>
      </c>
    </row>
    <row r="212" spans="1:9">
      <c r="A212" t="s">
        <v>46</v>
      </c>
      <c r="B212" t="s">
        <v>14</v>
      </c>
      <c r="C212" t="s">
        <v>13</v>
      </c>
      <c r="D212">
        <v>244.1</v>
      </c>
      <c r="E212">
        <v>118</v>
      </c>
      <c r="F212">
        <v>160</v>
      </c>
      <c r="G212">
        <v>28803.8</v>
      </c>
      <c r="H212">
        <v>73.75</v>
      </c>
      <c r="I212">
        <v>34</v>
      </c>
    </row>
    <row r="213" spans="1:9">
      <c r="A213" t="s">
        <v>46</v>
      </c>
      <c r="B213" t="s">
        <v>16</v>
      </c>
      <c r="C213" t="s">
        <v>11</v>
      </c>
      <c r="D213">
        <v>115.94</v>
      </c>
      <c r="E213">
        <v>49</v>
      </c>
      <c r="F213">
        <v>70</v>
      </c>
      <c r="G213">
        <v>5681.06</v>
      </c>
      <c r="H213">
        <v>70</v>
      </c>
      <c r="I213">
        <v>44</v>
      </c>
    </row>
    <row r="214" spans="1:9">
      <c r="A214" t="s">
        <v>46</v>
      </c>
      <c r="B214" t="s">
        <v>17</v>
      </c>
      <c r="C214" t="s">
        <v>13</v>
      </c>
      <c r="D214">
        <v>238.16</v>
      </c>
      <c r="E214">
        <v>141</v>
      </c>
      <c r="F214">
        <v>160</v>
      </c>
      <c r="G214">
        <v>33580.559999999998</v>
      </c>
      <c r="H214">
        <v>88.12</v>
      </c>
      <c r="I214">
        <v>44</v>
      </c>
    </row>
    <row r="215" spans="1:9">
      <c r="A215" t="s">
        <v>46</v>
      </c>
      <c r="B215" t="s">
        <v>18</v>
      </c>
      <c r="C215" t="s">
        <v>13</v>
      </c>
      <c r="D215">
        <v>100.3</v>
      </c>
      <c r="E215">
        <v>151</v>
      </c>
      <c r="F215">
        <v>160</v>
      </c>
      <c r="G215">
        <v>15145.3</v>
      </c>
      <c r="H215">
        <v>94.38</v>
      </c>
      <c r="I215">
        <v>41</v>
      </c>
    </row>
    <row r="216" spans="1:9">
      <c r="A216" t="s">
        <v>46</v>
      </c>
      <c r="B216" t="s">
        <v>19</v>
      </c>
      <c r="C216" t="s">
        <v>13</v>
      </c>
      <c r="D216">
        <v>167.67</v>
      </c>
      <c r="E216">
        <v>102</v>
      </c>
      <c r="F216">
        <v>160</v>
      </c>
      <c r="G216">
        <v>17102.34</v>
      </c>
      <c r="H216">
        <v>63.75</v>
      </c>
      <c r="I216">
        <v>44</v>
      </c>
    </row>
    <row r="217" spans="1:9">
      <c r="A217" t="s">
        <v>46</v>
      </c>
      <c r="B217" t="s">
        <v>20</v>
      </c>
      <c r="C217" t="s">
        <v>13</v>
      </c>
      <c r="D217">
        <v>101.57</v>
      </c>
      <c r="E217">
        <v>123</v>
      </c>
      <c r="F217">
        <v>160</v>
      </c>
      <c r="G217">
        <v>12493.11</v>
      </c>
      <c r="H217">
        <v>76.88</v>
      </c>
      <c r="I217">
        <v>44</v>
      </c>
    </row>
    <row r="218" spans="1:9">
      <c r="A218" t="s">
        <v>47</v>
      </c>
      <c r="B218" t="s">
        <v>10</v>
      </c>
      <c r="C218" t="s">
        <v>13</v>
      </c>
      <c r="D218">
        <v>159.74</v>
      </c>
      <c r="E218">
        <v>107</v>
      </c>
      <c r="F218">
        <v>160</v>
      </c>
      <c r="G218">
        <v>17092.18</v>
      </c>
      <c r="H218">
        <v>66.88</v>
      </c>
      <c r="I218">
        <v>46</v>
      </c>
    </row>
    <row r="219" spans="1:9">
      <c r="A219" t="s">
        <v>47</v>
      </c>
      <c r="B219" t="s">
        <v>12</v>
      </c>
      <c r="C219" t="s">
        <v>11</v>
      </c>
      <c r="D219">
        <v>118.05</v>
      </c>
      <c r="E219">
        <v>35</v>
      </c>
      <c r="F219">
        <v>70</v>
      </c>
      <c r="G219">
        <v>4131.75</v>
      </c>
      <c r="H219">
        <v>50</v>
      </c>
      <c r="I219">
        <v>17</v>
      </c>
    </row>
    <row r="220" spans="1:9">
      <c r="A220" t="s">
        <v>47</v>
      </c>
      <c r="B220" t="s">
        <v>14</v>
      </c>
      <c r="C220" t="s">
        <v>11</v>
      </c>
      <c r="D220">
        <v>104.98</v>
      </c>
      <c r="E220">
        <v>46</v>
      </c>
      <c r="F220">
        <v>70</v>
      </c>
      <c r="G220">
        <v>4829.08</v>
      </c>
      <c r="H220">
        <v>65.709999999999994</v>
      </c>
      <c r="I220">
        <v>29</v>
      </c>
    </row>
    <row r="221" spans="1:9">
      <c r="A221" t="s">
        <v>47</v>
      </c>
      <c r="B221" t="s">
        <v>16</v>
      </c>
      <c r="C221" t="s">
        <v>15</v>
      </c>
      <c r="D221">
        <v>151.11000000000001</v>
      </c>
      <c r="E221">
        <v>118</v>
      </c>
      <c r="F221">
        <v>150</v>
      </c>
      <c r="G221">
        <v>17830.98</v>
      </c>
      <c r="H221">
        <v>78.67</v>
      </c>
      <c r="I221">
        <v>15</v>
      </c>
    </row>
    <row r="222" spans="1:9">
      <c r="A222" t="s">
        <v>47</v>
      </c>
      <c r="B222" t="s">
        <v>17</v>
      </c>
      <c r="C222" t="s">
        <v>11</v>
      </c>
      <c r="D222">
        <v>158.31</v>
      </c>
      <c r="E222">
        <v>42</v>
      </c>
      <c r="F222">
        <v>70</v>
      </c>
      <c r="G222">
        <v>6649.02</v>
      </c>
      <c r="H222">
        <v>60</v>
      </c>
      <c r="I222">
        <v>23</v>
      </c>
    </row>
    <row r="223" spans="1:9">
      <c r="A223" t="s">
        <v>47</v>
      </c>
      <c r="B223" t="s">
        <v>18</v>
      </c>
      <c r="C223" t="s">
        <v>13</v>
      </c>
      <c r="D223">
        <v>125.04</v>
      </c>
      <c r="E223">
        <v>134</v>
      </c>
      <c r="F223">
        <v>160</v>
      </c>
      <c r="G223">
        <v>16755.36</v>
      </c>
      <c r="H223">
        <v>83.75</v>
      </c>
      <c r="I223">
        <v>25</v>
      </c>
    </row>
    <row r="224" spans="1:9">
      <c r="A224" t="s">
        <v>47</v>
      </c>
      <c r="B224" t="s">
        <v>19</v>
      </c>
      <c r="C224" t="s">
        <v>15</v>
      </c>
      <c r="D224">
        <v>197.77</v>
      </c>
      <c r="E224">
        <v>86</v>
      </c>
      <c r="F224">
        <v>150</v>
      </c>
      <c r="G224">
        <v>17008.22</v>
      </c>
      <c r="H224">
        <v>57.33</v>
      </c>
      <c r="I224">
        <v>36</v>
      </c>
    </row>
    <row r="225" spans="1:9">
      <c r="A225" t="s">
        <v>47</v>
      </c>
      <c r="B225" t="s">
        <v>20</v>
      </c>
      <c r="C225" t="s">
        <v>15</v>
      </c>
      <c r="D225">
        <v>213.72</v>
      </c>
      <c r="E225">
        <v>78</v>
      </c>
      <c r="F225">
        <v>150</v>
      </c>
      <c r="G225">
        <v>16670.16</v>
      </c>
      <c r="H225">
        <v>52</v>
      </c>
      <c r="I225">
        <v>47</v>
      </c>
    </row>
    <row r="226" spans="1:9">
      <c r="A226" t="s">
        <v>48</v>
      </c>
      <c r="B226" t="s">
        <v>10</v>
      </c>
      <c r="C226" t="s">
        <v>11</v>
      </c>
      <c r="D226">
        <v>212.04</v>
      </c>
      <c r="E226">
        <v>51</v>
      </c>
      <c r="F226">
        <v>70</v>
      </c>
      <c r="G226">
        <v>10814.04</v>
      </c>
      <c r="H226">
        <v>72.86</v>
      </c>
      <c r="I226">
        <v>16</v>
      </c>
    </row>
    <row r="227" spans="1:9">
      <c r="A227" t="s">
        <v>48</v>
      </c>
      <c r="B227" t="s">
        <v>12</v>
      </c>
      <c r="C227" t="s">
        <v>15</v>
      </c>
      <c r="D227">
        <v>235.1</v>
      </c>
      <c r="E227">
        <v>92</v>
      </c>
      <c r="F227">
        <v>150</v>
      </c>
      <c r="G227">
        <v>21629.200000000001</v>
      </c>
      <c r="H227">
        <v>61.33</v>
      </c>
      <c r="I227">
        <v>30</v>
      </c>
    </row>
    <row r="228" spans="1:9">
      <c r="A228" t="s">
        <v>48</v>
      </c>
      <c r="B228" t="s">
        <v>14</v>
      </c>
      <c r="C228" t="s">
        <v>13</v>
      </c>
      <c r="D228">
        <v>170.36</v>
      </c>
      <c r="E228">
        <v>120</v>
      </c>
      <c r="F228">
        <v>160</v>
      </c>
      <c r="G228">
        <v>20443.2</v>
      </c>
      <c r="H228">
        <v>75</v>
      </c>
      <c r="I228">
        <v>11</v>
      </c>
    </row>
    <row r="229" spans="1:9">
      <c r="A229" t="s">
        <v>48</v>
      </c>
      <c r="B229" t="s">
        <v>16</v>
      </c>
      <c r="C229" t="s">
        <v>13</v>
      </c>
      <c r="D229">
        <v>219.1</v>
      </c>
      <c r="E229">
        <v>109</v>
      </c>
      <c r="F229">
        <v>160</v>
      </c>
      <c r="G229">
        <v>23881.9</v>
      </c>
      <c r="H229">
        <v>68.12</v>
      </c>
      <c r="I229">
        <v>25</v>
      </c>
    </row>
    <row r="230" spans="1:9">
      <c r="A230" t="s">
        <v>48</v>
      </c>
      <c r="B230" t="s">
        <v>17</v>
      </c>
      <c r="C230" t="s">
        <v>15</v>
      </c>
      <c r="D230">
        <v>119.17</v>
      </c>
      <c r="E230">
        <v>123</v>
      </c>
      <c r="F230">
        <v>150</v>
      </c>
      <c r="G230">
        <v>14657.91</v>
      </c>
      <c r="H230">
        <v>82</v>
      </c>
      <c r="I230">
        <v>16</v>
      </c>
    </row>
    <row r="231" spans="1:9">
      <c r="A231" t="s">
        <v>48</v>
      </c>
      <c r="B231" t="s">
        <v>18</v>
      </c>
      <c r="C231" t="s">
        <v>15</v>
      </c>
      <c r="D231">
        <v>247.49</v>
      </c>
      <c r="E231">
        <v>110</v>
      </c>
      <c r="F231">
        <v>150</v>
      </c>
      <c r="G231">
        <v>27223.9</v>
      </c>
      <c r="H231">
        <v>73.33</v>
      </c>
      <c r="I231">
        <v>11</v>
      </c>
    </row>
    <row r="232" spans="1:9">
      <c r="A232" t="s">
        <v>48</v>
      </c>
      <c r="B232" t="s">
        <v>19</v>
      </c>
      <c r="C232" t="s">
        <v>13</v>
      </c>
      <c r="D232">
        <v>214.62</v>
      </c>
      <c r="E232">
        <v>108</v>
      </c>
      <c r="F232">
        <v>160</v>
      </c>
      <c r="G232">
        <v>23178.959999999999</v>
      </c>
      <c r="H232">
        <v>67.5</v>
      </c>
      <c r="I232">
        <v>43</v>
      </c>
    </row>
    <row r="233" spans="1:9">
      <c r="A233" t="s">
        <v>48</v>
      </c>
      <c r="B233" t="s">
        <v>20</v>
      </c>
      <c r="C233" t="s">
        <v>15</v>
      </c>
      <c r="D233">
        <v>189.92</v>
      </c>
      <c r="E233">
        <v>86</v>
      </c>
      <c r="F233">
        <v>150</v>
      </c>
      <c r="G233">
        <v>16333.12</v>
      </c>
      <c r="H233">
        <v>57.33</v>
      </c>
      <c r="I233">
        <v>47</v>
      </c>
    </row>
    <row r="234" spans="1:9">
      <c r="A234" t="s">
        <v>49</v>
      </c>
      <c r="B234" t="s">
        <v>10</v>
      </c>
      <c r="C234" t="s">
        <v>13</v>
      </c>
      <c r="D234">
        <v>209.92</v>
      </c>
      <c r="E234">
        <v>93</v>
      </c>
      <c r="F234">
        <v>160</v>
      </c>
      <c r="G234">
        <v>19522.560000000001</v>
      </c>
      <c r="H234">
        <v>58.13</v>
      </c>
      <c r="I234">
        <v>15</v>
      </c>
    </row>
    <row r="235" spans="1:9">
      <c r="A235" t="s">
        <v>49</v>
      </c>
      <c r="B235" t="s">
        <v>12</v>
      </c>
      <c r="C235" t="s">
        <v>11</v>
      </c>
      <c r="D235">
        <v>208.73</v>
      </c>
      <c r="E235">
        <v>36</v>
      </c>
      <c r="F235">
        <v>70</v>
      </c>
      <c r="G235">
        <v>7514.28</v>
      </c>
      <c r="H235">
        <v>51.43</v>
      </c>
      <c r="I235">
        <v>46</v>
      </c>
    </row>
    <row r="236" spans="1:9">
      <c r="A236" t="s">
        <v>49</v>
      </c>
      <c r="B236" t="s">
        <v>14</v>
      </c>
      <c r="C236" t="s">
        <v>15</v>
      </c>
      <c r="D236">
        <v>113.4</v>
      </c>
      <c r="E236">
        <v>121</v>
      </c>
      <c r="F236">
        <v>150</v>
      </c>
      <c r="G236">
        <v>13721.4</v>
      </c>
      <c r="H236">
        <v>80.67</v>
      </c>
      <c r="I236">
        <v>41</v>
      </c>
    </row>
    <row r="237" spans="1:9">
      <c r="A237" t="s">
        <v>49</v>
      </c>
      <c r="B237" t="s">
        <v>16</v>
      </c>
      <c r="C237" t="s">
        <v>11</v>
      </c>
      <c r="D237">
        <v>175.94</v>
      </c>
      <c r="E237">
        <v>64</v>
      </c>
      <c r="F237">
        <v>70</v>
      </c>
      <c r="G237">
        <v>11260.16</v>
      </c>
      <c r="H237">
        <v>91.43</v>
      </c>
      <c r="I237">
        <v>42</v>
      </c>
    </row>
    <row r="238" spans="1:9">
      <c r="A238" t="s">
        <v>49</v>
      </c>
      <c r="B238" t="s">
        <v>17</v>
      </c>
      <c r="C238" t="s">
        <v>13</v>
      </c>
      <c r="D238">
        <v>163.43</v>
      </c>
      <c r="E238">
        <v>103</v>
      </c>
      <c r="F238">
        <v>160</v>
      </c>
      <c r="G238">
        <v>16833.29</v>
      </c>
      <c r="H238">
        <v>64.38</v>
      </c>
      <c r="I238">
        <v>50</v>
      </c>
    </row>
    <row r="239" spans="1:9">
      <c r="A239" t="s">
        <v>49</v>
      </c>
      <c r="B239" t="s">
        <v>18</v>
      </c>
      <c r="C239" t="s">
        <v>15</v>
      </c>
      <c r="D239">
        <v>158.74</v>
      </c>
      <c r="E239">
        <v>85</v>
      </c>
      <c r="F239">
        <v>150</v>
      </c>
      <c r="G239">
        <v>13492.9</v>
      </c>
      <c r="H239">
        <v>56.67</v>
      </c>
      <c r="I239">
        <v>29</v>
      </c>
    </row>
    <row r="240" spans="1:9">
      <c r="A240" t="s">
        <v>49</v>
      </c>
      <c r="B240" t="s">
        <v>19</v>
      </c>
      <c r="C240" t="s">
        <v>15</v>
      </c>
      <c r="D240">
        <v>153.35</v>
      </c>
      <c r="E240">
        <v>116</v>
      </c>
      <c r="F240">
        <v>150</v>
      </c>
      <c r="G240">
        <v>17788.599999999999</v>
      </c>
      <c r="H240">
        <v>77.33</v>
      </c>
      <c r="I240">
        <v>45</v>
      </c>
    </row>
    <row r="241" spans="1:9">
      <c r="A241" t="s">
        <v>49</v>
      </c>
      <c r="B241" t="s">
        <v>20</v>
      </c>
      <c r="C241" t="s">
        <v>13</v>
      </c>
      <c r="D241">
        <v>224.65</v>
      </c>
      <c r="E241">
        <v>128</v>
      </c>
      <c r="F241">
        <v>160</v>
      </c>
      <c r="G241">
        <v>28755.200000000001</v>
      </c>
      <c r="H241">
        <v>80</v>
      </c>
      <c r="I241">
        <v>39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CC4F0-F88F-4DF1-969A-FF8BDADE17BD}">
  <dimension ref="A2:B11"/>
  <sheetViews>
    <sheetView workbookViewId="0">
      <selection activeCell="D17" sqref="D17"/>
    </sheetView>
  </sheetViews>
  <sheetFormatPr defaultRowHeight="15"/>
  <cols>
    <col min="1" max="1" width="11.7109375" bestFit="1" customWidth="1"/>
    <col min="2" max="2" width="15.7109375" bestFit="1" customWidth="1"/>
  </cols>
  <sheetData>
    <row r="2" spans="1:2">
      <c r="A2" s="2" t="s">
        <v>1</v>
      </c>
      <c r="B2" t="s">
        <v>50</v>
      </c>
    </row>
    <row r="3" spans="1:2">
      <c r="A3" t="s">
        <v>18</v>
      </c>
      <c r="B3" s="3">
        <v>567026.01000000013</v>
      </c>
    </row>
    <row r="4" spans="1:2">
      <c r="A4" t="s">
        <v>14</v>
      </c>
      <c r="B4" s="3">
        <v>525452.96</v>
      </c>
    </row>
    <row r="5" spans="1:2">
      <c r="A5" t="s">
        <v>10</v>
      </c>
      <c r="B5" s="3">
        <v>478371.24999999994</v>
      </c>
    </row>
    <row r="6" spans="1:2">
      <c r="A6" t="s">
        <v>12</v>
      </c>
      <c r="B6" s="3">
        <v>470422.52</v>
      </c>
    </row>
    <row r="7" spans="1:2">
      <c r="A7" t="s">
        <v>20</v>
      </c>
      <c r="B7" s="3">
        <v>460084.79999999993</v>
      </c>
    </row>
    <row r="8" spans="1:2">
      <c r="A8" t="s">
        <v>17</v>
      </c>
      <c r="B8" s="3">
        <v>457611.35000000009</v>
      </c>
    </row>
    <row r="9" spans="1:2">
      <c r="A9" t="s">
        <v>19</v>
      </c>
      <c r="B9" s="3">
        <v>433095.98000000004</v>
      </c>
    </row>
    <row r="10" spans="1:2">
      <c r="A10" t="s">
        <v>16</v>
      </c>
      <c r="B10" s="3">
        <v>415566.59999999992</v>
      </c>
    </row>
    <row r="11" spans="1:2">
      <c r="A11" t="s">
        <v>51</v>
      </c>
      <c r="B11" s="3">
        <v>3807631.47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07E90-4674-4455-90F9-A3040F5C7028}">
  <dimension ref="A2:B11"/>
  <sheetViews>
    <sheetView workbookViewId="0">
      <selection activeCell="M11" sqref="M11"/>
    </sheetView>
  </sheetViews>
  <sheetFormatPr defaultRowHeight="15"/>
  <cols>
    <col min="1" max="1" width="11.7109375" bestFit="1" customWidth="1"/>
    <col min="2" max="2" width="25.42578125" bestFit="1" customWidth="1"/>
  </cols>
  <sheetData>
    <row r="2" spans="1:2">
      <c r="A2" s="2" t="s">
        <v>1</v>
      </c>
      <c r="B2" t="s">
        <v>52</v>
      </c>
    </row>
    <row r="3" spans="1:2">
      <c r="A3" t="s">
        <v>14</v>
      </c>
      <c r="B3" s="4">
        <v>77.846666666666678</v>
      </c>
    </row>
    <row r="4" spans="1:2">
      <c r="A4" t="s">
        <v>18</v>
      </c>
      <c r="B4" s="4">
        <v>76.066000000000003</v>
      </c>
    </row>
    <row r="5" spans="1:2">
      <c r="A5" t="s">
        <v>16</v>
      </c>
      <c r="B5" s="4">
        <v>71.603999999999999</v>
      </c>
    </row>
    <row r="6" spans="1:2">
      <c r="A6" t="s">
        <v>10</v>
      </c>
      <c r="B6" s="4">
        <v>69.27</v>
      </c>
    </row>
    <row r="7" spans="1:2">
      <c r="A7" t="s">
        <v>20</v>
      </c>
      <c r="B7" s="4">
        <v>68.794333333333327</v>
      </c>
    </row>
    <row r="8" spans="1:2">
      <c r="A8" t="s">
        <v>17</v>
      </c>
      <c r="B8" s="4">
        <v>74.559333333333356</v>
      </c>
    </row>
    <row r="9" spans="1:2">
      <c r="A9" t="s">
        <v>12</v>
      </c>
      <c r="B9" s="4">
        <v>70.641999999999996</v>
      </c>
    </row>
    <row r="10" spans="1:2">
      <c r="A10" t="s">
        <v>19</v>
      </c>
      <c r="B10" s="4">
        <v>71.251333333333335</v>
      </c>
    </row>
    <row r="11" spans="1:2">
      <c r="A11" t="s">
        <v>51</v>
      </c>
      <c r="B11" s="4">
        <v>72.504208333333324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E0554-EB26-4EA1-BE56-53E8048F51A2}">
  <dimension ref="A2:B6"/>
  <sheetViews>
    <sheetView workbookViewId="0">
      <selection activeCell="E5" sqref="E5"/>
    </sheetView>
  </sheetViews>
  <sheetFormatPr defaultRowHeight="15"/>
  <cols>
    <col min="1" max="1" width="11.7109375" bestFit="1" customWidth="1"/>
    <col min="2" max="2" width="18.28515625" bestFit="1" customWidth="1"/>
  </cols>
  <sheetData>
    <row r="2" spans="1:2">
      <c r="A2" s="2" t="s">
        <v>2</v>
      </c>
      <c r="B2" t="s">
        <v>53</v>
      </c>
    </row>
    <row r="3" spans="1:2">
      <c r="A3" t="s">
        <v>15</v>
      </c>
      <c r="B3" s="3">
        <v>170.3391666666667</v>
      </c>
    </row>
    <row r="4" spans="1:2">
      <c r="A4" t="s">
        <v>13</v>
      </c>
      <c r="B4" s="3">
        <v>168.84120879120877</v>
      </c>
    </row>
    <row r="5" spans="1:2">
      <c r="A5" t="s">
        <v>11</v>
      </c>
      <c r="B5" s="3">
        <v>174.25259740259736</v>
      </c>
    </row>
    <row r="6" spans="1:2">
      <c r="A6" t="s">
        <v>51</v>
      </c>
      <c r="B6" s="3">
        <v>171.02675000000008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D01F2-AFEC-4F9E-85FD-7034AD677F67}">
  <dimension ref="A2:B33"/>
  <sheetViews>
    <sheetView workbookViewId="0">
      <selection activeCell="H14" sqref="H14"/>
    </sheetView>
  </sheetViews>
  <sheetFormatPr defaultRowHeight="15"/>
  <cols>
    <col min="1" max="1" width="11.7109375" bestFit="1" customWidth="1"/>
    <col min="2" max="2" width="22.28515625" bestFit="1" customWidth="1"/>
  </cols>
  <sheetData>
    <row r="2" spans="1:2">
      <c r="A2" s="2" t="s">
        <v>0</v>
      </c>
      <c r="B2" t="s">
        <v>54</v>
      </c>
    </row>
    <row r="3" spans="1:2">
      <c r="A3" t="s">
        <v>9</v>
      </c>
      <c r="B3">
        <v>236</v>
      </c>
    </row>
    <row r="4" spans="1:2">
      <c r="A4" t="s">
        <v>21</v>
      </c>
      <c r="B4">
        <v>271</v>
      </c>
    </row>
    <row r="5" spans="1:2">
      <c r="A5" t="s">
        <v>22</v>
      </c>
      <c r="B5">
        <v>276</v>
      </c>
    </row>
    <row r="6" spans="1:2">
      <c r="A6" t="s">
        <v>23</v>
      </c>
      <c r="B6">
        <v>203</v>
      </c>
    </row>
    <row r="7" spans="1:2">
      <c r="A7" t="s">
        <v>24</v>
      </c>
      <c r="B7">
        <v>224</v>
      </c>
    </row>
    <row r="8" spans="1:2">
      <c r="A8" t="s">
        <v>25</v>
      </c>
      <c r="B8">
        <v>246</v>
      </c>
    </row>
    <row r="9" spans="1:2">
      <c r="A9" t="s">
        <v>26</v>
      </c>
      <c r="B9">
        <v>244</v>
      </c>
    </row>
    <row r="10" spans="1:2">
      <c r="A10" t="s">
        <v>27</v>
      </c>
      <c r="B10">
        <v>190</v>
      </c>
    </row>
    <row r="11" spans="1:2">
      <c r="A11" t="s">
        <v>28</v>
      </c>
      <c r="B11">
        <v>174</v>
      </c>
    </row>
    <row r="12" spans="1:2">
      <c r="A12" t="s">
        <v>29</v>
      </c>
      <c r="B12">
        <v>205</v>
      </c>
    </row>
    <row r="13" spans="1:2">
      <c r="A13" t="s">
        <v>30</v>
      </c>
      <c r="B13">
        <v>198</v>
      </c>
    </row>
    <row r="14" spans="1:2">
      <c r="A14" t="s">
        <v>31</v>
      </c>
      <c r="B14">
        <v>198</v>
      </c>
    </row>
    <row r="15" spans="1:2">
      <c r="A15" t="s">
        <v>32</v>
      </c>
      <c r="B15">
        <v>176</v>
      </c>
    </row>
    <row r="16" spans="1:2">
      <c r="A16" t="s">
        <v>33</v>
      </c>
      <c r="B16">
        <v>192</v>
      </c>
    </row>
    <row r="17" spans="1:2">
      <c r="A17" t="s">
        <v>34</v>
      </c>
      <c r="B17">
        <v>281</v>
      </c>
    </row>
    <row r="18" spans="1:2">
      <c r="A18" t="s">
        <v>35</v>
      </c>
      <c r="B18">
        <v>251</v>
      </c>
    </row>
    <row r="19" spans="1:2">
      <c r="A19" t="s">
        <v>36</v>
      </c>
      <c r="B19">
        <v>218</v>
      </c>
    </row>
    <row r="20" spans="1:2">
      <c r="A20" t="s">
        <v>37</v>
      </c>
      <c r="B20">
        <v>256</v>
      </c>
    </row>
    <row r="21" spans="1:2">
      <c r="A21" t="s">
        <v>38</v>
      </c>
      <c r="B21">
        <v>274</v>
      </c>
    </row>
    <row r="22" spans="1:2">
      <c r="A22" t="s">
        <v>39</v>
      </c>
      <c r="B22">
        <v>241</v>
      </c>
    </row>
    <row r="23" spans="1:2">
      <c r="A23" t="s">
        <v>40</v>
      </c>
      <c r="B23">
        <v>310</v>
      </c>
    </row>
    <row r="24" spans="1:2">
      <c r="A24" t="s">
        <v>41</v>
      </c>
      <c r="B24">
        <v>265</v>
      </c>
    </row>
    <row r="25" spans="1:2">
      <c r="A25" t="s">
        <v>42</v>
      </c>
      <c r="B25">
        <v>302</v>
      </c>
    </row>
    <row r="26" spans="1:2">
      <c r="A26" t="s">
        <v>43</v>
      </c>
      <c r="B26">
        <v>195</v>
      </c>
    </row>
    <row r="27" spans="1:2">
      <c r="A27" t="s">
        <v>44</v>
      </c>
      <c r="B27">
        <v>256</v>
      </c>
    </row>
    <row r="28" spans="1:2">
      <c r="A28" t="s">
        <v>45</v>
      </c>
      <c r="B28">
        <v>292</v>
      </c>
    </row>
    <row r="29" spans="1:2">
      <c r="A29" t="s">
        <v>46</v>
      </c>
      <c r="B29">
        <v>303</v>
      </c>
    </row>
    <row r="30" spans="1:2">
      <c r="A30" t="s">
        <v>47</v>
      </c>
      <c r="B30">
        <v>238</v>
      </c>
    </row>
    <row r="31" spans="1:2">
      <c r="A31" t="s">
        <v>48</v>
      </c>
      <c r="B31">
        <v>199</v>
      </c>
    </row>
    <row r="32" spans="1:2">
      <c r="A32" t="s">
        <v>49</v>
      </c>
      <c r="B32">
        <v>307</v>
      </c>
    </row>
    <row r="33" spans="1:2">
      <c r="A33" t="s">
        <v>51</v>
      </c>
      <c r="B33">
        <v>7221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F5072-7649-47A8-BF9A-C191C656EA54}">
  <dimension ref="A2:C11"/>
  <sheetViews>
    <sheetView workbookViewId="0">
      <selection activeCell="D9" sqref="D9"/>
    </sheetView>
  </sheetViews>
  <sheetFormatPr defaultRowHeight="15"/>
  <cols>
    <col min="1" max="1" width="11.7109375" bestFit="1" customWidth="1"/>
    <col min="2" max="2" width="15.7109375" bestFit="1" customWidth="1"/>
    <col min="3" max="3" width="25.42578125" bestFit="1" customWidth="1"/>
  </cols>
  <sheetData>
    <row r="2" spans="1:3">
      <c r="A2" s="2" t="s">
        <v>1</v>
      </c>
      <c r="B2" t="s">
        <v>55</v>
      </c>
      <c r="C2" t="s">
        <v>56</v>
      </c>
    </row>
    <row r="3" spans="1:3">
      <c r="A3" t="s">
        <v>14</v>
      </c>
      <c r="B3" s="3">
        <v>525452.96</v>
      </c>
      <c r="C3" s="4">
        <v>77.846666666666678</v>
      </c>
    </row>
    <row r="4" spans="1:3">
      <c r="A4" t="s">
        <v>18</v>
      </c>
      <c r="B4" s="3">
        <v>567026.01000000013</v>
      </c>
      <c r="C4" s="4">
        <v>76.066000000000003</v>
      </c>
    </row>
    <row r="5" spans="1:3">
      <c r="A5" t="s">
        <v>16</v>
      </c>
      <c r="B5" s="3">
        <v>415566.59999999992</v>
      </c>
      <c r="C5" s="4">
        <v>71.603999999999999</v>
      </c>
    </row>
    <row r="6" spans="1:3">
      <c r="A6" t="s">
        <v>10</v>
      </c>
      <c r="B6" s="3">
        <v>478371.24999999994</v>
      </c>
      <c r="C6" s="4">
        <v>69.27</v>
      </c>
    </row>
    <row r="7" spans="1:3">
      <c r="A7" t="s">
        <v>20</v>
      </c>
      <c r="B7" s="3">
        <v>460084.79999999993</v>
      </c>
      <c r="C7" s="4">
        <v>68.794333333333327</v>
      </c>
    </row>
    <row r="8" spans="1:3">
      <c r="A8" t="s">
        <v>17</v>
      </c>
      <c r="B8" s="3">
        <v>457611.35000000009</v>
      </c>
      <c r="C8" s="4">
        <v>74.559333333333356</v>
      </c>
    </row>
    <row r="9" spans="1:3">
      <c r="A9" t="s">
        <v>12</v>
      </c>
      <c r="B9" s="3">
        <v>470422.52</v>
      </c>
      <c r="C9" s="4">
        <v>70.641999999999996</v>
      </c>
    </row>
    <row r="10" spans="1:3">
      <c r="A10" t="s">
        <v>19</v>
      </c>
      <c r="B10" s="3">
        <v>433095.98000000004</v>
      </c>
      <c r="C10" s="4">
        <v>71.251333333333335</v>
      </c>
    </row>
    <row r="11" spans="1:3">
      <c r="A11" t="s">
        <v>51</v>
      </c>
      <c r="B11" s="3">
        <v>3807631.4700000007</v>
      </c>
      <c r="C11" s="4">
        <v>72.504208333333324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2025-05-07T22:48:21Z</dcterms:created>
  <dcterms:modified xsi:type="dcterms:W3CDTF">2025-05-08T02:08:37Z</dcterms:modified>
  <cp:category/>
  <cp:contentStatus/>
</cp:coreProperties>
</file>