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bertrehnberg/Desktop/projekt/"/>
    </mc:Choice>
  </mc:AlternateContent>
  <xr:revisionPtr revIDLastSave="0" documentId="13_ncr:1_{86F4D768-0CF4-C14C-BD42-527CB1F39CF6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olar PV" sheetId="1" r:id="rId1"/>
    <sheet name="Solar Thermal" sheetId="2" r:id="rId2"/>
    <sheet name="Wind Turb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</calcChain>
</file>

<file path=xl/sharedStrings.xml><?xml version="1.0" encoding="utf-8"?>
<sst xmlns="http://schemas.openxmlformats.org/spreadsheetml/2006/main" count="92" uniqueCount="63">
  <si>
    <t>Name</t>
  </si>
  <si>
    <t>Power (W)</t>
  </si>
  <si>
    <t>Area (m2)</t>
  </si>
  <si>
    <t>Efficiency</t>
  </si>
  <si>
    <t>Price (€)</t>
  </si>
  <si>
    <t>Link</t>
  </si>
  <si>
    <t>PV Panels</t>
  </si>
  <si>
    <t>Talesun Bistar 450W TP6L72M</t>
  </si>
  <si>
    <t>https://suministrosdelsol.com/en/photovoltaic-panels/1227-Talesun-Bistar-450W-TP6L72M-mono-perc-solar-panel.html</t>
  </si>
  <si>
    <t>XUNZEL AD350</t>
  </si>
  <si>
    <t>https://www.leroymerlin.pt/Produtos/Eletricidade-e-domotica/Energias-renovaveis/WPR_REF_17102092</t>
  </si>
  <si>
    <t>PAINEL SOLAR RISEN 410W MONOCRYSTALLINE 144 CELLS</t>
  </si>
  <si>
    <t>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</t>
  </si>
  <si>
    <t>Longi 435W LR4-72HPH 435/MR Solar Panel</t>
  </si>
  <si>
    <t>https://suministrosdelsol.com/en/solar-panels-up-to-450w/1223-longi-435w-lr472hph-hc-solar-panel.html</t>
  </si>
  <si>
    <t>JA Solar 455W JAM72S20 455/MR Solar Panel</t>
  </si>
  <si>
    <t>https://suministrosdelsol.com/en/photovoltaic-panels/995-jasolar-455w-jam72s20-hc-solar-panel.html</t>
  </si>
  <si>
    <t>High Efficiency LG NeON LG375N1K-A6</t>
  </si>
  <si>
    <t>https://www.lg.com/us/business/neon-2/lg-lg375n1k-a6#</t>
  </si>
  <si>
    <t>Modulo fotovoltaico Risen 405w mono perc 144 cel</t>
  </si>
  <si>
    <t>https://www.leroymerlin.es/fp/82758024/modulo-fotovoltaico-risen-405w-mono-perc-144-cel#fichaTecnica</t>
  </si>
  <si>
    <t>PV Systems (Panel+Inverter)</t>
  </si>
  <si>
    <t>XUNZEL AD500</t>
  </si>
  <si>
    <t>https://www.leroymerlin.pt/Produtos/Eletricidade-e-domotica/Energias-renovaveis/WPR_REF_17102113?gclid=Cj0KCQjwwY-LBhD6ARIsACvT72M3ae7UiAursvKUCRbZ-3Fg54wR62yu6-sYcffSabNdtrpKcxUb_ksaAirnEALw_wcB</t>
  </si>
  <si>
    <t>Kit De Autoconsumo Solar Monofásico De 1kW XS Com Excedentes</t>
  </si>
  <si>
    <t>https://www.damiasolar.com/pt/kits-solares-autoconsumo/kit-de-autoconsumo-solar-monofasico-de-1kw-xs-com-excedentes.html#/46-estructura-sem_alterar_a_estrutura_incluindo_a_estrutura_coplanar/66-home_kit_monofasico-sin_home_kit_monofasico_para_monitorizar_la_produccion</t>
  </si>
  <si>
    <t>KIT Solar 3000 W sem bateria</t>
  </si>
  <si>
    <t>https://www.efectoled.com/pt/comprar-kits-solar-conexao-a-rede/86116-kit-autoconsumo-fotovoltaico-para-viviendas-sin-baterias-3-5kw-monitoreo-wifi.html?id_c=172810&amp;gclid=EAIaIQobChMIiueivKD88wIVTeR3Ch23oA-CEAYYAiABEgL8hfD_BwE&amp;gclsrc=aw.ds</t>
  </si>
  <si>
    <t>PV Systems (Panel+Inverter+Battery)</t>
  </si>
  <si>
    <t>Kit solar fotovoltaico PACK ZERO+ XUNZEL-AD3900-3-IXS</t>
  </si>
  <si>
    <t>https://www.leroymerlin.pt/Produtos/Eletricidade-e-domotica/Energias-renovaveis/WPR_REF_82649933?gclid=Cj0KCQjw5JSLBhCxARIsAHgO2SezBOV7NQivSHgi26NB0spwZNv1Fim1ejEtj0FmBvSv9pGdBcSYaDgaAm8_EALw_wcB</t>
  </si>
  <si>
    <t>Tank size (L)</t>
  </si>
  <si>
    <t>KIT SOLAR TERMOSSIFÃO 300 LTS</t>
  </si>
  <si>
    <t xml:space="preserve"> 1 968.00</t>
  </si>
  <si>
    <t>https://arcalda.com/paineis-solares/2343-kit-solar-termossifao-200-lts.html?gclid=Cj0KCQjw5JSLBhCxARIsAHgO2ScWqLN9mnbnyY9yrZrfpBGkfsM6-WVT5PoLaPfDDl06vEtXMvv92XwaAnenEALw_wcB</t>
  </si>
  <si>
    <t>Kit solar termossifão AELIOS P-I 200L REF 15920142</t>
  </si>
  <si>
    <t>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</t>
  </si>
  <si>
    <t>Bosch</t>
  </si>
  <si>
    <t>https://www.zerohomebills.com/product/solar-thermal-package-bosch-with-120-l-cylinder/</t>
  </si>
  <si>
    <t>OLI CLIMA A150 PLACA</t>
  </si>
  <si>
    <t>https://www.leroymerlin.pt/Produtos/Canalizacao/Kits-solares/WPR_REF_19277531</t>
  </si>
  <si>
    <t>Solfex collector</t>
  </si>
  <si>
    <t>https://www.zerohomebills.com/product/solar-thermal-package-solfex-fk-250p-1p-on-roof-roof-hook/?wcj-currency=EUR</t>
  </si>
  <si>
    <t>BAXI STS
300-2.5 SL</t>
  </si>
  <si>
    <t>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</t>
  </si>
  <si>
    <t>Initial speed (m/s)</t>
  </si>
  <si>
    <t>Cut-off speed (m/s)</t>
  </si>
  <si>
    <t>Link (with powercurve)</t>
  </si>
  <si>
    <t>Turbina Eólica de ZEUS3.0</t>
  </si>
  <si>
    <t>https://www.tesup.pt/product-page/zeus3-vento-turbina-gerador-carregador-12v-24v-48v-casa-amazon-Portugal?gclid=Cj0KCQjw5JSLBhCxARIsAHgO2SdBzaJWneCJldk3kiZSxaifH-bxWx7aYb8rFM_7vg0taSFEPiVGsQAaAi3jEALw_wcB</t>
  </si>
  <si>
    <t>Turbina Eólica de ATLAS2.0</t>
  </si>
  <si>
    <t>https://www.tesup.pt/product-page/turbina-eolica-de-TESUP-ATLAS2-2kw-Portugal?gclid=Cj0KCQjw5JSLBhCxARIsAHgO2SfVE4FyTNHdir8G-Gr5Ev7cZ2jDGPAL_gjnUJFYU7QE9DPcBQAJnN8aAoz6EALw_wcB</t>
  </si>
  <si>
    <t>WINFORCE 6000 XUNZEL LAND</t>
  </si>
  <si>
    <t>https://www.leroymerlin.pt/Produtos/Eletricidade-e-domotica/Energias-renovaveis/WPR_REF_17602830</t>
  </si>
  <si>
    <t>Turbina Eolica Master940</t>
  </si>
  <si>
    <t>https://www.tesup.pt/product-page/turbina-eolica-master940-fabricada-na-europa-portugal?gclid=CjwKCAjwh5qLBhALEiwAioods5fkzc6-S359dQG4Wh_EpE1rJhPMaufRbTPG_Rlc7exR5GN4fzxHpBoC8CAQAvD_BwE</t>
  </si>
  <si>
    <t>Horizontal Axis Wind Turbine 10kw 220V/380V</t>
  </si>
  <si>
    <t>https://wxnaiermic.en.made-in-china.com/product/uytJoEKlCvhB/China-Horizontal-Axis-Wind-Turbine-10kw-220V-380V.html</t>
  </si>
  <si>
    <t>1,5 kW Tuulivoimala 48 volt</t>
  </si>
  <si>
    <t>https://verkkokauppa.saaristotekniikka.com/product/160/15-kw-tuulivoimala-48-volt</t>
  </si>
  <si>
    <t>Type</t>
  </si>
  <si>
    <t>Solar Thermal</t>
  </si>
  <si>
    <t>Wind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</si>
</sst>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1"/>
      <color rgb="FF222222"/>
      <name val="&quot;Open Sans&quot;"/>
    </font>
    <font>
      <sz val="9"/>
      <color rgb="FF212529"/>
      <name val="Leroy_merlin_sansregular"/>
    </font>
    <font>
      <sz val="9"/>
      <color rgb="FF575757"/>
      <name val="Arial"/>
      <family val="2"/>
    </font>
    <font>
      <sz val="10"/>
      <color rgb="FF212529"/>
      <name val="Leroy_merlin_sansregular"/>
    </font>
    <font>
      <sz val="10"/>
      <color rgb="FF222222"/>
      <name val="Roboto"/>
    </font>
    <font>
      <b/>
      <sz val="10"/>
      <color rgb="FF5A5A5A"/>
      <name val="Avenir"/>
      <family val="2"/>
    </font>
    <font>
      <sz val="11"/>
      <color rgb="FF5A5A5A"/>
      <name val="Roboto"/>
    </font>
    <font>
      <sz val="12"/>
      <color rgb="FF5A5A5A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venir Book"/>
      <family val="2"/>
    </font>
    <font>
      <sz val="10"/>
      <color rgb="FF000000"/>
      <name val="Avenir Book"/>
      <family val="2"/>
    </font>
    <font>
      <sz val="10"/>
      <color rgb="FF212529"/>
      <name val="Avenir Book"/>
      <family val="2"/>
    </font>
    <font>
      <sz val="10"/>
      <color rgb="FF292929"/>
      <name val="Avenir Book"/>
      <family val="2"/>
    </font>
    <font>
      <sz val="10"/>
      <color rgb="FF20202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>
      <alignment horizontal="right"/>
    </xf>
    <xf numFmtId="0" fontId="8" fillId="2" borderId="0" xfId="0" applyFont="1" applyFill="1" applyAlignment="1"/>
    <xf numFmtId="4" fontId="2" fillId="0" borderId="0" xfId="0" applyNumberFormat="1" applyFont="1" applyAlignment="1"/>
    <xf numFmtId="0" fontId="9" fillId="2" borderId="0" xfId="0" applyFont="1" applyFill="1" applyAlignment="1">
      <alignment horizontal="left"/>
    </xf>
    <xf numFmtId="4" fontId="2" fillId="0" borderId="0" xfId="0" applyNumberFormat="1" applyFont="1"/>
    <xf numFmtId="0" fontId="10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4" fillId="2" borderId="0" xfId="0" applyFont="1" applyFill="1" applyAlignment="1"/>
    <xf numFmtId="4" fontId="15" fillId="2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19" fillId="2" borderId="0" xfId="0" applyFont="1" applyFill="1" applyAlignment="1"/>
    <xf numFmtId="0" fontId="20" fillId="0" borderId="0" xfId="0" applyFont="1" applyAlignment="1">
      <alignment horizontal="left"/>
    </xf>
    <xf numFmtId="0" fontId="21" fillId="3" borderId="0" xfId="0" applyFont="1" applyFill="1" applyAlignment="1"/>
    <xf numFmtId="0" fontId="22" fillId="2" borderId="0" xfId="0" applyFont="1" applyFill="1" applyAlignment="1"/>
    <xf numFmtId="0" fontId="1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roymerlin.pt/Produtos/Eletricidade-e-domotica/Energias-renovaveis/WPR_REF_17102113?gclid=Cj0KCQjwwY-LBhD6ARIsACvT72M3ae7UiAursvKUCRbZ-3Fg54wR62yu6-sYcffSabNdtrpKcxUb_ksaAirnEALw_wcB" TargetMode="External"/><Relationship Id="rId3" Type="http://schemas.openxmlformats.org/officeDocument/2006/relationships/hyperlink" Target="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" TargetMode="External"/><Relationship Id="rId7" Type="http://schemas.openxmlformats.org/officeDocument/2006/relationships/hyperlink" Target="https://www.leroymerlin.es/fp/82758024/modulo-fotovoltaico-risen-405w-mono-perc-144-cel" TargetMode="External"/><Relationship Id="rId2" Type="http://schemas.openxmlformats.org/officeDocument/2006/relationships/hyperlink" Target="https://www.leroymerlin.pt/Produtos/Eletricidade-e-domotica/Energias-renovaveis/WPR_REF_17102092" TargetMode="External"/><Relationship Id="rId1" Type="http://schemas.openxmlformats.org/officeDocument/2006/relationships/hyperlink" Target="https://suministrosdelsol.com/en/photovoltaic-panels/1227-Talesun-Bistar-450W-TP6L72M-mono-perc-solar-panel.html" TargetMode="External"/><Relationship Id="rId6" Type="http://schemas.openxmlformats.org/officeDocument/2006/relationships/hyperlink" Target="https://www.lg.com/us/business/neon-2/lg-lg375n1k-a6" TargetMode="External"/><Relationship Id="rId11" Type="http://schemas.openxmlformats.org/officeDocument/2006/relationships/hyperlink" Target="https://www.leroymerlin.pt/Produtos/Eletricidade-e-domotica/Energias-renovaveis/WPR_REF_82649933?gclid=Cj0KCQjw5JSLBhCxARIsAHgO2SezBOV7NQivSHgi26NB0spwZNv1Fim1ejEtj0FmBvSv9pGdBcSYaDgaAm8_EALw_wcB" TargetMode="External"/><Relationship Id="rId5" Type="http://schemas.openxmlformats.org/officeDocument/2006/relationships/hyperlink" Target="https://suministrosdelsol.com/en/photovoltaic-panels/995-jasolar-455w-jam72s20-hc-solar-panel.html" TargetMode="External"/><Relationship Id="rId10" Type="http://schemas.openxmlformats.org/officeDocument/2006/relationships/hyperlink" Target="https://www.efectoled.com/pt/comprar-kits-solar-conexao-a-rede/86116-kit-autoconsumo-fotovoltaico-para-viviendas-sin-baterias-3-5kw-monitoreo-wifi.html?id_c=172810&amp;gclid=EAIaIQobChMIiueivKD88wIVTeR3Ch23oA-CEAYYAiABEgL8hfD_BwE&amp;gclsrc=aw.ds" TargetMode="External"/><Relationship Id="rId4" Type="http://schemas.openxmlformats.org/officeDocument/2006/relationships/hyperlink" Target="https://suministrosdelsol.com/en/solar-panels-up-to-450w/1223-longi-435w-lr472hph-hc-solar-panel.html" TargetMode="External"/><Relationship Id="rId9" Type="http://schemas.openxmlformats.org/officeDocument/2006/relationships/hyperlink" Target="https://www.damiasolar.com/pt/kits-solares-autoconsumo/kit-de-autoconsumo-solar-monofasico-de-1kw-xs-com-exceden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erohomebills.com/product/solar-thermal-package-bosch-with-120-l-cylinder/" TargetMode="External"/><Relationship Id="rId2" Type="http://schemas.openxmlformats.org/officeDocument/2006/relationships/hyperlink" Target="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" TargetMode="External"/><Relationship Id="rId1" Type="http://schemas.openxmlformats.org/officeDocument/2006/relationships/hyperlink" Target="https://arcalda.com/paineis-solares/2343-kit-solar-termossifao-200-lts.html?gclid=Cj0KCQjw5JSLBhCxARIsAHgO2ScWqLN9mnbnyY9yrZrfpBGkfsM6-WVT5PoLaPfDDl06vEtXMvv92XwaAnenEALw_wcB" TargetMode="External"/><Relationship Id="rId6" Type="http://schemas.openxmlformats.org/officeDocument/2006/relationships/hyperlink" Target="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" TargetMode="External"/><Relationship Id="rId5" Type="http://schemas.openxmlformats.org/officeDocument/2006/relationships/hyperlink" Target="https://www.zerohomebills.com/product/solar-thermal-package-solfex-fk-250p-1p-on-roof-roof-hook/?wcj-currency=EUR" TargetMode="External"/><Relationship Id="rId4" Type="http://schemas.openxmlformats.org/officeDocument/2006/relationships/hyperlink" Target="https://www.leroymerlin.pt/Produtos/Canalizacao/Kits-solares/WPR_REF_192775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pt/Produtos/Eletricidade-e-domotica/Energias-renovaveis/WPR_REF_17602830" TargetMode="External"/><Relationship Id="rId2" Type="http://schemas.openxmlformats.org/officeDocument/2006/relationships/hyperlink" Target="https://www.tesup.pt/product-page/turbina-eolica-de-TESUP-ATLAS2-2kw-Portugal?gclid=Cj0KCQjw5JSLBhCxARIsAHgO2SfVE4FyTNHdir8G-Gr5Ev7cZ2jDGPAL_gjnUJFYU7QE9DPcBQAJnN8aAoz6EALw_wcB" TargetMode="External"/><Relationship Id="rId1" Type="http://schemas.openxmlformats.org/officeDocument/2006/relationships/hyperlink" Target="https://www.tesup.pt/product-page/zeus3-vento-turbina-gerador-carregador-12v-24v-48v-casa-amazon-Portugal?gclid=Cj0KCQjw5JSLBhCxARIsAHgO2SdBzaJWneCJldk3kiZSxaifH-bxWx7aYb8rFM_7vg0taSFEPiVGsQAaAi3jEALw_wcB" TargetMode="External"/><Relationship Id="rId6" Type="http://schemas.openxmlformats.org/officeDocument/2006/relationships/hyperlink" Target="https://verkkokauppa.saaristotekniikka.com/product/160/15-kw-tuulivoimala-48-volt" TargetMode="External"/><Relationship Id="rId5" Type="http://schemas.openxmlformats.org/officeDocument/2006/relationships/hyperlink" Target="https://wxnaiermic.en.made-in-china.com/product/uytJoEKlCvhB/China-Horizontal-Axis-Wind-Turbine-10kw-220V-380V.html" TargetMode="External"/><Relationship Id="rId4" Type="http://schemas.openxmlformats.org/officeDocument/2006/relationships/hyperlink" Target="https://www.tesup.pt/product-page/turbina-eolica-master940-fabricada-na-europa-portugal?gclid=CjwKCAjwh5qLBhALEiwAioods5fkzc6-S359dQG4Wh_EpE1rJhPMaufRbTPG_Rlc7exR5GN4fzxHpBoC8CA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B10" sqref="B10"/>
    </sheetView>
  </sheetViews>
  <sheetFormatPr baseColWidth="10" defaultColWidth="14.5" defaultRowHeight="15.75" customHeight="1"/>
  <cols>
    <col min="1" max="1" width="33" customWidth="1"/>
    <col min="2" max="2" width="71" customWidth="1"/>
  </cols>
  <sheetData>
    <row r="1" spans="1:7" ht="15.75" customHeight="1">
      <c r="A1" s="23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9" t="s">
        <v>6</v>
      </c>
      <c r="B2" s="24" t="s">
        <v>7</v>
      </c>
      <c r="C2" s="2">
        <v>450</v>
      </c>
      <c r="D2" s="2">
        <v>2.1</v>
      </c>
      <c r="E2" s="2">
        <v>0.2</v>
      </c>
      <c r="F2" s="3">
        <v>179.69</v>
      </c>
      <c r="G2" s="4" t="s">
        <v>8</v>
      </c>
    </row>
    <row r="3" spans="1:7" ht="15.75" customHeight="1">
      <c r="A3" s="9" t="s">
        <v>6</v>
      </c>
      <c r="B3" s="25" t="s">
        <v>9</v>
      </c>
      <c r="C3" s="2">
        <v>300</v>
      </c>
      <c r="D3" s="2">
        <v>0.88439999999999996</v>
      </c>
      <c r="E3" s="2">
        <v>0.2</v>
      </c>
      <c r="F3" s="2">
        <v>359</v>
      </c>
      <c r="G3" s="4" t="s">
        <v>10</v>
      </c>
    </row>
    <row r="4" spans="1:7" ht="15.75" customHeight="1">
      <c r="A4" s="9" t="s">
        <v>6</v>
      </c>
      <c r="B4" s="26" t="s">
        <v>11</v>
      </c>
      <c r="C4" s="2">
        <v>400</v>
      </c>
      <c r="D4" s="2">
        <v>2.02</v>
      </c>
      <c r="E4" s="2">
        <v>0.21</v>
      </c>
      <c r="F4" s="2">
        <v>230</v>
      </c>
      <c r="G4" s="4" t="s">
        <v>12</v>
      </c>
    </row>
    <row r="5" spans="1:7" ht="15.75" customHeight="1">
      <c r="A5" s="9" t="s">
        <v>6</v>
      </c>
      <c r="B5" s="27" t="s">
        <v>13</v>
      </c>
      <c r="C5" s="2">
        <v>435</v>
      </c>
      <c r="D5" s="2">
        <v>2.17</v>
      </c>
      <c r="E5" s="2">
        <v>0.21</v>
      </c>
      <c r="F5" s="2">
        <v>120</v>
      </c>
      <c r="G5" s="4" t="s">
        <v>14</v>
      </c>
    </row>
    <row r="6" spans="1:7" ht="15.75" customHeight="1">
      <c r="A6" s="9" t="s">
        <v>6</v>
      </c>
      <c r="B6" s="28" t="s">
        <v>15</v>
      </c>
      <c r="C6" s="5">
        <v>455</v>
      </c>
      <c r="D6" s="2">
        <v>2.23</v>
      </c>
      <c r="E6" s="2">
        <v>0.2</v>
      </c>
      <c r="F6" s="2">
        <v>177.7</v>
      </c>
      <c r="G6" s="4" t="s">
        <v>16</v>
      </c>
    </row>
    <row r="7" spans="1:7" ht="15.75" customHeight="1">
      <c r="A7" s="9" t="s">
        <v>6</v>
      </c>
      <c r="B7" s="25" t="s">
        <v>17</v>
      </c>
      <c r="C7" s="2">
        <v>375</v>
      </c>
      <c r="D7" s="2">
        <v>1.81308</v>
      </c>
      <c r="E7" s="2">
        <v>0.2</v>
      </c>
      <c r="F7" s="2">
        <v>298</v>
      </c>
      <c r="G7" s="4" t="s">
        <v>18</v>
      </c>
    </row>
    <row r="8" spans="1:7" ht="15.75" customHeight="1">
      <c r="A8" s="9" t="s">
        <v>6</v>
      </c>
      <c r="B8" s="29" t="s">
        <v>19</v>
      </c>
      <c r="C8" s="2">
        <v>405</v>
      </c>
      <c r="D8" s="2">
        <v>3.984</v>
      </c>
      <c r="E8" s="2">
        <v>0.21</v>
      </c>
      <c r="F8" s="2">
        <v>149</v>
      </c>
      <c r="G8" s="6" t="s">
        <v>20</v>
      </c>
    </row>
    <row r="9" spans="1:7" ht="15.75" customHeight="1">
      <c r="A9" s="9" t="s">
        <v>21</v>
      </c>
      <c r="B9" s="30" t="s">
        <v>22</v>
      </c>
      <c r="C9" s="2">
        <v>500</v>
      </c>
      <c r="D9" s="2">
        <v>0.88</v>
      </c>
      <c r="E9" s="2">
        <v>0.2</v>
      </c>
      <c r="F9" s="2">
        <v>539</v>
      </c>
      <c r="G9" s="4" t="s">
        <v>23</v>
      </c>
    </row>
    <row r="10" spans="1:7" ht="15.75" customHeight="1">
      <c r="A10" s="9" t="s">
        <v>21</v>
      </c>
      <c r="B10" s="25" t="s">
        <v>24</v>
      </c>
      <c r="C10" s="2">
        <v>1000</v>
      </c>
      <c r="D10" s="2">
        <v>6</v>
      </c>
      <c r="E10" s="2">
        <v>0.2</v>
      </c>
      <c r="F10" s="2">
        <v>905</v>
      </c>
      <c r="G10" s="6" t="s">
        <v>25</v>
      </c>
    </row>
    <row r="11" spans="1:7" ht="15.75" customHeight="1">
      <c r="A11" s="9" t="s">
        <v>21</v>
      </c>
      <c r="B11" s="25" t="s">
        <v>26</v>
      </c>
      <c r="C11" s="2">
        <v>3000</v>
      </c>
      <c r="D11" s="2">
        <v>16</v>
      </c>
      <c r="E11" s="2">
        <v>0.2</v>
      </c>
      <c r="F11" s="2">
        <v>2089</v>
      </c>
      <c r="G11" s="6" t="s">
        <v>27</v>
      </c>
    </row>
    <row r="12" spans="1:7" ht="15.75" customHeight="1">
      <c r="A12" s="7" t="s">
        <v>28</v>
      </c>
      <c r="B12" s="25" t="s">
        <v>29</v>
      </c>
      <c r="C12" s="2">
        <v>1200</v>
      </c>
      <c r="D12" s="2">
        <v>6.52</v>
      </c>
      <c r="E12" s="2">
        <v>0.2</v>
      </c>
      <c r="F12" s="2">
        <v>4299</v>
      </c>
      <c r="G12" s="6" t="s">
        <v>30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location="fichaTecnica" xr:uid="{00000000-0004-0000-0000-000006000000}"/>
    <hyperlink ref="G9" r:id="rId8" xr:uid="{00000000-0004-0000-0000-000007000000}"/>
    <hyperlink ref="G10" r:id="rId9" location="/46-estructura-sem_alterar_a_estrutura_incluindo_a_estrutura_coplanar/66-home_kit_monofasico-sin_home_kit_monofasico_para_monitorizar_la_produccion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>
      <selection activeCell="F7" sqref="F7"/>
    </sheetView>
  </sheetViews>
  <sheetFormatPr baseColWidth="10" defaultColWidth="14.5" defaultRowHeight="15.75" customHeight="1"/>
  <cols>
    <col min="2" max="2" width="57.5" customWidth="1"/>
  </cols>
  <sheetData>
    <row r="1" spans="1:8" ht="15.75" customHeight="1">
      <c r="A1" s="22" t="s">
        <v>60</v>
      </c>
      <c r="B1" s="8" t="s">
        <v>0</v>
      </c>
      <c r="C1" s="8" t="s">
        <v>1</v>
      </c>
      <c r="D1" s="9" t="s">
        <v>31</v>
      </c>
      <c r="E1" s="8" t="s">
        <v>3</v>
      </c>
      <c r="F1" s="9" t="s">
        <v>2</v>
      </c>
      <c r="G1" s="9" t="s">
        <v>4</v>
      </c>
      <c r="H1" s="8" t="s">
        <v>5</v>
      </c>
    </row>
    <row r="2" spans="1:8" ht="15.75" customHeight="1">
      <c r="A2" s="22" t="s">
        <v>61</v>
      </c>
      <c r="B2" s="2" t="s">
        <v>32</v>
      </c>
      <c r="C2" s="2">
        <v>2000</v>
      </c>
      <c r="D2" s="2">
        <v>300</v>
      </c>
      <c r="E2" s="2">
        <v>0.8</v>
      </c>
      <c r="F2" s="2">
        <v>1.8</v>
      </c>
      <c r="G2" s="10" t="s">
        <v>33</v>
      </c>
      <c r="H2" s="6" t="s">
        <v>34</v>
      </c>
    </row>
    <row r="3" spans="1:8" ht="15.75" customHeight="1">
      <c r="A3" s="22" t="s">
        <v>61</v>
      </c>
      <c r="B3" s="11" t="s">
        <v>35</v>
      </c>
      <c r="C3" s="2">
        <v>620</v>
      </c>
      <c r="D3" s="2">
        <v>200</v>
      </c>
      <c r="E3" s="2">
        <v>0.8</v>
      </c>
      <c r="F3" s="2">
        <v>2</v>
      </c>
      <c r="G3" s="12">
        <v>2000</v>
      </c>
      <c r="H3" s="4" t="s">
        <v>36</v>
      </c>
    </row>
    <row r="4" spans="1:8" ht="15.75" customHeight="1">
      <c r="A4" s="22" t="s">
        <v>61</v>
      </c>
      <c r="B4" s="2" t="s">
        <v>37</v>
      </c>
      <c r="C4">
        <v>100</v>
      </c>
      <c r="D4" s="2">
        <v>120</v>
      </c>
      <c r="E4" s="2">
        <v>0.95</v>
      </c>
      <c r="F4" s="2">
        <v>2</v>
      </c>
      <c r="G4" s="12">
        <v>1566</v>
      </c>
      <c r="H4" s="6" t="s">
        <v>38</v>
      </c>
    </row>
    <row r="5" spans="1:8" ht="15.75" customHeight="1">
      <c r="A5" s="22" t="s">
        <v>61</v>
      </c>
      <c r="B5" s="13" t="s">
        <v>39</v>
      </c>
      <c r="C5">
        <v>100</v>
      </c>
      <c r="D5" s="2">
        <v>150</v>
      </c>
      <c r="E5" s="2">
        <v>0.8</v>
      </c>
      <c r="F5" s="2">
        <v>2.12</v>
      </c>
      <c r="G5" s="14">
        <f>999</f>
        <v>999</v>
      </c>
      <c r="H5" s="6" t="s">
        <v>40</v>
      </c>
    </row>
    <row r="6" spans="1:8" ht="15.75" customHeight="1">
      <c r="A6" s="22" t="s">
        <v>61</v>
      </c>
      <c r="B6" s="2" t="s">
        <v>41</v>
      </c>
      <c r="C6">
        <v>100</v>
      </c>
      <c r="D6" s="2">
        <v>210</v>
      </c>
      <c r="E6" s="2">
        <v>0.81200000000000006</v>
      </c>
      <c r="F6" s="2">
        <v>2.02</v>
      </c>
      <c r="G6" s="12">
        <v>2047.38</v>
      </c>
      <c r="H6" s="4" t="s">
        <v>42</v>
      </c>
    </row>
    <row r="7" spans="1:8" ht="15.75" customHeight="1">
      <c r="A7" s="22" t="s">
        <v>61</v>
      </c>
      <c r="B7" s="2" t="s">
        <v>43</v>
      </c>
      <c r="C7">
        <v>100</v>
      </c>
      <c r="D7" s="2">
        <v>300</v>
      </c>
      <c r="E7" s="2">
        <v>0.73</v>
      </c>
      <c r="F7" s="2">
        <v>4.8</v>
      </c>
      <c r="G7" s="12">
        <v>2654.65</v>
      </c>
      <c r="H7" s="6" t="s">
        <v>44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workbookViewId="0">
      <selection activeCell="F7" sqref="F7"/>
    </sheetView>
  </sheetViews>
  <sheetFormatPr baseColWidth="10" defaultColWidth="14.5" defaultRowHeight="15.75" customHeight="1"/>
  <cols>
    <col min="2" max="2" width="43" customWidth="1"/>
  </cols>
  <sheetData>
    <row r="1" spans="1:7" ht="15.75" customHeight="1">
      <c r="A1" s="22" t="s">
        <v>60</v>
      </c>
      <c r="B1" s="1" t="s">
        <v>0</v>
      </c>
      <c r="C1" s="1" t="s">
        <v>1</v>
      </c>
      <c r="D1" s="1" t="s">
        <v>45</v>
      </c>
      <c r="E1" s="1" t="s">
        <v>46</v>
      </c>
      <c r="F1" s="1" t="s">
        <v>4</v>
      </c>
      <c r="G1" s="1" t="s">
        <v>47</v>
      </c>
    </row>
    <row r="2" spans="1:7" ht="15.75" customHeight="1">
      <c r="A2" s="22" t="s">
        <v>62</v>
      </c>
      <c r="B2" s="15" t="s">
        <v>48</v>
      </c>
      <c r="C2" s="2">
        <v>3000</v>
      </c>
      <c r="D2" s="2">
        <v>3</v>
      </c>
      <c r="E2" s="2">
        <v>40</v>
      </c>
      <c r="F2" s="12">
        <v>700</v>
      </c>
      <c r="G2" s="6" t="s">
        <v>49</v>
      </c>
    </row>
    <row r="3" spans="1:7" ht="15.75" customHeight="1">
      <c r="A3" s="22" t="s">
        <v>62</v>
      </c>
      <c r="B3" s="2" t="s">
        <v>50</v>
      </c>
      <c r="C3" s="2">
        <v>2000</v>
      </c>
      <c r="D3" s="2">
        <v>2</v>
      </c>
      <c r="E3" s="2">
        <v>57</v>
      </c>
      <c r="F3" s="12">
        <v>690</v>
      </c>
      <c r="G3" s="4" t="s">
        <v>51</v>
      </c>
    </row>
    <row r="4" spans="1:7" ht="15.75" customHeight="1">
      <c r="A4" s="22" t="s">
        <v>62</v>
      </c>
      <c r="B4" s="16" t="s">
        <v>52</v>
      </c>
      <c r="C4" s="2">
        <v>600</v>
      </c>
      <c r="D4" s="2">
        <v>1</v>
      </c>
      <c r="E4" s="2">
        <v>42</v>
      </c>
      <c r="F4" s="12">
        <v>859</v>
      </c>
      <c r="G4" s="4" t="s">
        <v>53</v>
      </c>
    </row>
    <row r="5" spans="1:7" ht="15.75" customHeight="1">
      <c r="A5" s="22" t="s">
        <v>62</v>
      </c>
      <c r="B5" s="17" t="s">
        <v>54</v>
      </c>
      <c r="C5" s="2">
        <v>940</v>
      </c>
      <c r="D5" s="2">
        <v>3</v>
      </c>
      <c r="E5" s="2">
        <v>58</v>
      </c>
      <c r="F5" s="12">
        <v>480</v>
      </c>
      <c r="G5" s="6" t="s">
        <v>55</v>
      </c>
    </row>
    <row r="6" spans="1:7" ht="15.75" customHeight="1">
      <c r="A6" s="22" t="s">
        <v>62</v>
      </c>
      <c r="B6" s="18" t="s">
        <v>56</v>
      </c>
      <c r="C6" s="2">
        <v>10000</v>
      </c>
      <c r="D6" s="2">
        <v>3</v>
      </c>
      <c r="E6" s="2">
        <v>45</v>
      </c>
      <c r="F6" s="12">
        <v>3000</v>
      </c>
      <c r="G6" s="6" t="s">
        <v>57</v>
      </c>
    </row>
    <row r="7" spans="1:7" ht="15.75" customHeight="1">
      <c r="A7" s="22" t="s">
        <v>62</v>
      </c>
      <c r="B7" s="19" t="s">
        <v>58</v>
      </c>
      <c r="C7" s="2">
        <v>1500</v>
      </c>
      <c r="D7" s="2">
        <v>2</v>
      </c>
      <c r="E7" s="20">
        <v>60</v>
      </c>
      <c r="F7" s="21">
        <v>1199</v>
      </c>
      <c r="G7" s="4" t="s">
        <v>59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 PV</vt:lpstr>
      <vt:lpstr>Solar Thermal</vt:lpstr>
      <vt:lpstr>Wind Turbine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Rehnberg Albert</cp:lastModifiedBy>
  <dcterms:modified xsi:type="dcterms:W3CDTF">2021-11-05T20:24:31Z</dcterms:modified>
</cp:coreProperties>
</file>