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ccccb6e934ee4ef/Documentos/Cursos/DIO/CAIXA - IA Generativa com Microsoft Copilot/Desafio de projeto - Como organizar sua vida financeira com planilhas inteligentes e IA/"/>
    </mc:Choice>
  </mc:AlternateContent>
  <xr:revisionPtr revIDLastSave="0" documentId="8_{013B73D3-A62C-42F7-9425-AA33920395FE}" xr6:coauthVersionLast="47" xr6:coauthVersionMax="47" xr10:uidLastSave="{00000000-0000-0000-0000-000000000000}"/>
  <bookViews>
    <workbookView xWindow="-120" yWindow="-120" windowWidth="20730" windowHeight="11160" xr2:uid="{52E64B23-F791-4A0D-9302-7D75B84BA342}"/>
  </bookViews>
  <sheets>
    <sheet name="Da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<sst xmlns="http://schemas.openxmlformats.org/spreadsheetml/2006/main" count="228" uniqueCount="73">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</sst>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A74A1A-CEFD-43AF-997E-1B577F78DFF7}" name="tbl_operacao" displayName="tbl_operacao" ref="A1:H45" totalsRowShown="0">
  <autoFilter ref="A1:H45" xr:uid="{C1C99FEE-D573-4039-AE66-90B06C4F259C}"/>
  <tableColumns count="8">
    <tableColumn id="1" xr3:uid="{15C1A164-50ED-4CED-BA9C-CE35D26CA0C6}" name="Data" dataDxfId="7"/>
    <tableColumn id="8" xr3:uid="{CA02EA34-5A3A-48BB-8538-53081608CC9C}" name="Mês" dataDxfId="6">
      <calculatedColumnFormula>MONTH(tbl_operacao[[#This Row],[Data]])</calculatedColumnFormula>
    </tableColumn>
    <tableColumn id="2" xr3:uid="{FD50C0FE-41DF-4CB2-8F4F-43B7C397034C}" name="Tipo" dataDxfId="5"/>
    <tableColumn id="3" xr3:uid="{39F4B1E9-9FD2-432F-97E9-698468066C6F}" name="Categoria" dataDxfId="4"/>
    <tableColumn id="4" xr3:uid="{E62053FE-B259-428C-A42E-0CEB07FCAD93}" name="Descrição" dataDxfId="3"/>
    <tableColumn id="5" xr3:uid="{4024B06A-9C38-43E2-A02F-FF9E3D6A6E35}" name="Valor" dataDxfId="2"/>
    <tableColumn id="6" xr3:uid="{A32B1387-CF9C-472F-A737-06D33BC58735}" name="Operação Bancária" dataDxfId="1"/>
    <tableColumn id="7" xr3:uid="{9EF134FD-69B6-4B0B-B29E-0F711658F62C}" name="Sta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F2AAF-52A2-4C82-86C8-14E39AB1B640}">
  <sheetPr>
    <tabColor theme="4" tint="0.59999389629810485"/>
  </sheetPr>
  <dimension ref="A1:H45"/>
  <sheetViews>
    <sheetView showGridLines="0" tabSelected="1" workbookViewId="0"/>
  </sheetViews>
  <sheetFormatPr defaultRowHeight="15" x14ac:dyDescent="0.25"/>
  <cols>
    <col min="1" max="1" width="10.42578125" style="1" bestFit="1" customWidth="1"/>
    <col min="2" max="2" width="10.42578125" style="2" customWidth="1"/>
    <col min="3" max="3" width="9.42578125" style="3" bestFit="1" customWidth="1"/>
    <col min="4" max="4" width="21.140625" style="3" bestFit="1" customWidth="1"/>
    <col min="5" max="5" width="34.140625" style="3" bestFit="1" customWidth="1"/>
    <col min="6" max="6" width="12.140625" style="4" bestFit="1" customWidth="1"/>
    <col min="7" max="7" width="22.42578125" style="3" bestFit="1" customWidth="1"/>
    <col min="8" max="8" width="11.28515625" style="3" bestFit="1" customWidth="1"/>
  </cols>
  <sheetData>
    <row r="1" spans="1:8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</row>
    <row r="2" spans="1:8" x14ac:dyDescent="0.25">
      <c r="A2" s="1">
        <v>45505</v>
      </c>
      <c r="B2" s="2">
        <f>MONTH(tbl_operacao[[#This Row],[Data]])</f>
        <v>8</v>
      </c>
      <c r="C2" s="3" t="s">
        <v>8</v>
      </c>
      <c r="D2" s="3" t="s">
        <v>9</v>
      </c>
      <c r="E2" s="3" t="s">
        <v>10</v>
      </c>
      <c r="F2" s="4">
        <v>5000</v>
      </c>
      <c r="G2" s="3" t="s">
        <v>11</v>
      </c>
      <c r="H2" s="3" t="s">
        <v>12</v>
      </c>
    </row>
    <row r="3" spans="1:8" x14ac:dyDescent="0.25">
      <c r="A3" s="1">
        <v>45505</v>
      </c>
      <c r="B3" s="2">
        <f>MONTH(tbl_operacao[[#This Row],[Data]])</f>
        <v>8</v>
      </c>
      <c r="C3" s="3" t="s">
        <v>13</v>
      </c>
      <c r="D3" s="3" t="s">
        <v>14</v>
      </c>
      <c r="E3" s="3" t="s">
        <v>15</v>
      </c>
      <c r="F3" s="4">
        <v>550</v>
      </c>
      <c r="G3" s="3" t="s">
        <v>16</v>
      </c>
      <c r="H3" s="3" t="s">
        <v>17</v>
      </c>
    </row>
    <row r="4" spans="1:8" x14ac:dyDescent="0.25">
      <c r="A4" s="1">
        <v>45507</v>
      </c>
      <c r="B4" s="2">
        <f>MONTH(tbl_operacao[[#This Row],[Data]])</f>
        <v>8</v>
      </c>
      <c r="C4" s="3" t="s">
        <v>13</v>
      </c>
      <c r="D4" s="3" t="s">
        <v>18</v>
      </c>
      <c r="E4" s="3" t="s">
        <v>19</v>
      </c>
      <c r="F4" s="4">
        <v>300</v>
      </c>
      <c r="G4" s="3" t="s">
        <v>20</v>
      </c>
      <c r="H4" s="3" t="s">
        <v>21</v>
      </c>
    </row>
    <row r="5" spans="1:8" x14ac:dyDescent="0.25">
      <c r="A5" s="1">
        <v>45509</v>
      </c>
      <c r="B5" s="2">
        <f>MONTH(tbl_operacao[[#This Row],[Data]])</f>
        <v>8</v>
      </c>
      <c r="C5" s="3" t="s">
        <v>13</v>
      </c>
      <c r="D5" s="3" t="s">
        <v>22</v>
      </c>
      <c r="E5" s="3" t="s">
        <v>23</v>
      </c>
      <c r="F5" s="4">
        <v>120</v>
      </c>
      <c r="G5" s="3" t="s">
        <v>20</v>
      </c>
      <c r="H5" s="3" t="s">
        <v>21</v>
      </c>
    </row>
    <row r="6" spans="1:8" x14ac:dyDescent="0.25">
      <c r="A6" s="1">
        <v>45511</v>
      </c>
      <c r="B6" s="2">
        <f>MONTH(tbl_operacao[[#This Row],[Data]])</f>
        <v>8</v>
      </c>
      <c r="C6" s="3" t="s">
        <v>13</v>
      </c>
      <c r="D6" s="3" t="s">
        <v>24</v>
      </c>
      <c r="E6" s="3" t="s">
        <v>25</v>
      </c>
      <c r="F6" s="4">
        <v>250</v>
      </c>
      <c r="G6" s="3" t="s">
        <v>11</v>
      </c>
      <c r="H6" s="3" t="s">
        <v>21</v>
      </c>
    </row>
    <row r="7" spans="1:8" x14ac:dyDescent="0.25">
      <c r="A7" s="1">
        <v>45514</v>
      </c>
      <c r="B7" s="2">
        <f>MONTH(tbl_operacao[[#This Row],[Data]])</f>
        <v>8</v>
      </c>
      <c r="C7" s="3" t="s">
        <v>13</v>
      </c>
      <c r="D7" s="3" t="s">
        <v>26</v>
      </c>
      <c r="E7" s="3" t="s">
        <v>27</v>
      </c>
      <c r="F7" s="4">
        <v>400</v>
      </c>
      <c r="G7" s="3" t="s">
        <v>16</v>
      </c>
      <c r="H7" s="3" t="s">
        <v>17</v>
      </c>
    </row>
    <row r="8" spans="1:8" x14ac:dyDescent="0.25">
      <c r="A8" s="1">
        <v>45516</v>
      </c>
      <c r="B8" s="2">
        <f>MONTH(tbl_operacao[[#This Row],[Data]])</f>
        <v>8</v>
      </c>
      <c r="C8" s="3" t="s">
        <v>13</v>
      </c>
      <c r="D8" s="3" t="s">
        <v>28</v>
      </c>
      <c r="E8" s="3" t="s">
        <v>29</v>
      </c>
      <c r="F8" s="4">
        <v>600</v>
      </c>
      <c r="G8" s="3" t="s">
        <v>20</v>
      </c>
      <c r="H8" s="3" t="s">
        <v>17</v>
      </c>
    </row>
    <row r="9" spans="1:8" x14ac:dyDescent="0.25">
      <c r="A9" s="1">
        <v>45519</v>
      </c>
      <c r="B9" s="2">
        <f>MONTH(tbl_operacao[[#This Row],[Data]])</f>
        <v>8</v>
      </c>
      <c r="C9" s="3" t="s">
        <v>8</v>
      </c>
      <c r="D9" s="3" t="s">
        <v>30</v>
      </c>
      <c r="E9" s="3" t="s">
        <v>31</v>
      </c>
      <c r="F9" s="4">
        <v>800</v>
      </c>
      <c r="G9" s="3" t="s">
        <v>11</v>
      </c>
      <c r="H9" s="3" t="s">
        <v>12</v>
      </c>
    </row>
    <row r="10" spans="1:8" x14ac:dyDescent="0.25">
      <c r="A10" s="1">
        <v>45519</v>
      </c>
      <c r="B10" s="2">
        <f>MONTH(tbl_operacao[[#This Row],[Data]])</f>
        <v>8</v>
      </c>
      <c r="C10" s="3" t="s">
        <v>13</v>
      </c>
      <c r="D10" s="3" t="s">
        <v>32</v>
      </c>
      <c r="E10" s="3" t="s">
        <v>33</v>
      </c>
      <c r="F10" s="4">
        <v>150</v>
      </c>
      <c r="G10" s="3" t="s">
        <v>11</v>
      </c>
      <c r="H10" s="3" t="s">
        <v>21</v>
      </c>
    </row>
    <row r="11" spans="1:8" x14ac:dyDescent="0.25">
      <c r="A11" s="1">
        <v>45522</v>
      </c>
      <c r="B11" s="2">
        <f>MONTH(tbl_operacao[[#This Row],[Data]])</f>
        <v>8</v>
      </c>
      <c r="C11" s="3" t="s">
        <v>13</v>
      </c>
      <c r="D11" s="3" t="s">
        <v>34</v>
      </c>
      <c r="E11" s="3" t="s">
        <v>35</v>
      </c>
      <c r="F11" s="4">
        <v>1200</v>
      </c>
      <c r="G11" s="3" t="s">
        <v>20</v>
      </c>
      <c r="H11" s="3" t="s">
        <v>17</v>
      </c>
    </row>
    <row r="12" spans="1:8" x14ac:dyDescent="0.25">
      <c r="A12" s="1">
        <v>45524</v>
      </c>
      <c r="B12" s="2">
        <f>MONTH(tbl_operacao[[#This Row],[Data]])</f>
        <v>8</v>
      </c>
      <c r="C12" s="3" t="s">
        <v>13</v>
      </c>
      <c r="D12" s="3" t="s">
        <v>36</v>
      </c>
      <c r="E12" s="3" t="s">
        <v>37</v>
      </c>
      <c r="F12" s="4">
        <v>450</v>
      </c>
      <c r="G12" s="3" t="s">
        <v>16</v>
      </c>
      <c r="H12" s="3" t="s">
        <v>21</v>
      </c>
    </row>
    <row r="13" spans="1:8" x14ac:dyDescent="0.25">
      <c r="A13" s="1">
        <v>45526</v>
      </c>
      <c r="B13" s="2">
        <f>MONTH(tbl_operacao[[#This Row],[Data]])</f>
        <v>8</v>
      </c>
      <c r="C13" s="3" t="s">
        <v>13</v>
      </c>
      <c r="D13" s="3" t="s">
        <v>38</v>
      </c>
      <c r="E13" s="3" t="s">
        <v>39</v>
      </c>
      <c r="F13" s="4">
        <v>180</v>
      </c>
      <c r="G13" s="3" t="s">
        <v>11</v>
      </c>
      <c r="H13" s="3" t="s">
        <v>17</v>
      </c>
    </row>
    <row r="14" spans="1:8" x14ac:dyDescent="0.25">
      <c r="A14" s="1">
        <v>45528</v>
      </c>
      <c r="B14" s="2">
        <f>MONTH(tbl_operacao[[#This Row],[Data]])</f>
        <v>8</v>
      </c>
      <c r="C14" s="3" t="s">
        <v>13</v>
      </c>
      <c r="D14" s="3" t="s">
        <v>40</v>
      </c>
      <c r="E14" s="3" t="s">
        <v>41</v>
      </c>
      <c r="F14" s="4">
        <v>80</v>
      </c>
      <c r="G14" s="3" t="s">
        <v>16</v>
      </c>
      <c r="H14" s="3" t="s">
        <v>21</v>
      </c>
    </row>
    <row r="15" spans="1:8" x14ac:dyDescent="0.25">
      <c r="A15" s="1">
        <v>45532</v>
      </c>
      <c r="B15" s="2">
        <f>MONTH(tbl_operacao[[#This Row],[Data]])</f>
        <v>8</v>
      </c>
      <c r="C15" s="3" t="s">
        <v>13</v>
      </c>
      <c r="D15" s="3" t="s">
        <v>42</v>
      </c>
      <c r="E15" s="3" t="s">
        <v>43</v>
      </c>
      <c r="F15" s="4">
        <v>200</v>
      </c>
      <c r="G15" s="3" t="s">
        <v>16</v>
      </c>
      <c r="H15" s="3" t="s">
        <v>21</v>
      </c>
    </row>
    <row r="16" spans="1:8" x14ac:dyDescent="0.25">
      <c r="A16" s="1">
        <v>45534</v>
      </c>
      <c r="B16" s="2">
        <f>MONTH(tbl_operacao[[#This Row],[Data]])</f>
        <v>8</v>
      </c>
      <c r="C16" s="3" t="s">
        <v>13</v>
      </c>
      <c r="D16" s="3" t="s">
        <v>44</v>
      </c>
      <c r="E16" s="3" t="s">
        <v>45</v>
      </c>
      <c r="F16" s="4">
        <v>750</v>
      </c>
      <c r="G16" s="3" t="s">
        <v>11</v>
      </c>
      <c r="H16" s="3" t="s">
        <v>17</v>
      </c>
    </row>
    <row r="17" spans="1:8" x14ac:dyDescent="0.25">
      <c r="A17" s="1">
        <v>45535</v>
      </c>
      <c r="B17" s="2">
        <f>MONTH(tbl_operacao[[#This Row],[Data]])</f>
        <v>8</v>
      </c>
      <c r="C17" s="3" t="s">
        <v>13</v>
      </c>
      <c r="D17" s="3" t="s">
        <v>46</v>
      </c>
      <c r="E17" s="3" t="s">
        <v>47</v>
      </c>
      <c r="F17" s="4">
        <v>350</v>
      </c>
      <c r="G17" s="3" t="s">
        <v>20</v>
      </c>
      <c r="H17" s="3" t="s">
        <v>21</v>
      </c>
    </row>
    <row r="18" spans="1:8" x14ac:dyDescent="0.25">
      <c r="A18" s="1">
        <v>45536</v>
      </c>
      <c r="B18" s="2">
        <f>MONTH(tbl_operacao[[#This Row],[Data]])</f>
        <v>9</v>
      </c>
      <c r="C18" s="3" t="s">
        <v>8</v>
      </c>
      <c r="D18" s="3" t="s">
        <v>9</v>
      </c>
      <c r="E18" s="3" t="s">
        <v>10</v>
      </c>
      <c r="F18" s="4">
        <v>5000</v>
      </c>
      <c r="G18" s="3" t="s">
        <v>11</v>
      </c>
      <c r="H18" s="3" t="s">
        <v>12</v>
      </c>
    </row>
    <row r="19" spans="1:8" x14ac:dyDescent="0.25">
      <c r="A19" s="1">
        <v>45537</v>
      </c>
      <c r="B19" s="2">
        <f>MONTH(tbl_operacao[[#This Row],[Data]])</f>
        <v>9</v>
      </c>
      <c r="C19" s="3" t="s">
        <v>13</v>
      </c>
      <c r="D19" s="3" t="s">
        <v>14</v>
      </c>
      <c r="E19" s="3" t="s">
        <v>15</v>
      </c>
      <c r="F19" s="4">
        <v>450</v>
      </c>
      <c r="G19" s="3" t="s">
        <v>16</v>
      </c>
      <c r="H19" s="3" t="s">
        <v>17</v>
      </c>
    </row>
    <row r="20" spans="1:8" x14ac:dyDescent="0.25">
      <c r="A20" s="1">
        <v>45540</v>
      </c>
      <c r="B20" s="2">
        <f>MONTH(tbl_operacao[[#This Row],[Data]])</f>
        <v>9</v>
      </c>
      <c r="C20" s="3" t="s">
        <v>13</v>
      </c>
      <c r="D20" s="3" t="s">
        <v>18</v>
      </c>
      <c r="E20" s="3" t="s">
        <v>19</v>
      </c>
      <c r="F20" s="4">
        <v>300</v>
      </c>
      <c r="G20" s="3" t="s">
        <v>16</v>
      </c>
      <c r="H20" s="3" t="s">
        <v>21</v>
      </c>
    </row>
    <row r="21" spans="1:8" x14ac:dyDescent="0.25">
      <c r="A21" s="1">
        <v>45543</v>
      </c>
      <c r="B21" s="2">
        <f>MONTH(tbl_operacao[[#This Row],[Data]])</f>
        <v>9</v>
      </c>
      <c r="C21" s="3" t="s">
        <v>13</v>
      </c>
      <c r="D21" s="3" t="s">
        <v>22</v>
      </c>
      <c r="E21" s="3" t="s">
        <v>48</v>
      </c>
      <c r="F21" s="4">
        <v>200</v>
      </c>
      <c r="G21" s="3" t="s">
        <v>11</v>
      </c>
      <c r="H21" s="3" t="s">
        <v>21</v>
      </c>
    </row>
    <row r="22" spans="1:8" x14ac:dyDescent="0.25">
      <c r="A22" s="1">
        <v>45546</v>
      </c>
      <c r="B22" s="2">
        <f>MONTH(tbl_operacao[[#This Row],[Data]])</f>
        <v>9</v>
      </c>
      <c r="C22" s="3" t="s">
        <v>13</v>
      </c>
      <c r="D22" s="3" t="s">
        <v>24</v>
      </c>
      <c r="E22" s="3" t="s">
        <v>49</v>
      </c>
      <c r="F22" s="4">
        <v>600</v>
      </c>
      <c r="G22" s="3" t="s">
        <v>16</v>
      </c>
      <c r="H22" s="3" t="s">
        <v>17</v>
      </c>
    </row>
    <row r="23" spans="1:8" x14ac:dyDescent="0.25">
      <c r="A23" s="1">
        <v>45549</v>
      </c>
      <c r="B23" s="2">
        <f>MONTH(tbl_operacao[[#This Row],[Data]])</f>
        <v>9</v>
      </c>
      <c r="C23" s="3" t="s">
        <v>13</v>
      </c>
      <c r="D23" s="3" t="s">
        <v>26</v>
      </c>
      <c r="E23" s="3" t="s">
        <v>27</v>
      </c>
      <c r="F23" s="4">
        <v>350</v>
      </c>
      <c r="G23" s="3" t="s">
        <v>11</v>
      </c>
      <c r="H23" s="3" t="s">
        <v>21</v>
      </c>
    </row>
    <row r="24" spans="1:8" x14ac:dyDescent="0.25">
      <c r="A24" s="1">
        <v>45552</v>
      </c>
      <c r="B24" s="2">
        <f>MONTH(tbl_operacao[[#This Row],[Data]])</f>
        <v>9</v>
      </c>
      <c r="C24" s="3" t="s">
        <v>13</v>
      </c>
      <c r="D24" s="3" t="s">
        <v>28</v>
      </c>
      <c r="E24" s="3" t="s">
        <v>50</v>
      </c>
      <c r="F24" s="4">
        <v>500</v>
      </c>
      <c r="G24" s="3" t="s">
        <v>20</v>
      </c>
      <c r="H24" s="3" t="s">
        <v>17</v>
      </c>
    </row>
    <row r="25" spans="1:8" x14ac:dyDescent="0.25">
      <c r="A25" s="1">
        <v>45555</v>
      </c>
      <c r="B25" s="2">
        <f>MONTH(tbl_operacao[[#This Row],[Data]])</f>
        <v>9</v>
      </c>
      <c r="C25" s="3" t="s">
        <v>8</v>
      </c>
      <c r="D25" s="3" t="s">
        <v>51</v>
      </c>
      <c r="E25" s="3" t="s">
        <v>52</v>
      </c>
      <c r="F25" s="4">
        <v>1200</v>
      </c>
      <c r="G25" s="3" t="s">
        <v>11</v>
      </c>
      <c r="H25" s="3" t="s">
        <v>12</v>
      </c>
    </row>
    <row r="26" spans="1:8" x14ac:dyDescent="0.25">
      <c r="A26" s="1">
        <v>45555</v>
      </c>
      <c r="B26" s="2">
        <f>MONTH(tbl_operacao[[#This Row],[Data]])</f>
        <v>9</v>
      </c>
      <c r="C26" s="3" t="s">
        <v>13</v>
      </c>
      <c r="D26" s="3" t="s">
        <v>32</v>
      </c>
      <c r="E26" s="3" t="s">
        <v>53</v>
      </c>
      <c r="F26" s="4">
        <v>800</v>
      </c>
      <c r="G26" s="3" t="s">
        <v>11</v>
      </c>
      <c r="H26" s="3" t="s">
        <v>21</v>
      </c>
    </row>
    <row r="27" spans="1:8" x14ac:dyDescent="0.25">
      <c r="A27" s="1">
        <v>45558</v>
      </c>
      <c r="B27" s="2">
        <f>MONTH(tbl_operacao[[#This Row],[Data]])</f>
        <v>9</v>
      </c>
      <c r="C27" s="3" t="s">
        <v>13</v>
      </c>
      <c r="D27" s="3" t="s">
        <v>34</v>
      </c>
      <c r="E27" s="3" t="s">
        <v>54</v>
      </c>
      <c r="F27" s="4">
        <v>1500</v>
      </c>
      <c r="G27" s="3" t="s">
        <v>20</v>
      </c>
      <c r="H27" s="3" t="s">
        <v>17</v>
      </c>
    </row>
    <row r="28" spans="1:8" x14ac:dyDescent="0.25">
      <c r="A28" s="1">
        <v>45561</v>
      </c>
      <c r="B28" s="2">
        <f>MONTH(tbl_operacao[[#This Row],[Data]])</f>
        <v>9</v>
      </c>
      <c r="C28" s="3" t="s">
        <v>13</v>
      </c>
      <c r="D28" s="3" t="s">
        <v>55</v>
      </c>
      <c r="E28" s="3" t="s">
        <v>56</v>
      </c>
      <c r="F28" s="4">
        <v>250</v>
      </c>
      <c r="G28" s="3" t="s">
        <v>16</v>
      </c>
      <c r="H28" s="3" t="s">
        <v>21</v>
      </c>
    </row>
    <row r="29" spans="1:8" x14ac:dyDescent="0.25">
      <c r="A29" s="1">
        <v>45564</v>
      </c>
      <c r="B29" s="2">
        <f>MONTH(tbl_operacao[[#This Row],[Data]])</f>
        <v>9</v>
      </c>
      <c r="C29" s="3" t="s">
        <v>13</v>
      </c>
      <c r="D29" s="3" t="s">
        <v>38</v>
      </c>
      <c r="E29" s="3" t="s">
        <v>57</v>
      </c>
      <c r="F29" s="4">
        <v>400</v>
      </c>
      <c r="G29" s="3" t="s">
        <v>20</v>
      </c>
      <c r="H29" s="3" t="s">
        <v>17</v>
      </c>
    </row>
    <row r="30" spans="1:8" x14ac:dyDescent="0.25">
      <c r="A30" s="1">
        <v>45566</v>
      </c>
      <c r="B30" s="2">
        <f>MONTH(tbl_operacao[[#This Row],[Data]])</f>
        <v>10</v>
      </c>
      <c r="C30" s="3" t="s">
        <v>8</v>
      </c>
      <c r="D30" s="3" t="s">
        <v>9</v>
      </c>
      <c r="E30" s="3" t="s">
        <v>10</v>
      </c>
      <c r="F30" s="4">
        <v>5000</v>
      </c>
      <c r="G30" s="3" t="s">
        <v>11</v>
      </c>
      <c r="H30" s="3" t="s">
        <v>12</v>
      </c>
    </row>
    <row r="31" spans="1:8" x14ac:dyDescent="0.25">
      <c r="A31" s="1">
        <v>45566</v>
      </c>
      <c r="B31" s="2">
        <f>MONTH(tbl_operacao[[#This Row],[Data]])</f>
        <v>10</v>
      </c>
      <c r="C31" s="3" t="s">
        <v>13</v>
      </c>
      <c r="D31" s="3" t="s">
        <v>14</v>
      </c>
      <c r="E31" s="3" t="s">
        <v>15</v>
      </c>
      <c r="F31" s="4">
        <v>600</v>
      </c>
      <c r="G31" s="3" t="s">
        <v>16</v>
      </c>
      <c r="H31" s="3" t="s">
        <v>17</v>
      </c>
    </row>
    <row r="32" spans="1:8" x14ac:dyDescent="0.25">
      <c r="A32" s="1">
        <v>45568</v>
      </c>
      <c r="B32" s="2">
        <f>MONTH(tbl_operacao[[#This Row],[Data]])</f>
        <v>10</v>
      </c>
      <c r="C32" s="3" t="s">
        <v>13</v>
      </c>
      <c r="D32" s="3" t="s">
        <v>18</v>
      </c>
      <c r="E32" s="3" t="s">
        <v>58</v>
      </c>
      <c r="F32" s="4">
        <v>200</v>
      </c>
      <c r="G32" s="3" t="s">
        <v>20</v>
      </c>
      <c r="H32" s="3" t="s">
        <v>21</v>
      </c>
    </row>
    <row r="33" spans="1:8" x14ac:dyDescent="0.25">
      <c r="A33" s="1">
        <v>45570</v>
      </c>
      <c r="B33" s="2">
        <f>MONTH(tbl_operacao[[#This Row],[Data]])</f>
        <v>10</v>
      </c>
      <c r="C33" s="3" t="s">
        <v>13</v>
      </c>
      <c r="D33" s="3" t="s">
        <v>22</v>
      </c>
      <c r="E33" s="3" t="s">
        <v>59</v>
      </c>
      <c r="F33" s="4">
        <v>180</v>
      </c>
      <c r="G33" s="3" t="s">
        <v>11</v>
      </c>
      <c r="H33" s="3" t="s">
        <v>21</v>
      </c>
    </row>
    <row r="34" spans="1:8" x14ac:dyDescent="0.25">
      <c r="A34" s="1">
        <v>45573</v>
      </c>
      <c r="B34" s="2">
        <f>MONTH(tbl_operacao[[#This Row],[Data]])</f>
        <v>10</v>
      </c>
      <c r="C34" s="3" t="s">
        <v>13</v>
      </c>
      <c r="D34" s="3" t="s">
        <v>24</v>
      </c>
      <c r="E34" s="3" t="s">
        <v>60</v>
      </c>
      <c r="F34" s="4">
        <v>120</v>
      </c>
      <c r="G34" s="3" t="s">
        <v>16</v>
      </c>
      <c r="H34" s="3" t="s">
        <v>17</v>
      </c>
    </row>
    <row r="35" spans="1:8" x14ac:dyDescent="0.25">
      <c r="A35" s="1">
        <v>45575</v>
      </c>
      <c r="B35" s="2">
        <f>MONTH(tbl_operacao[[#This Row],[Data]])</f>
        <v>10</v>
      </c>
      <c r="C35" s="3" t="s">
        <v>13</v>
      </c>
      <c r="D35" s="3" t="s">
        <v>26</v>
      </c>
      <c r="E35" s="3" t="s">
        <v>61</v>
      </c>
      <c r="F35" s="4">
        <v>350</v>
      </c>
      <c r="G35" s="3" t="s">
        <v>20</v>
      </c>
      <c r="H35" s="3" t="s">
        <v>17</v>
      </c>
    </row>
    <row r="36" spans="1:8" x14ac:dyDescent="0.25">
      <c r="A36" s="1">
        <v>45578</v>
      </c>
      <c r="B36" s="2">
        <f>MONTH(tbl_operacao[[#This Row],[Data]])</f>
        <v>10</v>
      </c>
      <c r="C36" s="3" t="s">
        <v>13</v>
      </c>
      <c r="D36" s="3" t="s">
        <v>28</v>
      </c>
      <c r="E36" s="3" t="s">
        <v>62</v>
      </c>
      <c r="F36" s="4">
        <v>400</v>
      </c>
      <c r="G36" s="3" t="s">
        <v>11</v>
      </c>
      <c r="H36" s="3" t="s">
        <v>21</v>
      </c>
    </row>
    <row r="37" spans="1:8" x14ac:dyDescent="0.25">
      <c r="A37" s="1">
        <v>45580</v>
      </c>
      <c r="B37" s="2">
        <f>MONTH(tbl_operacao[[#This Row],[Data]])</f>
        <v>10</v>
      </c>
      <c r="C37" s="3" t="s">
        <v>13</v>
      </c>
      <c r="D37" s="3" t="s">
        <v>32</v>
      </c>
      <c r="E37" s="3" t="s">
        <v>63</v>
      </c>
      <c r="F37" s="4">
        <v>450</v>
      </c>
      <c r="G37" s="3" t="s">
        <v>16</v>
      </c>
      <c r="H37" s="3" t="s">
        <v>21</v>
      </c>
    </row>
    <row r="38" spans="1:8" x14ac:dyDescent="0.25">
      <c r="A38" s="1">
        <v>45583</v>
      </c>
      <c r="B38" s="2">
        <f>MONTH(tbl_operacao[[#This Row],[Data]])</f>
        <v>10</v>
      </c>
      <c r="C38" s="3" t="s">
        <v>8</v>
      </c>
      <c r="D38" s="3" t="s">
        <v>64</v>
      </c>
      <c r="E38" s="3" t="s">
        <v>65</v>
      </c>
      <c r="F38" s="4">
        <v>1500</v>
      </c>
      <c r="G38" s="3" t="s">
        <v>11</v>
      </c>
      <c r="H38" s="3" t="s">
        <v>12</v>
      </c>
    </row>
    <row r="39" spans="1:8" x14ac:dyDescent="0.25">
      <c r="A39" s="1">
        <v>45583</v>
      </c>
      <c r="B39" s="2">
        <f>MONTH(tbl_operacao[[#This Row],[Data]])</f>
        <v>10</v>
      </c>
      <c r="C39" s="3" t="s">
        <v>13</v>
      </c>
      <c r="D39" s="3" t="s">
        <v>34</v>
      </c>
      <c r="E39" s="3" t="s">
        <v>66</v>
      </c>
      <c r="F39" s="4">
        <v>300</v>
      </c>
      <c r="G39" s="3" t="s">
        <v>20</v>
      </c>
      <c r="H39" s="3" t="s">
        <v>17</v>
      </c>
    </row>
    <row r="40" spans="1:8" x14ac:dyDescent="0.25">
      <c r="A40" s="1">
        <v>45585</v>
      </c>
      <c r="B40" s="2">
        <f>MONTH(tbl_operacao[[#This Row],[Data]])</f>
        <v>10</v>
      </c>
      <c r="C40" s="3" t="s">
        <v>13</v>
      </c>
      <c r="D40" s="3" t="s">
        <v>36</v>
      </c>
      <c r="E40" s="3" t="s">
        <v>67</v>
      </c>
      <c r="F40" s="4">
        <v>800</v>
      </c>
      <c r="G40" s="3" t="s">
        <v>11</v>
      </c>
      <c r="H40" s="3" t="s">
        <v>21</v>
      </c>
    </row>
    <row r="41" spans="1:8" x14ac:dyDescent="0.25">
      <c r="A41" s="1">
        <v>45587</v>
      </c>
      <c r="B41" s="2">
        <f>MONTH(tbl_operacao[[#This Row],[Data]])</f>
        <v>10</v>
      </c>
      <c r="C41" s="3" t="s">
        <v>13</v>
      </c>
      <c r="D41" s="3" t="s">
        <v>38</v>
      </c>
      <c r="E41" s="3" t="s">
        <v>68</v>
      </c>
      <c r="F41" s="4">
        <v>250</v>
      </c>
      <c r="G41" s="3" t="s">
        <v>20</v>
      </c>
      <c r="H41" s="3" t="s">
        <v>17</v>
      </c>
    </row>
    <row r="42" spans="1:8" x14ac:dyDescent="0.25">
      <c r="A42" s="1">
        <v>45589</v>
      </c>
      <c r="B42" s="2">
        <f>MONTH(tbl_operacao[[#This Row],[Data]])</f>
        <v>10</v>
      </c>
      <c r="C42" s="3" t="s">
        <v>13</v>
      </c>
      <c r="D42" s="3" t="s">
        <v>42</v>
      </c>
      <c r="E42" s="3" t="s">
        <v>69</v>
      </c>
      <c r="F42" s="4">
        <v>150</v>
      </c>
      <c r="G42" s="3" t="s">
        <v>16</v>
      </c>
      <c r="H42" s="3" t="s">
        <v>21</v>
      </c>
    </row>
    <row r="43" spans="1:8" x14ac:dyDescent="0.25">
      <c r="A43" s="1">
        <v>45591</v>
      </c>
      <c r="B43" s="2">
        <f>MONTH(tbl_operacao[[#This Row],[Data]])</f>
        <v>10</v>
      </c>
      <c r="C43" s="3" t="s">
        <v>13</v>
      </c>
      <c r="D43" s="3" t="s">
        <v>40</v>
      </c>
      <c r="E43" s="3" t="s">
        <v>70</v>
      </c>
      <c r="F43" s="4">
        <v>250</v>
      </c>
      <c r="G43" s="3" t="s">
        <v>11</v>
      </c>
      <c r="H43" s="3" t="s">
        <v>17</v>
      </c>
    </row>
    <row r="44" spans="1:8" x14ac:dyDescent="0.25">
      <c r="A44" s="1">
        <v>45595</v>
      </c>
      <c r="B44" s="2">
        <f>MONTH(tbl_operacao[[#This Row],[Data]])</f>
        <v>10</v>
      </c>
      <c r="C44" s="3" t="s">
        <v>13</v>
      </c>
      <c r="D44" s="3" t="s">
        <v>46</v>
      </c>
      <c r="E44" s="3" t="s">
        <v>71</v>
      </c>
      <c r="F44" s="4">
        <v>220</v>
      </c>
      <c r="G44" s="3" t="s">
        <v>11</v>
      </c>
      <c r="H44" s="3" t="s">
        <v>17</v>
      </c>
    </row>
    <row r="45" spans="1:8" x14ac:dyDescent="0.25">
      <c r="A45" s="1">
        <v>45596</v>
      </c>
      <c r="B45" s="2">
        <f>MONTH(tbl_operacao[[#This Row],[Data]])</f>
        <v>10</v>
      </c>
      <c r="C45" s="3" t="s">
        <v>13</v>
      </c>
      <c r="D45" s="3" t="s">
        <v>44</v>
      </c>
      <c r="E45" s="3" t="s">
        <v>72</v>
      </c>
      <c r="F45" s="4">
        <v>500</v>
      </c>
      <c r="G45" s="3" t="s">
        <v>20</v>
      </c>
      <c r="H45" s="3" t="s">
        <v>17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Rebeca Pedroso Silva</dc:creator>
  <cp:lastModifiedBy>Rebeca Pedroso Silva</cp:lastModifiedBy>
  <dcterms:created xsi:type="dcterms:W3CDTF">2025-01-21T15:42:22Z</dcterms:created>
  <dcterms:modified xsi:type="dcterms:W3CDTF">2025-01-21T15:43:20Z</dcterms:modified>
</cp:coreProperties>
</file>