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8"/>
  <workbookPr/>
  <mc:AlternateContent xmlns:mc="http://schemas.openxmlformats.org/markup-compatibility/2006">
    <mc:Choice Requires="x15">
      <x15ac:absPath xmlns:x15ac="http://schemas.microsoft.com/office/spreadsheetml/2010/11/ac" url="C:\Users\PC Youcef\Desktop\Manil\Requêtes existantes\Oracle AR\"/>
    </mc:Choice>
  </mc:AlternateContent>
  <xr:revisionPtr revIDLastSave="0" documentId="13_ncr:1_{64E0BCEC-28DF-4232-84A5-016C0F1E2EA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bj CA 2024 DOT" sheetId="6" r:id="rId1"/>
    <sheet name="Obj Encaissement Exer 2024" sheetId="13" r:id="rId2"/>
    <sheet name="Obj Encaissement Exer 2023" sheetId="15" r:id="rId3"/>
  </sheets>
  <definedNames>
    <definedName name="_xlnm._FilterDatabase" localSheetId="0">'Obj CA 2024 DOT'!$A$2:$B$63</definedName>
    <definedName name="_xlnm._FilterDatabase" localSheetId="2">'Obj Encaissement Exer 2023'!$A$2:$B$63</definedName>
    <definedName name="_xlnm._FilterDatabase" localSheetId="1">'Obj Encaissement Exer 2024'!$A$2:$B$63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3" i="6"/>
</calcChain>
</file>

<file path=xl/sharedStrings.xml><?xml version="1.0" encoding="utf-8"?>
<sst xmlns="http://schemas.openxmlformats.org/spreadsheetml/2006/main" count="228" uniqueCount="92">
  <si>
    <t>DOT</t>
  </si>
  <si>
    <t>ALGER CENTRE</t>
  </si>
  <si>
    <t>ALGER OUEST</t>
  </si>
  <si>
    <t>TIPAZA</t>
  </si>
  <si>
    <t>SETIF</t>
  </si>
  <si>
    <t>ALGER EST</t>
  </si>
  <si>
    <t>EL TARF</t>
  </si>
  <si>
    <t>SKIKDA</t>
  </si>
  <si>
    <t>MOSTAGANEM</t>
  </si>
  <si>
    <t>ANNABA</t>
  </si>
  <si>
    <t>BOUMERDES</t>
  </si>
  <si>
    <t>MILA</t>
  </si>
  <si>
    <t>CHLEF</t>
  </si>
  <si>
    <t>SAIDA</t>
  </si>
  <si>
    <t>SIDI BEL ABBES</t>
  </si>
  <si>
    <t>TLEMCEN</t>
  </si>
  <si>
    <t>MASCARA</t>
  </si>
  <si>
    <t>TINDOUF</t>
  </si>
  <si>
    <t>BOUIRA</t>
  </si>
  <si>
    <t>DJELFA</t>
  </si>
  <si>
    <t>MÉDÉA</t>
  </si>
  <si>
    <t>LAGHOUAT</t>
  </si>
  <si>
    <t>ADRAR</t>
  </si>
  <si>
    <t>BATNA</t>
  </si>
  <si>
    <t>TISSEMSILT</t>
  </si>
  <si>
    <t>TIZI OUZOU</t>
  </si>
  <si>
    <t>BORDJ BOU ARERIDJ</t>
  </si>
  <si>
    <t>KHENCHELA</t>
  </si>
  <si>
    <t>NAAMA</t>
  </si>
  <si>
    <t>AIN TEMOUCHENT</t>
  </si>
  <si>
    <t>TIARET</t>
  </si>
  <si>
    <t>TEBESSA</t>
  </si>
  <si>
    <t>EL OUED</t>
  </si>
  <si>
    <t>GUELMA</t>
  </si>
  <si>
    <t>GHARDAIA</t>
  </si>
  <si>
    <t>AIN DEFLA</t>
  </si>
  <si>
    <t>OUARGLA</t>
  </si>
  <si>
    <t>BEJAIA</t>
  </si>
  <si>
    <t>JIJEL</t>
  </si>
  <si>
    <t>RELIZANE</t>
  </si>
  <si>
    <t>SOUK AHRAS</t>
  </si>
  <si>
    <t>TAMANRASSET</t>
  </si>
  <si>
    <t>BISKRA</t>
  </si>
  <si>
    <t>ILLIZI</t>
  </si>
  <si>
    <t>OUM EL BOUAGHI</t>
  </si>
  <si>
    <t>BLIDA</t>
  </si>
  <si>
    <t>M'SILA</t>
  </si>
  <si>
    <t>EL BAYADH</t>
  </si>
  <si>
    <t>TOTAL</t>
  </si>
  <si>
    <t>BECHAR</t>
  </si>
  <si>
    <t>N°</t>
  </si>
  <si>
    <t>ORAN</t>
  </si>
  <si>
    <t>CONSTANTINE</t>
  </si>
  <si>
    <t>OULED DJELLAL</t>
  </si>
  <si>
    <t>EL MGHAIR</t>
  </si>
  <si>
    <t>AIN GUEZZAM</t>
  </si>
  <si>
    <t>BENI ABBES</t>
  </si>
  <si>
    <t>BORDJ BADJI MOKHTAR</t>
  </si>
  <si>
    <t>EL MENEA</t>
  </si>
  <si>
    <t>IN SALAH</t>
  </si>
  <si>
    <t>DJANET</t>
  </si>
  <si>
    <t>TOUGGOURT</t>
  </si>
  <si>
    <t>TIMIMOUN</t>
  </si>
  <si>
    <t>Objectif C.A</t>
  </si>
  <si>
    <t>Encaissement exercice 2024</t>
  </si>
  <si>
    <t>Obj Janvier</t>
  </si>
  <si>
    <t>Obj Février</t>
  </si>
  <si>
    <t>Obj Mars</t>
  </si>
  <si>
    <t>Obj Avril</t>
  </si>
  <si>
    <t>Obj Mai</t>
  </si>
  <si>
    <t>Obje Juin</t>
  </si>
  <si>
    <t>Obje Juillet</t>
  </si>
  <si>
    <t>Obj Aout</t>
  </si>
  <si>
    <t>Obj Septembre</t>
  </si>
  <si>
    <t>Obj Octobre</t>
  </si>
  <si>
    <t>Obj Novembre</t>
  </si>
  <si>
    <t>Obj Décembre</t>
  </si>
  <si>
    <t>Obj Juin</t>
  </si>
  <si>
    <t>Obj Juillet</t>
  </si>
  <si>
    <t>Encaissement exercice 2023</t>
  </si>
  <si>
    <t>Bord Bou Arreridj</t>
  </si>
  <si>
    <t>El Menia</t>
  </si>
  <si>
    <t>El M'Ghair</t>
  </si>
  <si>
    <t>In Guezzam</t>
  </si>
  <si>
    <t>Medea</t>
  </si>
  <si>
    <t>MSILA</t>
  </si>
  <si>
    <t>Timimoune</t>
  </si>
  <si>
    <t>MEDEA</t>
  </si>
  <si>
    <t>IN GUEZZAM</t>
  </si>
  <si>
    <t>TIMIMOUNE</t>
  </si>
  <si>
    <t>EL MENIA</t>
  </si>
  <si>
    <t>EL M'GHAIR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</si>
</sst>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_-* #,##0.00\ _D_A_-;\-* #,##0.00\ _D_A_-;_-* &quot;-&quot;??\ _D_A_-;_-@_-"/>
    <numFmt numFmtId="166" formatCode="_ * #,##0.00_)_ ;_ * \(#,##0.00\)_ ;_ * &quot;-&quot;??_)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0" fillId="0" borderId="0" xfId="0" applyFont="1"/>
    <xf numFmtId="0" fontId="18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4" fontId="20" fillId="0" borderId="10" xfId="0" applyNumberFormat="1" applyFont="1" applyBorder="1" applyAlignment="1">
      <alignment horizontal="right"/>
    </xf>
    <xf numFmtId="0" fontId="21" fillId="0" borderId="10" xfId="0" applyFont="1" applyBorder="1" applyAlignment="1">
      <alignment vertical="center"/>
    </xf>
    <xf numFmtId="164" fontId="0" fillId="0" borderId="0" xfId="0" applyNumberFormat="1"/>
    <xf numFmtId="0" fontId="18" fillId="34" borderId="13" xfId="0" applyFont="1" applyFill="1" applyBorder="1" applyAlignment="1">
      <alignment horizontal="center" vertical="center"/>
    </xf>
    <xf numFmtId="4" fontId="20" fillId="0" borderId="11" xfId="0" applyNumberFormat="1" applyFont="1" applyBorder="1" applyAlignment="1">
      <alignment horizontal="right"/>
    </xf>
    <xf numFmtId="0" fontId="18" fillId="34" borderId="10" xfId="0" applyFont="1" applyFill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4" fontId="0" fillId="0" borderId="0" xfId="0" applyNumberFormat="1"/>
    <xf numFmtId="165" fontId="0" fillId="0" borderId="0" xfId="46" applyFont="1"/>
    <xf numFmtId="4" fontId="20" fillId="0" borderId="10" xfId="0" applyNumberFormat="1" applyFont="1" applyBorder="1" applyAlignment="1">
      <alignment horizontal="right" vertical="center"/>
    </xf>
    <xf numFmtId="165" fontId="18" fillId="33" borderId="10" xfId="46" applyFont="1" applyFill="1" applyBorder="1" applyAlignment="1">
      <alignment horizontal="center"/>
    </xf>
    <xf numFmtId="165" fontId="20" fillId="0" borderId="10" xfId="46" applyFont="1" applyBorder="1" applyAlignment="1">
      <alignment horizontal="left"/>
    </xf>
    <xf numFmtId="165" fontId="22" fillId="0" borderId="10" xfId="46" applyFont="1" applyBorder="1" applyAlignment="1">
      <alignment horizontal="left"/>
    </xf>
    <xf numFmtId="165" fontId="20" fillId="0" borderId="12" xfId="46" applyFont="1" applyBorder="1" applyAlignment="1">
      <alignment horizontal="left"/>
    </xf>
    <xf numFmtId="4" fontId="20" fillId="0" borderId="12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horizontal="left"/>
    </xf>
    <xf numFmtId="43" fontId="22" fillId="0" borderId="10" xfId="0" applyNumberFormat="1" applyFont="1" applyBorder="1" applyAlignment="1">
      <alignment horizontal="left" vertical="center"/>
    </xf>
    <xf numFmtId="4" fontId="20" fillId="0" borderId="13" xfId="0" applyNumberFormat="1" applyFont="1" applyBorder="1" applyAlignment="1">
      <alignment horizontal="right"/>
    </xf>
    <xf numFmtId="43" fontId="22" fillId="0" borderId="10" xfId="0" applyNumberFormat="1" applyFont="1" applyBorder="1" applyAlignment="1">
      <alignment horizontal="left"/>
    </xf>
    <xf numFmtId="165" fontId="20" fillId="0" borderId="10" xfId="0" applyNumberFormat="1" applyFont="1" applyBorder="1" applyAlignment="1">
      <alignment horizontal="left"/>
    </xf>
    <xf numFmtId="165" fontId="22" fillId="0" borderId="10" xfId="0" applyNumberFormat="1" applyFont="1" applyBorder="1" applyAlignment="1">
      <alignment horizontal="left"/>
    </xf>
    <xf numFmtId="43" fontId="0" fillId="0" borderId="10" xfId="42" applyFont="1" applyBorder="1"/>
    <xf numFmtId="4" fontId="22" fillId="0" borderId="10" xfId="0" applyNumberFormat="1" applyFont="1" applyBorder="1" applyAlignment="1">
      <alignment horizontal="right"/>
    </xf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6" builtinId="3"/>
    <cellStyle name="Milliers 2" xfId="42" xr:uid="{00000000-0005-0000-0000-00001E000000}"/>
    <cellStyle name="Milliers 3" xfId="44" xr:uid="{00000000-0005-0000-0000-00001F000000}"/>
    <cellStyle name="Milliers 4" xfId="43" xr:uid="{00000000-0005-0000-0000-000020000000}"/>
    <cellStyle name="Milliers 4 2" xfId="47" xr:uid="{00000000-0005-0000-0000-000021000000}"/>
    <cellStyle name="Neutre" xfId="8" builtinId="28" customBuiltin="1"/>
    <cellStyle name="Normal" xfId="0" builtinId="0"/>
    <cellStyle name="Normal 2 2" xfId="45" xr:uid="{00000000-0005-0000-0000-000024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17A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6"/>
  <sheetViews>
    <sheetView topLeftCell="D37" workbookViewId="0">
      <selection activeCell="O63" sqref="O63"/>
    </sheetView>
  </sheetViews>
  <sheetFormatPr baseColWidth="10" defaultRowHeight="15" x14ac:dyDescent="0.25"/>
  <cols>
    <col min="2" max="2" width="41.7109375" customWidth="1"/>
    <col min="3" max="13" width="20.7109375" bestFit="1" customWidth="1"/>
    <col min="14" max="15" width="22.85546875" bestFit="1" customWidth="1"/>
  </cols>
  <sheetData>
    <row r="2" spans="1:15" ht="18.75" x14ac:dyDescent="0.3">
      <c r="A2" s="2" t="s">
        <v>50</v>
      </c>
      <c r="B2" s="2" t="s">
        <v>0</v>
      </c>
      <c r="C2" s="8" t="s">
        <v>65</v>
      </c>
      <c r="D2" s="8" t="s">
        <v>66</v>
      </c>
      <c r="E2" s="8" t="s">
        <v>67</v>
      </c>
      <c r="F2" s="8" t="s">
        <v>68</v>
      </c>
      <c r="G2" s="8" t="s">
        <v>69</v>
      </c>
      <c r="H2" s="8" t="s">
        <v>70</v>
      </c>
      <c r="I2" s="8" t="s">
        <v>71</v>
      </c>
      <c r="J2" s="8" t="s">
        <v>72</v>
      </c>
      <c r="K2" s="8" t="s">
        <v>73</v>
      </c>
      <c r="L2" s="8" t="s">
        <v>74</v>
      </c>
      <c r="M2" s="8" t="s">
        <v>75</v>
      </c>
      <c r="N2" s="8" t="s">
        <v>76</v>
      </c>
      <c r="O2" s="10" t="s">
        <v>63</v>
      </c>
    </row>
    <row r="3" spans="1:15" ht="18.75" x14ac:dyDescent="0.3">
      <c r="A3" s="3">
        <v>1</v>
      </c>
      <c r="B3" s="4" t="s">
        <v>22</v>
      </c>
      <c r="C3" s="9">
        <v>286000</v>
      </c>
      <c r="D3" s="9">
        <v>571000</v>
      </c>
      <c r="E3" s="9">
        <v>286000</v>
      </c>
      <c r="F3" s="9">
        <v>571000</v>
      </c>
      <c r="G3" s="9">
        <v>429000</v>
      </c>
      <c r="H3" s="9">
        <v>714000.00000000012</v>
      </c>
      <c r="I3" s="9">
        <v>429000</v>
      </c>
      <c r="J3" s="9">
        <v>714000.00000000012</v>
      </c>
      <c r="K3" s="9">
        <v>429000</v>
      </c>
      <c r="L3" s="9">
        <v>714000.00000000012</v>
      </c>
      <c r="M3" s="9">
        <v>429000</v>
      </c>
      <c r="N3" s="9">
        <v>4428000</v>
      </c>
      <c r="O3" s="5">
        <f>SUM(C3:N3)</f>
        <v>10000000</v>
      </c>
    </row>
    <row r="4" spans="1:15" ht="18.75" x14ac:dyDescent="0.3">
      <c r="A4" s="3">
        <v>2</v>
      </c>
      <c r="B4" s="4" t="s">
        <v>35</v>
      </c>
      <c r="C4" s="9">
        <v>41684.5</v>
      </c>
      <c r="D4" s="9">
        <v>83223.25</v>
      </c>
      <c r="E4" s="9">
        <v>41684.5</v>
      </c>
      <c r="F4" s="9">
        <v>83223.25</v>
      </c>
      <c r="G4" s="9">
        <v>62526.75</v>
      </c>
      <c r="H4" s="9">
        <v>104065.50000000001</v>
      </c>
      <c r="I4" s="9">
        <v>62526.75</v>
      </c>
      <c r="J4" s="9">
        <v>104065.50000000001</v>
      </c>
      <c r="K4" s="9">
        <v>62526.75</v>
      </c>
      <c r="L4" s="9">
        <v>104065.50000000001</v>
      </c>
      <c r="M4" s="9">
        <v>62526.75</v>
      </c>
      <c r="N4" s="9">
        <v>645381</v>
      </c>
      <c r="O4" s="5">
        <f t="shared" ref="O4:O63" si="0">SUM(C4:N4)</f>
        <v>1457500</v>
      </c>
    </row>
    <row r="5" spans="1:15" ht="18.75" x14ac:dyDescent="0.3">
      <c r="A5" s="3">
        <v>3</v>
      </c>
      <c r="B5" s="4" t="s">
        <v>29</v>
      </c>
      <c r="C5" s="9">
        <v>36679.5</v>
      </c>
      <c r="D5" s="9">
        <v>73230.75</v>
      </c>
      <c r="E5" s="9">
        <v>36679.5</v>
      </c>
      <c r="F5" s="9">
        <v>73230.75</v>
      </c>
      <c r="G5" s="9">
        <v>55019.25</v>
      </c>
      <c r="H5" s="9">
        <v>91570.500000000015</v>
      </c>
      <c r="I5" s="9">
        <v>55019.25</v>
      </c>
      <c r="J5" s="9">
        <v>91570.500000000015</v>
      </c>
      <c r="K5" s="9">
        <v>55019.25</v>
      </c>
      <c r="L5" s="9">
        <v>91570.500000000015</v>
      </c>
      <c r="M5" s="9">
        <v>55019.25</v>
      </c>
      <c r="N5" s="9">
        <v>567891</v>
      </c>
      <c r="O5" s="5">
        <f t="shared" si="0"/>
        <v>1282500</v>
      </c>
    </row>
    <row r="6" spans="1:15" ht="18.75" x14ac:dyDescent="0.3">
      <c r="A6" s="3">
        <v>4</v>
      </c>
      <c r="B6" s="4" t="s">
        <v>1</v>
      </c>
      <c r="C6" s="9">
        <v>66738.100000000006</v>
      </c>
      <c r="D6" s="9">
        <v>133242.85</v>
      </c>
      <c r="E6" s="9">
        <v>66738.100000000006</v>
      </c>
      <c r="F6" s="9">
        <v>133242.85</v>
      </c>
      <c r="G6" s="9">
        <v>100107.15</v>
      </c>
      <c r="H6" s="9">
        <v>166611.90000000002</v>
      </c>
      <c r="I6" s="9">
        <v>100107.15</v>
      </c>
      <c r="J6" s="9">
        <v>166611.90000000002</v>
      </c>
      <c r="K6" s="9">
        <v>100107.15</v>
      </c>
      <c r="L6" s="9">
        <v>166611.90000000002</v>
      </c>
      <c r="M6" s="9">
        <v>100107.15</v>
      </c>
      <c r="N6" s="9">
        <v>1033273.8</v>
      </c>
      <c r="O6" s="5">
        <f t="shared" si="0"/>
        <v>2333500</v>
      </c>
    </row>
    <row r="7" spans="1:15" ht="18.75" x14ac:dyDescent="0.3">
      <c r="A7" s="3">
        <v>5</v>
      </c>
      <c r="B7" s="4" t="s">
        <v>5</v>
      </c>
      <c r="C7" s="9">
        <v>150150</v>
      </c>
      <c r="D7" s="9">
        <v>299775</v>
      </c>
      <c r="E7" s="9">
        <v>150150</v>
      </c>
      <c r="F7" s="9">
        <v>299775</v>
      </c>
      <c r="G7" s="9">
        <v>225225</v>
      </c>
      <c r="H7" s="9">
        <v>374850.00000000006</v>
      </c>
      <c r="I7" s="9">
        <v>225225</v>
      </c>
      <c r="J7" s="9">
        <v>374850.00000000006</v>
      </c>
      <c r="K7" s="9">
        <v>225225</v>
      </c>
      <c r="L7" s="9">
        <v>374850.00000000006</v>
      </c>
      <c r="M7" s="9">
        <v>225225</v>
      </c>
      <c r="N7" s="9">
        <v>2324700</v>
      </c>
      <c r="O7" s="5">
        <f t="shared" si="0"/>
        <v>5250000</v>
      </c>
    </row>
    <row r="8" spans="1:15" ht="18.75" x14ac:dyDescent="0.3">
      <c r="A8" s="3">
        <v>6</v>
      </c>
      <c r="B8" s="4" t="s">
        <v>2</v>
      </c>
      <c r="C8" s="9">
        <v>125125</v>
      </c>
      <c r="D8" s="9">
        <v>249812.5</v>
      </c>
      <c r="E8" s="9">
        <v>125125</v>
      </c>
      <c r="F8" s="9">
        <v>249812.5</v>
      </c>
      <c r="G8" s="9">
        <v>187687.5</v>
      </c>
      <c r="H8" s="9">
        <v>312375</v>
      </c>
      <c r="I8" s="9">
        <v>187687.5</v>
      </c>
      <c r="J8" s="9">
        <v>312375</v>
      </c>
      <c r="K8" s="9">
        <v>187687.5</v>
      </c>
      <c r="L8" s="9">
        <v>312375</v>
      </c>
      <c r="M8" s="9">
        <v>187687.5</v>
      </c>
      <c r="N8" s="9">
        <v>1937250</v>
      </c>
      <c r="O8" s="5">
        <f t="shared" si="0"/>
        <v>4375000</v>
      </c>
    </row>
    <row r="9" spans="1:15" ht="18.75" x14ac:dyDescent="0.3">
      <c r="A9" s="3">
        <v>7</v>
      </c>
      <c r="B9" s="4" t="s">
        <v>9</v>
      </c>
      <c r="C9" s="9">
        <v>116831</v>
      </c>
      <c r="D9" s="9">
        <v>233253.5</v>
      </c>
      <c r="E9" s="9">
        <v>116831</v>
      </c>
      <c r="F9" s="9">
        <v>233253.5</v>
      </c>
      <c r="G9" s="9">
        <v>175246.5</v>
      </c>
      <c r="H9" s="9">
        <v>291669</v>
      </c>
      <c r="I9" s="9">
        <v>175246.5</v>
      </c>
      <c r="J9" s="9">
        <v>291669</v>
      </c>
      <c r="K9" s="9">
        <v>175246.5</v>
      </c>
      <c r="L9" s="9">
        <v>291669</v>
      </c>
      <c r="M9" s="9">
        <v>175246.5</v>
      </c>
      <c r="N9" s="9">
        <v>1808838</v>
      </c>
      <c r="O9" s="5">
        <f t="shared" si="0"/>
        <v>4085000</v>
      </c>
    </row>
    <row r="10" spans="1:15" ht="18.75" x14ac:dyDescent="0.3">
      <c r="A10" s="3">
        <v>8</v>
      </c>
      <c r="B10" s="4" t="s">
        <v>23</v>
      </c>
      <c r="C10" s="9">
        <v>71500</v>
      </c>
      <c r="D10" s="9">
        <v>142750</v>
      </c>
      <c r="E10" s="9">
        <v>71500</v>
      </c>
      <c r="F10" s="9">
        <v>142750</v>
      </c>
      <c r="G10" s="9">
        <v>107250</v>
      </c>
      <c r="H10" s="9">
        <v>178500.00000000003</v>
      </c>
      <c r="I10" s="9">
        <v>107250</v>
      </c>
      <c r="J10" s="9">
        <v>178500.00000000003</v>
      </c>
      <c r="K10" s="9">
        <v>107250</v>
      </c>
      <c r="L10" s="9">
        <v>178500.00000000003</v>
      </c>
      <c r="M10" s="9">
        <v>107250</v>
      </c>
      <c r="N10" s="9">
        <v>1107000</v>
      </c>
      <c r="O10" s="5">
        <f t="shared" si="0"/>
        <v>2500000</v>
      </c>
    </row>
    <row r="11" spans="1:15" ht="18.75" x14ac:dyDescent="0.3">
      <c r="A11" s="3">
        <v>9</v>
      </c>
      <c r="B11" s="4" t="s">
        <v>49</v>
      </c>
      <c r="C11" s="9">
        <v>50050</v>
      </c>
      <c r="D11" s="9">
        <v>99925</v>
      </c>
      <c r="E11" s="9">
        <v>50050</v>
      </c>
      <c r="F11" s="9">
        <v>99925</v>
      </c>
      <c r="G11" s="9">
        <v>75075</v>
      </c>
      <c r="H11" s="9">
        <v>124950</v>
      </c>
      <c r="I11" s="9">
        <v>75075</v>
      </c>
      <c r="J11" s="9">
        <v>124950</v>
      </c>
      <c r="K11" s="9">
        <v>75075</v>
      </c>
      <c r="L11" s="9">
        <v>124950</v>
      </c>
      <c r="M11" s="9">
        <v>75075</v>
      </c>
      <c r="N11" s="9">
        <v>774900.00000000012</v>
      </c>
      <c r="O11" s="5">
        <f t="shared" si="0"/>
        <v>1750000</v>
      </c>
    </row>
    <row r="12" spans="1:15" ht="18.75" x14ac:dyDescent="0.3">
      <c r="A12" s="3">
        <v>10</v>
      </c>
      <c r="B12" s="4" t="s">
        <v>37</v>
      </c>
      <c r="C12" s="9">
        <v>83440.5</v>
      </c>
      <c r="D12" s="9">
        <v>166589.25</v>
      </c>
      <c r="E12" s="9">
        <v>83440.5</v>
      </c>
      <c r="F12" s="9">
        <v>166589.25</v>
      </c>
      <c r="G12" s="9">
        <v>125160.75</v>
      </c>
      <c r="H12" s="9">
        <v>208309.50000000003</v>
      </c>
      <c r="I12" s="9">
        <v>125160.75</v>
      </c>
      <c r="J12" s="9">
        <v>208309.50000000003</v>
      </c>
      <c r="K12" s="9">
        <v>125160.75</v>
      </c>
      <c r="L12" s="9">
        <v>208309.50000000003</v>
      </c>
      <c r="M12" s="9">
        <v>125160.75</v>
      </c>
      <c r="N12" s="9">
        <v>1291869</v>
      </c>
      <c r="O12" s="5">
        <f t="shared" si="0"/>
        <v>2917500</v>
      </c>
    </row>
    <row r="13" spans="1:15" ht="18.75" x14ac:dyDescent="0.3">
      <c r="A13" s="3">
        <v>11</v>
      </c>
      <c r="B13" s="4" t="s">
        <v>42</v>
      </c>
      <c r="C13" s="9">
        <v>42900</v>
      </c>
      <c r="D13" s="9">
        <v>85650</v>
      </c>
      <c r="E13" s="9">
        <v>42900</v>
      </c>
      <c r="F13" s="9">
        <v>85650</v>
      </c>
      <c r="G13" s="9">
        <v>64350</v>
      </c>
      <c r="H13" s="9">
        <v>107100</v>
      </c>
      <c r="I13" s="9">
        <v>64350</v>
      </c>
      <c r="J13" s="9">
        <v>107100</v>
      </c>
      <c r="K13" s="9">
        <v>64350</v>
      </c>
      <c r="L13" s="9">
        <v>107100</v>
      </c>
      <c r="M13" s="9">
        <v>64350</v>
      </c>
      <c r="N13" s="9">
        <v>664200</v>
      </c>
      <c r="O13" s="5">
        <f t="shared" si="0"/>
        <v>1500000</v>
      </c>
    </row>
    <row r="14" spans="1:15" ht="18.75" x14ac:dyDescent="0.3">
      <c r="A14" s="3">
        <v>12</v>
      </c>
      <c r="B14" s="4" t="s">
        <v>45</v>
      </c>
      <c r="C14" s="9">
        <v>100100</v>
      </c>
      <c r="D14" s="9">
        <v>199850</v>
      </c>
      <c r="E14" s="9">
        <v>100100</v>
      </c>
      <c r="F14" s="9">
        <v>199850</v>
      </c>
      <c r="G14" s="9">
        <v>150150</v>
      </c>
      <c r="H14" s="9">
        <v>249900</v>
      </c>
      <c r="I14" s="9">
        <v>150150</v>
      </c>
      <c r="J14" s="9">
        <v>249900</v>
      </c>
      <c r="K14" s="9">
        <v>150150</v>
      </c>
      <c r="L14" s="9">
        <v>249900</v>
      </c>
      <c r="M14" s="9">
        <v>150150</v>
      </c>
      <c r="N14" s="9">
        <v>1549800.0000000002</v>
      </c>
      <c r="O14" s="5">
        <f t="shared" si="0"/>
        <v>3500000</v>
      </c>
    </row>
    <row r="15" spans="1:15" ht="18.75" x14ac:dyDescent="0.3">
      <c r="A15" s="3">
        <v>13</v>
      </c>
      <c r="B15" s="4" t="s">
        <v>80</v>
      </c>
      <c r="C15" s="9">
        <v>83440.5</v>
      </c>
      <c r="D15" s="9">
        <v>166589.25</v>
      </c>
      <c r="E15" s="9">
        <v>83440.5</v>
      </c>
      <c r="F15" s="9">
        <v>166589.25</v>
      </c>
      <c r="G15" s="9">
        <v>125160.75</v>
      </c>
      <c r="H15" s="9">
        <v>208309.50000000003</v>
      </c>
      <c r="I15" s="9">
        <v>125160.75</v>
      </c>
      <c r="J15" s="9">
        <v>208309.50000000003</v>
      </c>
      <c r="K15" s="9">
        <v>125160.75</v>
      </c>
      <c r="L15" s="9">
        <v>208309.50000000003</v>
      </c>
      <c r="M15" s="9">
        <v>125160.75</v>
      </c>
      <c r="N15" s="9">
        <v>1291869</v>
      </c>
      <c r="O15" s="5">
        <f t="shared" si="0"/>
        <v>2917500</v>
      </c>
    </row>
    <row r="16" spans="1:15" ht="18.75" x14ac:dyDescent="0.3">
      <c r="A16" s="3">
        <v>14</v>
      </c>
      <c r="B16" s="4" t="s">
        <v>18</v>
      </c>
      <c r="C16" s="9">
        <v>91763.1</v>
      </c>
      <c r="D16" s="9">
        <v>183205.35</v>
      </c>
      <c r="E16" s="9">
        <v>91763.1</v>
      </c>
      <c r="F16" s="9">
        <v>183205.35</v>
      </c>
      <c r="G16" s="9">
        <v>137644.65</v>
      </c>
      <c r="H16" s="9">
        <v>229086.9</v>
      </c>
      <c r="I16" s="9">
        <v>137644.65</v>
      </c>
      <c r="J16" s="9">
        <v>229086.9</v>
      </c>
      <c r="K16" s="9">
        <v>137644.65</v>
      </c>
      <c r="L16" s="9">
        <v>229086.9</v>
      </c>
      <c r="M16" s="9">
        <v>137644.65</v>
      </c>
      <c r="N16" s="9">
        <v>1420723.8</v>
      </c>
      <c r="O16" s="5">
        <f t="shared" si="0"/>
        <v>3208500</v>
      </c>
    </row>
    <row r="17" spans="1:15" ht="18.75" x14ac:dyDescent="0.3">
      <c r="A17" s="3">
        <v>15</v>
      </c>
      <c r="B17" s="4" t="s">
        <v>10</v>
      </c>
      <c r="C17" s="9">
        <v>91763.1</v>
      </c>
      <c r="D17" s="9">
        <v>183205.35</v>
      </c>
      <c r="E17" s="9">
        <v>91763.1</v>
      </c>
      <c r="F17" s="9">
        <v>183205.35</v>
      </c>
      <c r="G17" s="9">
        <v>137644.65</v>
      </c>
      <c r="H17" s="9">
        <v>229086.9</v>
      </c>
      <c r="I17" s="9">
        <v>137644.65</v>
      </c>
      <c r="J17" s="9">
        <v>229086.9</v>
      </c>
      <c r="K17" s="9">
        <v>137644.65</v>
      </c>
      <c r="L17" s="9">
        <v>229086.9</v>
      </c>
      <c r="M17" s="9">
        <v>137644.65</v>
      </c>
      <c r="N17" s="9">
        <v>1420723.8</v>
      </c>
      <c r="O17" s="5">
        <f t="shared" si="0"/>
        <v>3208500</v>
      </c>
    </row>
    <row r="18" spans="1:15" ht="18.75" x14ac:dyDescent="0.3">
      <c r="A18" s="3">
        <v>16</v>
      </c>
      <c r="B18" s="4" t="s">
        <v>12</v>
      </c>
      <c r="C18" s="9">
        <v>108465.5</v>
      </c>
      <c r="D18" s="9">
        <v>216551.75</v>
      </c>
      <c r="E18" s="9">
        <v>108465.5</v>
      </c>
      <c r="F18" s="9">
        <v>216551.75</v>
      </c>
      <c r="G18" s="9">
        <v>162698.25</v>
      </c>
      <c r="H18" s="9">
        <v>270784.5</v>
      </c>
      <c r="I18" s="9">
        <v>162698.25</v>
      </c>
      <c r="J18" s="9">
        <v>270784.5</v>
      </c>
      <c r="K18" s="9">
        <v>162698.25</v>
      </c>
      <c r="L18" s="9">
        <v>270784.5</v>
      </c>
      <c r="M18" s="9">
        <v>162698.25</v>
      </c>
      <c r="N18" s="9">
        <v>1679319</v>
      </c>
      <c r="O18" s="5">
        <f t="shared" si="0"/>
        <v>3792500</v>
      </c>
    </row>
    <row r="19" spans="1:15" ht="18.75" x14ac:dyDescent="0.3">
      <c r="A19" s="3">
        <v>17</v>
      </c>
      <c r="B19" s="4" t="s">
        <v>52</v>
      </c>
      <c r="C19" s="9">
        <v>250250</v>
      </c>
      <c r="D19" s="9">
        <v>499625</v>
      </c>
      <c r="E19" s="9">
        <v>250250</v>
      </c>
      <c r="F19" s="9">
        <v>499625</v>
      </c>
      <c r="G19" s="9">
        <v>375375</v>
      </c>
      <c r="H19" s="9">
        <v>624750</v>
      </c>
      <c r="I19" s="9">
        <v>375375</v>
      </c>
      <c r="J19" s="9">
        <v>624750</v>
      </c>
      <c r="K19" s="9">
        <v>375375</v>
      </c>
      <c r="L19" s="9">
        <v>624750</v>
      </c>
      <c r="M19" s="9">
        <v>375375</v>
      </c>
      <c r="N19" s="9">
        <v>3874500</v>
      </c>
      <c r="O19" s="5">
        <f t="shared" si="0"/>
        <v>8750000</v>
      </c>
    </row>
    <row r="20" spans="1:15" ht="18.75" x14ac:dyDescent="0.3">
      <c r="A20" s="3">
        <v>18</v>
      </c>
      <c r="B20" s="4" t="s">
        <v>19</v>
      </c>
      <c r="C20" s="9">
        <v>71500</v>
      </c>
      <c r="D20" s="9">
        <v>142750</v>
      </c>
      <c r="E20" s="9">
        <v>71500</v>
      </c>
      <c r="F20" s="9">
        <v>142750</v>
      </c>
      <c r="G20" s="9">
        <v>107250</v>
      </c>
      <c r="H20" s="9">
        <v>178500.00000000003</v>
      </c>
      <c r="I20" s="9">
        <v>107250</v>
      </c>
      <c r="J20" s="9">
        <v>178500.00000000003</v>
      </c>
      <c r="K20" s="9">
        <v>107250</v>
      </c>
      <c r="L20" s="9">
        <v>178500.00000000003</v>
      </c>
      <c r="M20" s="9">
        <v>107250</v>
      </c>
      <c r="N20" s="9">
        <v>1107000</v>
      </c>
      <c r="O20" s="5">
        <f t="shared" si="0"/>
        <v>2500000</v>
      </c>
    </row>
    <row r="21" spans="1:15" ht="18.75" x14ac:dyDescent="0.3">
      <c r="A21" s="3">
        <v>19</v>
      </c>
      <c r="B21" s="4" t="s">
        <v>47</v>
      </c>
      <c r="C21" s="9">
        <v>41684.5</v>
      </c>
      <c r="D21" s="9">
        <v>83223.25</v>
      </c>
      <c r="E21" s="9">
        <v>41684.5</v>
      </c>
      <c r="F21" s="9">
        <v>83223.25</v>
      </c>
      <c r="G21" s="9">
        <v>62526.75</v>
      </c>
      <c r="H21" s="9">
        <v>104065.50000000001</v>
      </c>
      <c r="I21" s="9">
        <v>62526.75</v>
      </c>
      <c r="J21" s="9">
        <v>104065.50000000001</v>
      </c>
      <c r="K21" s="9">
        <v>62526.75</v>
      </c>
      <c r="L21" s="9">
        <v>104065.50000000001</v>
      </c>
      <c r="M21" s="9">
        <v>62526.75</v>
      </c>
      <c r="N21" s="9">
        <v>645381</v>
      </c>
      <c r="O21" s="5">
        <f t="shared" si="0"/>
        <v>1457500</v>
      </c>
    </row>
    <row r="22" spans="1:15" ht="18.75" x14ac:dyDescent="0.3">
      <c r="A22" s="3">
        <v>20</v>
      </c>
      <c r="B22" s="4" t="s">
        <v>6</v>
      </c>
      <c r="C22" s="9">
        <v>91763.1</v>
      </c>
      <c r="D22" s="9">
        <v>183205.35</v>
      </c>
      <c r="E22" s="9">
        <v>91763.1</v>
      </c>
      <c r="F22" s="9">
        <v>183205.35</v>
      </c>
      <c r="G22" s="9">
        <v>137644.65</v>
      </c>
      <c r="H22" s="9">
        <v>229086.9</v>
      </c>
      <c r="I22" s="9">
        <v>137644.65</v>
      </c>
      <c r="J22" s="9">
        <v>229086.9</v>
      </c>
      <c r="K22" s="9">
        <v>137644.65</v>
      </c>
      <c r="L22" s="9">
        <v>229086.9</v>
      </c>
      <c r="M22" s="9">
        <v>137644.65</v>
      </c>
      <c r="N22" s="9">
        <v>1420723.8</v>
      </c>
      <c r="O22" s="5">
        <f t="shared" si="0"/>
        <v>3208500</v>
      </c>
    </row>
    <row r="23" spans="1:15" ht="18.75" x14ac:dyDescent="0.3">
      <c r="A23" s="3">
        <v>21</v>
      </c>
      <c r="B23" s="4" t="s">
        <v>32</v>
      </c>
      <c r="C23" s="9">
        <v>66709.5</v>
      </c>
      <c r="D23" s="9">
        <v>133185.75</v>
      </c>
      <c r="E23" s="9">
        <v>66709.5</v>
      </c>
      <c r="F23" s="9">
        <v>133185.75</v>
      </c>
      <c r="G23" s="9">
        <v>100064.25</v>
      </c>
      <c r="H23" s="9">
        <v>166540.50000000003</v>
      </c>
      <c r="I23" s="9">
        <v>100064.25</v>
      </c>
      <c r="J23" s="9">
        <v>166540.50000000003</v>
      </c>
      <c r="K23" s="9">
        <v>100064.25</v>
      </c>
      <c r="L23" s="9">
        <v>166540.50000000003</v>
      </c>
      <c r="M23" s="9">
        <v>100064.25</v>
      </c>
      <c r="N23" s="9">
        <v>1032831</v>
      </c>
      <c r="O23" s="5">
        <f t="shared" si="0"/>
        <v>2332500</v>
      </c>
    </row>
    <row r="24" spans="1:15" ht="18.75" x14ac:dyDescent="0.3">
      <c r="A24" s="3">
        <v>22</v>
      </c>
      <c r="B24" s="4" t="s">
        <v>34</v>
      </c>
      <c r="C24" s="9">
        <v>266695</v>
      </c>
      <c r="D24" s="9">
        <v>532457.5</v>
      </c>
      <c r="E24" s="9">
        <v>266695</v>
      </c>
      <c r="F24" s="9">
        <v>532457.5</v>
      </c>
      <c r="G24" s="9">
        <v>400042.5</v>
      </c>
      <c r="H24" s="9">
        <v>665805.00000000012</v>
      </c>
      <c r="I24" s="9">
        <v>400042.5</v>
      </c>
      <c r="J24" s="9">
        <v>665805.00000000012</v>
      </c>
      <c r="K24" s="9">
        <v>400042.5</v>
      </c>
      <c r="L24" s="9">
        <v>665805.00000000012</v>
      </c>
      <c r="M24" s="9">
        <v>400042.5</v>
      </c>
      <c r="N24" s="9">
        <v>4129110</v>
      </c>
      <c r="O24" s="5">
        <f t="shared" si="0"/>
        <v>9325000</v>
      </c>
    </row>
    <row r="25" spans="1:15" ht="18.75" x14ac:dyDescent="0.3">
      <c r="A25" s="3">
        <v>23</v>
      </c>
      <c r="B25" s="4" t="s">
        <v>33</v>
      </c>
      <c r="C25" s="9">
        <v>36679.5</v>
      </c>
      <c r="D25" s="9">
        <v>73230.75</v>
      </c>
      <c r="E25" s="9">
        <v>36679.5</v>
      </c>
      <c r="F25" s="9">
        <v>73230.75</v>
      </c>
      <c r="G25" s="9">
        <v>55019.25</v>
      </c>
      <c r="H25" s="9">
        <v>91570.500000000015</v>
      </c>
      <c r="I25" s="9">
        <v>55019.25</v>
      </c>
      <c r="J25" s="9">
        <v>91570.500000000015</v>
      </c>
      <c r="K25" s="9">
        <v>55019.25</v>
      </c>
      <c r="L25" s="9">
        <v>91570.500000000015</v>
      </c>
      <c r="M25" s="9">
        <v>55019.25</v>
      </c>
      <c r="N25" s="9">
        <v>567891</v>
      </c>
      <c r="O25" s="5">
        <f t="shared" si="0"/>
        <v>1282500</v>
      </c>
    </row>
    <row r="26" spans="1:15" ht="18.75" x14ac:dyDescent="0.3">
      <c r="A26" s="3">
        <v>24</v>
      </c>
      <c r="B26" s="4" t="s">
        <v>43</v>
      </c>
      <c r="C26" s="9">
        <v>183755</v>
      </c>
      <c r="D26" s="9">
        <v>366867.5</v>
      </c>
      <c r="E26" s="9">
        <v>183755</v>
      </c>
      <c r="F26" s="9">
        <v>366867.5</v>
      </c>
      <c r="G26" s="9">
        <v>275632.5</v>
      </c>
      <c r="H26" s="9">
        <v>458745</v>
      </c>
      <c r="I26" s="9">
        <v>275632.5</v>
      </c>
      <c r="J26" s="9">
        <v>458745</v>
      </c>
      <c r="K26" s="9">
        <v>275632.5</v>
      </c>
      <c r="L26" s="9">
        <v>458745</v>
      </c>
      <c r="M26" s="9">
        <v>275632.5</v>
      </c>
      <c r="N26" s="9">
        <v>2844990</v>
      </c>
      <c r="O26" s="5">
        <f t="shared" si="0"/>
        <v>6425000</v>
      </c>
    </row>
    <row r="27" spans="1:15" ht="18.75" x14ac:dyDescent="0.3">
      <c r="A27" s="3">
        <v>25</v>
      </c>
      <c r="B27" s="4" t="s">
        <v>38</v>
      </c>
      <c r="C27" s="9">
        <v>91763.1</v>
      </c>
      <c r="D27" s="9">
        <v>183205.35</v>
      </c>
      <c r="E27" s="9">
        <v>91763.1</v>
      </c>
      <c r="F27" s="9">
        <v>183205.35</v>
      </c>
      <c r="G27" s="9">
        <v>137644.65</v>
      </c>
      <c r="H27" s="9">
        <v>229086.9</v>
      </c>
      <c r="I27" s="9">
        <v>137644.65</v>
      </c>
      <c r="J27" s="9">
        <v>229086.9</v>
      </c>
      <c r="K27" s="9">
        <v>137644.65</v>
      </c>
      <c r="L27" s="9">
        <v>229086.9</v>
      </c>
      <c r="M27" s="9">
        <v>137644.65</v>
      </c>
      <c r="N27" s="9">
        <v>1420723.8</v>
      </c>
      <c r="O27" s="5">
        <f t="shared" si="0"/>
        <v>3208500</v>
      </c>
    </row>
    <row r="28" spans="1:15" ht="18.75" x14ac:dyDescent="0.3">
      <c r="A28" s="3">
        <v>26</v>
      </c>
      <c r="B28" s="4" t="s">
        <v>27</v>
      </c>
      <c r="C28" s="9">
        <v>31460</v>
      </c>
      <c r="D28" s="9">
        <v>62810</v>
      </c>
      <c r="E28" s="9">
        <v>31460</v>
      </c>
      <c r="F28" s="9">
        <v>62810</v>
      </c>
      <c r="G28" s="9">
        <v>47190</v>
      </c>
      <c r="H28" s="9">
        <v>78540</v>
      </c>
      <c r="I28" s="9">
        <v>47190</v>
      </c>
      <c r="J28" s="9">
        <v>78540</v>
      </c>
      <c r="K28" s="9">
        <v>47190</v>
      </c>
      <c r="L28" s="9">
        <v>78540</v>
      </c>
      <c r="M28" s="9">
        <v>47190</v>
      </c>
      <c r="N28" s="9">
        <v>487080</v>
      </c>
      <c r="O28" s="5">
        <f t="shared" si="0"/>
        <v>1100000</v>
      </c>
    </row>
    <row r="29" spans="1:15" ht="18.75" x14ac:dyDescent="0.3">
      <c r="A29" s="3">
        <v>27</v>
      </c>
      <c r="B29" s="4" t="s">
        <v>21</v>
      </c>
      <c r="C29" s="9">
        <v>100100</v>
      </c>
      <c r="D29" s="9">
        <v>199850</v>
      </c>
      <c r="E29" s="9">
        <v>100100</v>
      </c>
      <c r="F29" s="9">
        <v>199850</v>
      </c>
      <c r="G29" s="9">
        <v>150150</v>
      </c>
      <c r="H29" s="9">
        <v>249900</v>
      </c>
      <c r="I29" s="9">
        <v>150150</v>
      </c>
      <c r="J29" s="9">
        <v>249900</v>
      </c>
      <c r="K29" s="9">
        <v>150150</v>
      </c>
      <c r="L29" s="9">
        <v>249900</v>
      </c>
      <c r="M29" s="9">
        <v>150150</v>
      </c>
      <c r="N29" s="9">
        <v>1549800.0000000002</v>
      </c>
      <c r="O29" s="5">
        <f t="shared" si="0"/>
        <v>3500000</v>
      </c>
    </row>
    <row r="30" spans="1:15" ht="18.75" x14ac:dyDescent="0.3">
      <c r="A30" s="3">
        <v>28</v>
      </c>
      <c r="B30" s="4" t="s">
        <v>16</v>
      </c>
      <c r="C30" s="9">
        <v>33390.5</v>
      </c>
      <c r="D30" s="9">
        <v>66664.25</v>
      </c>
      <c r="E30" s="9">
        <v>33390.5</v>
      </c>
      <c r="F30" s="9">
        <v>66664.25</v>
      </c>
      <c r="G30" s="9">
        <v>50085.75</v>
      </c>
      <c r="H30" s="9">
        <v>83359.500000000015</v>
      </c>
      <c r="I30" s="9">
        <v>50085.75</v>
      </c>
      <c r="J30" s="9">
        <v>83359.500000000015</v>
      </c>
      <c r="K30" s="9">
        <v>50085.75</v>
      </c>
      <c r="L30" s="9">
        <v>83359.500000000015</v>
      </c>
      <c r="M30" s="9">
        <v>50085.75</v>
      </c>
      <c r="N30" s="9">
        <v>516969</v>
      </c>
      <c r="O30" s="5">
        <f t="shared" si="0"/>
        <v>1167500</v>
      </c>
    </row>
    <row r="31" spans="1:15" ht="18.75" x14ac:dyDescent="0.3">
      <c r="A31" s="3">
        <v>29</v>
      </c>
      <c r="B31" s="4" t="s">
        <v>84</v>
      </c>
      <c r="C31" s="9">
        <v>50050</v>
      </c>
      <c r="D31" s="9">
        <v>99925</v>
      </c>
      <c r="E31" s="9">
        <v>50050</v>
      </c>
      <c r="F31" s="9">
        <v>99925</v>
      </c>
      <c r="G31" s="9">
        <v>75075</v>
      </c>
      <c r="H31" s="9">
        <v>124950</v>
      </c>
      <c r="I31" s="9">
        <v>75075</v>
      </c>
      <c r="J31" s="9">
        <v>124950</v>
      </c>
      <c r="K31" s="9">
        <v>75075</v>
      </c>
      <c r="L31" s="9">
        <v>124950</v>
      </c>
      <c r="M31" s="9">
        <v>75075</v>
      </c>
      <c r="N31" s="9">
        <v>774900.00000000012</v>
      </c>
      <c r="O31" s="5">
        <f t="shared" si="0"/>
        <v>1750000</v>
      </c>
    </row>
    <row r="32" spans="1:15" ht="18.75" x14ac:dyDescent="0.3">
      <c r="A32" s="3">
        <v>30</v>
      </c>
      <c r="B32" s="4" t="s">
        <v>11</v>
      </c>
      <c r="C32" s="9">
        <v>114400</v>
      </c>
      <c r="D32" s="9">
        <v>228400</v>
      </c>
      <c r="E32" s="9">
        <v>114400</v>
      </c>
      <c r="F32" s="9">
        <v>228400</v>
      </c>
      <c r="G32" s="9">
        <v>171600</v>
      </c>
      <c r="H32" s="9">
        <v>285600</v>
      </c>
      <c r="I32" s="9">
        <v>171600</v>
      </c>
      <c r="J32" s="9">
        <v>285600</v>
      </c>
      <c r="K32" s="9">
        <v>171600</v>
      </c>
      <c r="L32" s="9">
        <v>285600</v>
      </c>
      <c r="M32" s="9">
        <v>171600</v>
      </c>
      <c r="N32" s="9">
        <v>1771200</v>
      </c>
      <c r="O32" s="5">
        <f t="shared" si="0"/>
        <v>4000000</v>
      </c>
    </row>
    <row r="33" spans="1:15" ht="18.75" x14ac:dyDescent="0.3">
      <c r="A33" s="3">
        <v>31</v>
      </c>
      <c r="B33" s="4" t="s">
        <v>8</v>
      </c>
      <c r="C33" s="9">
        <v>100100</v>
      </c>
      <c r="D33" s="9">
        <v>199850</v>
      </c>
      <c r="E33" s="9">
        <v>100100</v>
      </c>
      <c r="F33" s="9">
        <v>199850</v>
      </c>
      <c r="G33" s="9">
        <v>150150</v>
      </c>
      <c r="H33" s="9">
        <v>249900</v>
      </c>
      <c r="I33" s="9">
        <v>150150</v>
      </c>
      <c r="J33" s="9">
        <v>249900</v>
      </c>
      <c r="K33" s="9">
        <v>150150</v>
      </c>
      <c r="L33" s="9">
        <v>249900</v>
      </c>
      <c r="M33" s="9">
        <v>150150</v>
      </c>
      <c r="N33" s="9">
        <v>1549800.0000000002</v>
      </c>
      <c r="O33" s="5">
        <f t="shared" si="0"/>
        <v>3500000</v>
      </c>
    </row>
    <row r="34" spans="1:15" ht="18.75" x14ac:dyDescent="0.3">
      <c r="A34" s="3">
        <v>32</v>
      </c>
      <c r="B34" s="4" t="s">
        <v>85</v>
      </c>
      <c r="C34" s="9">
        <v>83440.5</v>
      </c>
      <c r="D34" s="9">
        <v>166589.25</v>
      </c>
      <c r="E34" s="9">
        <v>83440.5</v>
      </c>
      <c r="F34" s="9">
        <v>166589.25</v>
      </c>
      <c r="G34" s="9">
        <v>125160.75</v>
      </c>
      <c r="H34" s="9">
        <v>208309.50000000003</v>
      </c>
      <c r="I34" s="9">
        <v>125160.75</v>
      </c>
      <c r="J34" s="9">
        <v>208309.50000000003</v>
      </c>
      <c r="K34" s="9">
        <v>125160.75</v>
      </c>
      <c r="L34" s="9">
        <v>208309.50000000003</v>
      </c>
      <c r="M34" s="9">
        <v>125160.75</v>
      </c>
      <c r="N34" s="9">
        <v>1291869</v>
      </c>
      <c r="O34" s="5">
        <f t="shared" si="0"/>
        <v>2917500</v>
      </c>
    </row>
    <row r="35" spans="1:15" ht="18.75" x14ac:dyDescent="0.3">
      <c r="A35" s="3">
        <v>33</v>
      </c>
      <c r="B35" s="4" t="s">
        <v>28</v>
      </c>
      <c r="C35" s="9">
        <v>25025</v>
      </c>
      <c r="D35" s="9">
        <v>49962.5</v>
      </c>
      <c r="E35" s="9">
        <v>25025</v>
      </c>
      <c r="F35" s="9">
        <v>49962.5</v>
      </c>
      <c r="G35" s="9">
        <v>37537.5</v>
      </c>
      <c r="H35" s="9">
        <v>62475</v>
      </c>
      <c r="I35" s="9">
        <v>37537.5</v>
      </c>
      <c r="J35" s="9">
        <v>62475</v>
      </c>
      <c r="K35" s="9">
        <v>37537.5</v>
      </c>
      <c r="L35" s="9">
        <v>62475</v>
      </c>
      <c r="M35" s="9">
        <v>37537.5</v>
      </c>
      <c r="N35" s="9">
        <v>387450.00000000006</v>
      </c>
      <c r="O35" s="5">
        <f t="shared" si="0"/>
        <v>875000</v>
      </c>
    </row>
    <row r="36" spans="1:15" ht="18.75" x14ac:dyDescent="0.3">
      <c r="A36" s="3">
        <v>34</v>
      </c>
      <c r="B36" s="4" t="s">
        <v>36</v>
      </c>
      <c r="C36" s="9">
        <v>185900</v>
      </c>
      <c r="D36" s="9">
        <v>371150</v>
      </c>
      <c r="E36" s="9">
        <v>185900</v>
      </c>
      <c r="F36" s="9">
        <v>371150</v>
      </c>
      <c r="G36" s="9">
        <v>278850</v>
      </c>
      <c r="H36" s="9">
        <v>464100</v>
      </c>
      <c r="I36" s="9">
        <v>278850</v>
      </c>
      <c r="J36" s="9">
        <v>464100</v>
      </c>
      <c r="K36" s="9">
        <v>278850</v>
      </c>
      <c r="L36" s="9">
        <v>464100</v>
      </c>
      <c r="M36" s="9">
        <v>278850</v>
      </c>
      <c r="N36" s="9">
        <v>2878200</v>
      </c>
      <c r="O36" s="5">
        <f t="shared" si="0"/>
        <v>6500000</v>
      </c>
    </row>
    <row r="37" spans="1:15" ht="18.75" x14ac:dyDescent="0.3">
      <c r="A37" s="3">
        <v>35</v>
      </c>
      <c r="B37" s="4" t="s">
        <v>44</v>
      </c>
      <c r="C37" s="9">
        <v>33390.5</v>
      </c>
      <c r="D37" s="9">
        <v>66664.25</v>
      </c>
      <c r="E37" s="9">
        <v>33390.5</v>
      </c>
      <c r="F37" s="9">
        <v>66664.25</v>
      </c>
      <c r="G37" s="9">
        <v>50085.75</v>
      </c>
      <c r="H37" s="9">
        <v>83359.500000000015</v>
      </c>
      <c r="I37" s="9">
        <v>50085.75</v>
      </c>
      <c r="J37" s="9">
        <v>83359.500000000015</v>
      </c>
      <c r="K37" s="9">
        <v>50085.75</v>
      </c>
      <c r="L37" s="9">
        <v>83359.500000000015</v>
      </c>
      <c r="M37" s="9">
        <v>50085.75</v>
      </c>
      <c r="N37" s="9">
        <v>516969</v>
      </c>
      <c r="O37" s="5">
        <f t="shared" si="0"/>
        <v>1167500</v>
      </c>
    </row>
    <row r="38" spans="1:15" ht="18.75" x14ac:dyDescent="0.3">
      <c r="A38" s="3">
        <v>36</v>
      </c>
      <c r="B38" s="4" t="s">
        <v>39</v>
      </c>
      <c r="C38" s="9">
        <v>71714.5</v>
      </c>
      <c r="D38" s="9">
        <v>143178.25</v>
      </c>
      <c r="E38" s="9">
        <v>71714.5</v>
      </c>
      <c r="F38" s="9">
        <v>143178.25</v>
      </c>
      <c r="G38" s="9">
        <v>107571.75</v>
      </c>
      <c r="H38" s="9">
        <v>179035.50000000003</v>
      </c>
      <c r="I38" s="9">
        <v>107571.75</v>
      </c>
      <c r="J38" s="9">
        <v>179035.50000000003</v>
      </c>
      <c r="K38" s="9">
        <v>107571.75</v>
      </c>
      <c r="L38" s="9">
        <v>179035.50000000003</v>
      </c>
      <c r="M38" s="9">
        <v>107571.75</v>
      </c>
      <c r="N38" s="9">
        <v>1110321</v>
      </c>
      <c r="O38" s="5">
        <f t="shared" si="0"/>
        <v>2507500</v>
      </c>
    </row>
    <row r="39" spans="1:15" ht="18.75" x14ac:dyDescent="0.3">
      <c r="A39" s="3">
        <v>37</v>
      </c>
      <c r="B39" s="4" t="s">
        <v>13</v>
      </c>
      <c r="C39" s="9">
        <v>41684.5</v>
      </c>
      <c r="D39" s="9">
        <v>83223.25</v>
      </c>
      <c r="E39" s="9">
        <v>41684.5</v>
      </c>
      <c r="F39" s="9">
        <v>83223.25</v>
      </c>
      <c r="G39" s="9">
        <v>62526.75</v>
      </c>
      <c r="H39" s="9">
        <v>104065.50000000001</v>
      </c>
      <c r="I39" s="9">
        <v>62526.75</v>
      </c>
      <c r="J39" s="9">
        <v>104065.50000000001</v>
      </c>
      <c r="K39" s="9">
        <v>62526.75</v>
      </c>
      <c r="L39" s="9">
        <v>104065.50000000001</v>
      </c>
      <c r="M39" s="9">
        <v>62526.75</v>
      </c>
      <c r="N39" s="9">
        <v>645381</v>
      </c>
      <c r="O39" s="5">
        <f t="shared" si="0"/>
        <v>1457500</v>
      </c>
    </row>
    <row r="40" spans="1:15" ht="18.75" x14ac:dyDescent="0.3">
      <c r="A40" s="3">
        <v>38</v>
      </c>
      <c r="B40" s="4" t="s">
        <v>4</v>
      </c>
      <c r="C40" s="9">
        <v>66709.5</v>
      </c>
      <c r="D40" s="9">
        <v>133185.75</v>
      </c>
      <c r="E40" s="9">
        <v>66709.5</v>
      </c>
      <c r="F40" s="9">
        <v>133185.75</v>
      </c>
      <c r="G40" s="9">
        <v>100064.25</v>
      </c>
      <c r="H40" s="9">
        <v>166540.50000000003</v>
      </c>
      <c r="I40" s="9">
        <v>100064.25</v>
      </c>
      <c r="J40" s="9">
        <v>166540.50000000003</v>
      </c>
      <c r="K40" s="9">
        <v>100064.25</v>
      </c>
      <c r="L40" s="9">
        <v>166540.50000000003</v>
      </c>
      <c r="M40" s="9">
        <v>100064.25</v>
      </c>
      <c r="N40" s="9">
        <v>1032831</v>
      </c>
      <c r="O40" s="5">
        <f t="shared" si="0"/>
        <v>2332500</v>
      </c>
    </row>
    <row r="41" spans="1:15" ht="18.75" x14ac:dyDescent="0.3">
      <c r="A41" s="3">
        <v>39</v>
      </c>
      <c r="B41" s="4" t="s">
        <v>14</v>
      </c>
      <c r="C41" s="9">
        <v>50050</v>
      </c>
      <c r="D41" s="9">
        <v>99925</v>
      </c>
      <c r="E41" s="9">
        <v>50050</v>
      </c>
      <c r="F41" s="9">
        <v>99925</v>
      </c>
      <c r="G41" s="9">
        <v>75075</v>
      </c>
      <c r="H41" s="9">
        <v>124950</v>
      </c>
      <c r="I41" s="9">
        <v>75075</v>
      </c>
      <c r="J41" s="9">
        <v>124950</v>
      </c>
      <c r="K41" s="9">
        <v>75075</v>
      </c>
      <c r="L41" s="9">
        <v>124950</v>
      </c>
      <c r="M41" s="9">
        <v>75075</v>
      </c>
      <c r="N41" s="9">
        <v>774900.00000000012</v>
      </c>
      <c r="O41" s="5">
        <f t="shared" si="0"/>
        <v>1750000</v>
      </c>
    </row>
    <row r="42" spans="1:15" ht="18.75" x14ac:dyDescent="0.3">
      <c r="A42" s="3">
        <v>40</v>
      </c>
      <c r="B42" s="4" t="s">
        <v>7</v>
      </c>
      <c r="C42" s="9">
        <v>64350</v>
      </c>
      <c r="D42" s="9">
        <v>128475</v>
      </c>
      <c r="E42" s="9">
        <v>64350</v>
      </c>
      <c r="F42" s="9">
        <v>128475</v>
      </c>
      <c r="G42" s="9">
        <v>96525</v>
      </c>
      <c r="H42" s="9">
        <v>160650</v>
      </c>
      <c r="I42" s="9">
        <v>96525</v>
      </c>
      <c r="J42" s="9">
        <v>160650</v>
      </c>
      <c r="K42" s="9">
        <v>96525</v>
      </c>
      <c r="L42" s="9">
        <v>160650</v>
      </c>
      <c r="M42" s="9">
        <v>96525</v>
      </c>
      <c r="N42" s="9">
        <v>996300</v>
      </c>
      <c r="O42" s="5">
        <f t="shared" si="0"/>
        <v>2250000</v>
      </c>
    </row>
    <row r="43" spans="1:15" ht="18.75" x14ac:dyDescent="0.3">
      <c r="A43" s="3">
        <v>41</v>
      </c>
      <c r="B43" s="4" t="s">
        <v>40</v>
      </c>
      <c r="C43" s="9">
        <v>57200</v>
      </c>
      <c r="D43" s="9">
        <v>114200</v>
      </c>
      <c r="E43" s="9">
        <v>57200</v>
      </c>
      <c r="F43" s="9">
        <v>114200</v>
      </c>
      <c r="G43" s="9">
        <v>85800</v>
      </c>
      <c r="H43" s="9">
        <v>142800</v>
      </c>
      <c r="I43" s="9">
        <v>85800</v>
      </c>
      <c r="J43" s="9">
        <v>142800</v>
      </c>
      <c r="K43" s="9">
        <v>85800</v>
      </c>
      <c r="L43" s="9">
        <v>142800</v>
      </c>
      <c r="M43" s="9">
        <v>85800</v>
      </c>
      <c r="N43" s="9">
        <v>885600</v>
      </c>
      <c r="O43" s="5">
        <f t="shared" si="0"/>
        <v>2000000</v>
      </c>
    </row>
    <row r="44" spans="1:15" ht="18.75" x14ac:dyDescent="0.3">
      <c r="A44" s="3">
        <v>42</v>
      </c>
      <c r="B44" s="4" t="s">
        <v>41</v>
      </c>
      <c r="C44" s="9">
        <v>71500</v>
      </c>
      <c r="D44" s="9">
        <v>142750</v>
      </c>
      <c r="E44" s="9">
        <v>71500</v>
      </c>
      <c r="F44" s="9">
        <v>142750</v>
      </c>
      <c r="G44" s="9">
        <v>107250</v>
      </c>
      <c r="H44" s="9">
        <v>178500.00000000003</v>
      </c>
      <c r="I44" s="9">
        <v>107250</v>
      </c>
      <c r="J44" s="9">
        <v>178500.00000000003</v>
      </c>
      <c r="K44" s="9">
        <v>107250</v>
      </c>
      <c r="L44" s="9">
        <v>178500.00000000003</v>
      </c>
      <c r="M44" s="9">
        <v>107250</v>
      </c>
      <c r="N44" s="9">
        <v>1107000</v>
      </c>
      <c r="O44" s="5">
        <f t="shared" si="0"/>
        <v>2500000</v>
      </c>
    </row>
    <row r="45" spans="1:15" ht="18.75" x14ac:dyDescent="0.3">
      <c r="A45" s="3">
        <v>43</v>
      </c>
      <c r="B45" s="4" t="s">
        <v>31</v>
      </c>
      <c r="C45" s="9">
        <v>41684.5</v>
      </c>
      <c r="D45" s="9">
        <v>83223.25</v>
      </c>
      <c r="E45" s="9">
        <v>41684.5</v>
      </c>
      <c r="F45" s="9">
        <v>83223.25</v>
      </c>
      <c r="G45" s="9">
        <v>62526.75</v>
      </c>
      <c r="H45" s="9">
        <v>104065.50000000001</v>
      </c>
      <c r="I45" s="9">
        <v>62526.75</v>
      </c>
      <c r="J45" s="9">
        <v>104065.50000000001</v>
      </c>
      <c r="K45" s="9">
        <v>62526.75</v>
      </c>
      <c r="L45" s="9">
        <v>104065.50000000001</v>
      </c>
      <c r="M45" s="9">
        <v>62526.75</v>
      </c>
      <c r="N45" s="9">
        <v>645381</v>
      </c>
      <c r="O45" s="5">
        <f t="shared" si="0"/>
        <v>1457500</v>
      </c>
    </row>
    <row r="46" spans="1:15" ht="18.75" x14ac:dyDescent="0.3">
      <c r="A46" s="3">
        <v>44</v>
      </c>
      <c r="B46" s="4" t="s">
        <v>30</v>
      </c>
      <c r="C46" s="9">
        <v>66709.5</v>
      </c>
      <c r="D46" s="9">
        <v>133185.75</v>
      </c>
      <c r="E46" s="9">
        <v>66709.5</v>
      </c>
      <c r="F46" s="9">
        <v>133185.75</v>
      </c>
      <c r="G46" s="9">
        <v>100064.25</v>
      </c>
      <c r="H46" s="9">
        <v>166540.50000000003</v>
      </c>
      <c r="I46" s="9">
        <v>100064.25</v>
      </c>
      <c r="J46" s="9">
        <v>166540.50000000003</v>
      </c>
      <c r="K46" s="9">
        <v>100064.25</v>
      </c>
      <c r="L46" s="9">
        <v>166540.50000000003</v>
      </c>
      <c r="M46" s="9">
        <v>100064.25</v>
      </c>
      <c r="N46" s="9">
        <v>1032831</v>
      </c>
      <c r="O46" s="5">
        <f t="shared" si="0"/>
        <v>2332500</v>
      </c>
    </row>
    <row r="47" spans="1:15" ht="18.75" x14ac:dyDescent="0.3">
      <c r="A47" s="3">
        <v>45</v>
      </c>
      <c r="B47" s="4" t="s">
        <v>17</v>
      </c>
      <c r="C47" s="9">
        <v>50050</v>
      </c>
      <c r="D47" s="9">
        <v>99925</v>
      </c>
      <c r="E47" s="9">
        <v>50050</v>
      </c>
      <c r="F47" s="9">
        <v>99925</v>
      </c>
      <c r="G47" s="9">
        <v>75075</v>
      </c>
      <c r="H47" s="9">
        <v>124950</v>
      </c>
      <c r="I47" s="9">
        <v>75075</v>
      </c>
      <c r="J47" s="9">
        <v>124950</v>
      </c>
      <c r="K47" s="9">
        <v>75075</v>
      </c>
      <c r="L47" s="9">
        <v>124950</v>
      </c>
      <c r="M47" s="9">
        <v>75075</v>
      </c>
      <c r="N47" s="9">
        <v>774900.00000000012</v>
      </c>
      <c r="O47" s="5">
        <f t="shared" si="0"/>
        <v>1750000</v>
      </c>
    </row>
    <row r="48" spans="1:15" ht="18.75" x14ac:dyDescent="0.3">
      <c r="A48" s="3">
        <v>46</v>
      </c>
      <c r="B48" s="4" t="s">
        <v>3</v>
      </c>
      <c r="C48" s="9">
        <v>58415.5</v>
      </c>
      <c r="D48" s="9">
        <v>116626.75</v>
      </c>
      <c r="E48" s="9">
        <v>58415.5</v>
      </c>
      <c r="F48" s="9">
        <v>116626.75</v>
      </c>
      <c r="G48" s="9">
        <v>87623.25</v>
      </c>
      <c r="H48" s="9">
        <v>145834.5</v>
      </c>
      <c r="I48" s="9">
        <v>87623.25</v>
      </c>
      <c r="J48" s="9">
        <v>145834.5</v>
      </c>
      <c r="K48" s="9">
        <v>87623.25</v>
      </c>
      <c r="L48" s="9">
        <v>145834.5</v>
      </c>
      <c r="M48" s="9">
        <v>87623.25</v>
      </c>
      <c r="N48" s="9">
        <v>904419</v>
      </c>
      <c r="O48" s="5">
        <f t="shared" si="0"/>
        <v>2042500</v>
      </c>
    </row>
    <row r="49" spans="1:15" ht="18.75" x14ac:dyDescent="0.3">
      <c r="A49" s="3">
        <v>47</v>
      </c>
      <c r="B49" s="4" t="s">
        <v>24</v>
      </c>
      <c r="C49" s="9">
        <v>25025</v>
      </c>
      <c r="D49" s="9">
        <v>49962.5</v>
      </c>
      <c r="E49" s="9">
        <v>25025</v>
      </c>
      <c r="F49" s="9">
        <v>49962.5</v>
      </c>
      <c r="G49" s="9">
        <v>37537.5</v>
      </c>
      <c r="H49" s="9">
        <v>62475</v>
      </c>
      <c r="I49" s="9">
        <v>37537.5</v>
      </c>
      <c r="J49" s="9">
        <v>62475</v>
      </c>
      <c r="K49" s="9">
        <v>37537.5</v>
      </c>
      <c r="L49" s="9">
        <v>62475</v>
      </c>
      <c r="M49" s="9">
        <v>37537.5</v>
      </c>
      <c r="N49" s="9">
        <v>387450.00000000006</v>
      </c>
      <c r="O49" s="5">
        <f t="shared" si="0"/>
        <v>875000</v>
      </c>
    </row>
    <row r="50" spans="1:15" ht="18.75" x14ac:dyDescent="0.3">
      <c r="A50" s="3">
        <v>48</v>
      </c>
      <c r="B50" s="4" t="s">
        <v>25</v>
      </c>
      <c r="C50" s="9">
        <v>75075</v>
      </c>
      <c r="D50" s="9">
        <v>149887.5</v>
      </c>
      <c r="E50" s="9">
        <v>75075</v>
      </c>
      <c r="F50" s="9">
        <v>149887.5</v>
      </c>
      <c r="G50" s="9">
        <v>112612.5</v>
      </c>
      <c r="H50" s="9">
        <v>187425.00000000003</v>
      </c>
      <c r="I50" s="9">
        <v>112612.5</v>
      </c>
      <c r="J50" s="9">
        <v>187425.00000000003</v>
      </c>
      <c r="K50" s="9">
        <v>112612.5</v>
      </c>
      <c r="L50" s="9">
        <v>187425.00000000003</v>
      </c>
      <c r="M50" s="9">
        <v>112612.5</v>
      </c>
      <c r="N50" s="9">
        <v>1162350</v>
      </c>
      <c r="O50" s="5">
        <f t="shared" si="0"/>
        <v>2625000</v>
      </c>
    </row>
    <row r="51" spans="1:15" ht="18.75" x14ac:dyDescent="0.3">
      <c r="A51" s="3">
        <v>49</v>
      </c>
      <c r="B51" s="4" t="s">
        <v>15</v>
      </c>
      <c r="C51" s="9">
        <v>143000</v>
      </c>
      <c r="D51" s="9">
        <v>285500</v>
      </c>
      <c r="E51" s="9">
        <v>143000</v>
      </c>
      <c r="F51" s="9">
        <v>285500</v>
      </c>
      <c r="G51" s="9">
        <v>214500</v>
      </c>
      <c r="H51" s="9">
        <v>357000.00000000006</v>
      </c>
      <c r="I51" s="9">
        <v>214500</v>
      </c>
      <c r="J51" s="9">
        <v>357000.00000000006</v>
      </c>
      <c r="K51" s="9">
        <v>214500</v>
      </c>
      <c r="L51" s="9">
        <v>357000.00000000006</v>
      </c>
      <c r="M51" s="9">
        <v>214500</v>
      </c>
      <c r="N51" s="9">
        <v>2214000</v>
      </c>
      <c r="O51" s="5">
        <f t="shared" si="0"/>
        <v>5000000</v>
      </c>
    </row>
    <row r="52" spans="1:15" ht="18.75" x14ac:dyDescent="0.3">
      <c r="A52" s="3">
        <v>50</v>
      </c>
      <c r="B52" s="4" t="s">
        <v>51</v>
      </c>
      <c r="C52" s="9">
        <v>500500</v>
      </c>
      <c r="D52" s="9">
        <v>999250</v>
      </c>
      <c r="E52" s="9">
        <v>500500</v>
      </c>
      <c r="F52" s="9">
        <v>999250</v>
      </c>
      <c r="G52" s="9">
        <v>750750</v>
      </c>
      <c r="H52" s="9">
        <v>1249500</v>
      </c>
      <c r="I52" s="9">
        <v>750750</v>
      </c>
      <c r="J52" s="9">
        <v>1249500</v>
      </c>
      <c r="K52" s="9">
        <v>750750</v>
      </c>
      <c r="L52" s="9">
        <v>1249500</v>
      </c>
      <c r="M52" s="9">
        <v>750750</v>
      </c>
      <c r="N52" s="9">
        <v>7749000</v>
      </c>
      <c r="O52" s="5">
        <f t="shared" si="0"/>
        <v>17500000</v>
      </c>
    </row>
    <row r="53" spans="1:15" ht="18.75" x14ac:dyDescent="0.3">
      <c r="A53" s="3">
        <v>51</v>
      </c>
      <c r="B53" s="6" t="s">
        <v>53</v>
      </c>
      <c r="C53" s="9">
        <v>21450</v>
      </c>
      <c r="D53" s="9">
        <v>42825</v>
      </c>
      <c r="E53" s="9">
        <v>21450</v>
      </c>
      <c r="F53" s="9">
        <v>42825</v>
      </c>
      <c r="G53" s="9">
        <v>32175</v>
      </c>
      <c r="H53" s="9">
        <v>53550</v>
      </c>
      <c r="I53" s="9">
        <v>32175</v>
      </c>
      <c r="J53" s="9">
        <v>53550</v>
      </c>
      <c r="K53" s="9">
        <v>32175</v>
      </c>
      <c r="L53" s="9">
        <v>53550</v>
      </c>
      <c r="M53" s="9">
        <v>32175</v>
      </c>
      <c r="N53" s="9">
        <v>332100</v>
      </c>
      <c r="O53" s="5">
        <f t="shared" si="0"/>
        <v>750000</v>
      </c>
    </row>
    <row r="54" spans="1:15" ht="18.75" x14ac:dyDescent="0.3">
      <c r="A54" s="3">
        <v>52</v>
      </c>
      <c r="B54" s="6" t="s">
        <v>82</v>
      </c>
      <c r="C54" s="9">
        <v>21450</v>
      </c>
      <c r="D54" s="9">
        <v>42825</v>
      </c>
      <c r="E54" s="9">
        <v>21450</v>
      </c>
      <c r="F54" s="9">
        <v>42825</v>
      </c>
      <c r="G54" s="9">
        <v>32175</v>
      </c>
      <c r="H54" s="9">
        <v>53550</v>
      </c>
      <c r="I54" s="9">
        <v>32175</v>
      </c>
      <c r="J54" s="9">
        <v>53550</v>
      </c>
      <c r="K54" s="9">
        <v>32175</v>
      </c>
      <c r="L54" s="9">
        <v>53550</v>
      </c>
      <c r="M54" s="9">
        <v>32175</v>
      </c>
      <c r="N54" s="9">
        <v>332100</v>
      </c>
      <c r="O54" s="5">
        <f t="shared" si="0"/>
        <v>750000</v>
      </c>
    </row>
    <row r="55" spans="1:15" ht="18.75" x14ac:dyDescent="0.3">
      <c r="A55" s="3">
        <v>53</v>
      </c>
      <c r="B55" s="6" t="s">
        <v>83</v>
      </c>
      <c r="C55" s="9">
        <v>28600</v>
      </c>
      <c r="D55" s="9">
        <v>57100</v>
      </c>
      <c r="E55" s="9">
        <v>28600</v>
      </c>
      <c r="F55" s="9">
        <v>57100</v>
      </c>
      <c r="G55" s="9">
        <v>42900</v>
      </c>
      <c r="H55" s="9">
        <v>71400</v>
      </c>
      <c r="I55" s="9">
        <v>42900</v>
      </c>
      <c r="J55" s="9">
        <v>71400</v>
      </c>
      <c r="K55" s="9">
        <v>42900</v>
      </c>
      <c r="L55" s="9">
        <v>71400</v>
      </c>
      <c r="M55" s="9">
        <v>42900</v>
      </c>
      <c r="N55" s="9">
        <v>442800</v>
      </c>
      <c r="O55" s="5">
        <f t="shared" si="0"/>
        <v>1000000</v>
      </c>
    </row>
    <row r="56" spans="1:15" ht="18.75" x14ac:dyDescent="0.3">
      <c r="A56" s="3">
        <v>54</v>
      </c>
      <c r="B56" s="6" t="s">
        <v>56</v>
      </c>
      <c r="C56" s="9">
        <v>21450</v>
      </c>
      <c r="D56" s="9">
        <v>42825</v>
      </c>
      <c r="E56" s="9">
        <v>21450</v>
      </c>
      <c r="F56" s="9">
        <v>42825</v>
      </c>
      <c r="G56" s="9">
        <v>32175</v>
      </c>
      <c r="H56" s="9">
        <v>53550</v>
      </c>
      <c r="I56" s="9">
        <v>32175</v>
      </c>
      <c r="J56" s="9">
        <v>53550</v>
      </c>
      <c r="K56" s="9">
        <v>32175</v>
      </c>
      <c r="L56" s="9">
        <v>53550</v>
      </c>
      <c r="M56" s="9">
        <v>32175</v>
      </c>
      <c r="N56" s="9">
        <v>332100</v>
      </c>
      <c r="O56" s="5">
        <f t="shared" si="0"/>
        <v>750000</v>
      </c>
    </row>
    <row r="57" spans="1:15" ht="18.75" x14ac:dyDescent="0.3">
      <c r="A57" s="3">
        <v>55</v>
      </c>
      <c r="B57" s="6" t="s">
        <v>57</v>
      </c>
      <c r="C57" s="9">
        <v>14300</v>
      </c>
      <c r="D57" s="9">
        <v>28550</v>
      </c>
      <c r="E57" s="9">
        <v>14300</v>
      </c>
      <c r="F57" s="9">
        <v>28550</v>
      </c>
      <c r="G57" s="9">
        <v>21450</v>
      </c>
      <c r="H57" s="9">
        <v>35700</v>
      </c>
      <c r="I57" s="9">
        <v>21450</v>
      </c>
      <c r="J57" s="9">
        <v>35700</v>
      </c>
      <c r="K57" s="9">
        <v>21450</v>
      </c>
      <c r="L57" s="9">
        <v>35700</v>
      </c>
      <c r="M57" s="9">
        <v>21450</v>
      </c>
      <c r="N57" s="9">
        <v>221400</v>
      </c>
      <c r="O57" s="5">
        <f t="shared" si="0"/>
        <v>500000</v>
      </c>
    </row>
    <row r="58" spans="1:15" ht="18.75" x14ac:dyDescent="0.3">
      <c r="A58" s="3">
        <v>56</v>
      </c>
      <c r="B58" s="6" t="s">
        <v>81</v>
      </c>
      <c r="C58" s="9">
        <v>24310</v>
      </c>
      <c r="D58" s="9">
        <v>48535</v>
      </c>
      <c r="E58" s="9">
        <v>24310</v>
      </c>
      <c r="F58" s="9">
        <v>48535</v>
      </c>
      <c r="G58" s="9">
        <v>36465</v>
      </c>
      <c r="H58" s="9">
        <v>60690</v>
      </c>
      <c r="I58" s="9">
        <v>36465</v>
      </c>
      <c r="J58" s="9">
        <v>60690</v>
      </c>
      <c r="K58" s="9">
        <v>36465</v>
      </c>
      <c r="L58" s="9">
        <v>60690</v>
      </c>
      <c r="M58" s="9">
        <v>36465</v>
      </c>
      <c r="N58" s="9">
        <v>376380</v>
      </c>
      <c r="O58" s="5">
        <f t="shared" si="0"/>
        <v>850000</v>
      </c>
    </row>
    <row r="59" spans="1:15" ht="18.75" x14ac:dyDescent="0.3">
      <c r="A59" s="3">
        <v>57</v>
      </c>
      <c r="B59" s="6" t="s">
        <v>59</v>
      </c>
      <c r="C59" s="9">
        <v>28600</v>
      </c>
      <c r="D59" s="9">
        <v>57100</v>
      </c>
      <c r="E59" s="9">
        <v>28600</v>
      </c>
      <c r="F59" s="9">
        <v>57100</v>
      </c>
      <c r="G59" s="9">
        <v>42900</v>
      </c>
      <c r="H59" s="9">
        <v>71400</v>
      </c>
      <c r="I59" s="9">
        <v>42900</v>
      </c>
      <c r="J59" s="9">
        <v>71400</v>
      </c>
      <c r="K59" s="9">
        <v>42900</v>
      </c>
      <c r="L59" s="9">
        <v>71400</v>
      </c>
      <c r="M59" s="9">
        <v>42900</v>
      </c>
      <c r="N59" s="9">
        <v>442800</v>
      </c>
      <c r="O59" s="5">
        <f t="shared" si="0"/>
        <v>1000000</v>
      </c>
    </row>
    <row r="60" spans="1:15" ht="18.75" x14ac:dyDescent="0.3">
      <c r="A60" s="3">
        <v>58</v>
      </c>
      <c r="B60" s="6" t="s">
        <v>60</v>
      </c>
      <c r="C60" s="9">
        <v>14300</v>
      </c>
      <c r="D60" s="9">
        <v>28550</v>
      </c>
      <c r="E60" s="9">
        <v>14300</v>
      </c>
      <c r="F60" s="9">
        <v>28550</v>
      </c>
      <c r="G60" s="9">
        <v>21450</v>
      </c>
      <c r="H60" s="9">
        <v>35700</v>
      </c>
      <c r="I60" s="9">
        <v>21450</v>
      </c>
      <c r="J60" s="9">
        <v>35700</v>
      </c>
      <c r="K60" s="9">
        <v>21450</v>
      </c>
      <c r="L60" s="9">
        <v>35700</v>
      </c>
      <c r="M60" s="9">
        <v>21450</v>
      </c>
      <c r="N60" s="9">
        <v>221400</v>
      </c>
      <c r="O60" s="5">
        <f t="shared" si="0"/>
        <v>500000</v>
      </c>
    </row>
    <row r="61" spans="1:15" ht="18.75" x14ac:dyDescent="0.3">
      <c r="A61" s="3">
        <v>59</v>
      </c>
      <c r="B61" s="6" t="s">
        <v>61</v>
      </c>
      <c r="C61" s="9">
        <v>21450</v>
      </c>
      <c r="D61" s="9">
        <v>42825</v>
      </c>
      <c r="E61" s="9">
        <v>21450</v>
      </c>
      <c r="F61" s="9">
        <v>42825</v>
      </c>
      <c r="G61" s="9">
        <v>32175</v>
      </c>
      <c r="H61" s="9">
        <v>53550</v>
      </c>
      <c r="I61" s="9">
        <v>32175</v>
      </c>
      <c r="J61" s="9">
        <v>53550</v>
      </c>
      <c r="K61" s="9">
        <v>32175</v>
      </c>
      <c r="L61" s="9">
        <v>53550</v>
      </c>
      <c r="M61" s="9">
        <v>32175</v>
      </c>
      <c r="N61" s="9">
        <v>332100</v>
      </c>
      <c r="O61" s="5">
        <f t="shared" si="0"/>
        <v>750000</v>
      </c>
    </row>
    <row r="62" spans="1:15" ht="19.5" customHeight="1" x14ac:dyDescent="0.3">
      <c r="A62" s="3">
        <v>60</v>
      </c>
      <c r="B62" s="6" t="s">
        <v>86</v>
      </c>
      <c r="C62" s="22">
        <v>21450</v>
      </c>
      <c r="D62" s="22">
        <v>42825</v>
      </c>
      <c r="E62" s="22">
        <v>21450</v>
      </c>
      <c r="F62" s="22">
        <v>42825</v>
      </c>
      <c r="G62" s="22">
        <v>32175</v>
      </c>
      <c r="H62" s="22">
        <v>53550</v>
      </c>
      <c r="I62" s="22">
        <v>32175</v>
      </c>
      <c r="J62" s="22">
        <v>53550</v>
      </c>
      <c r="K62" s="22">
        <v>32175</v>
      </c>
      <c r="L62" s="22">
        <v>53550</v>
      </c>
      <c r="M62" s="22">
        <v>32175</v>
      </c>
      <c r="N62" s="22">
        <v>332100</v>
      </c>
      <c r="O62" s="5">
        <f t="shared" si="0"/>
        <v>750000</v>
      </c>
    </row>
    <row r="63" spans="1:15" ht="18.75" x14ac:dyDescent="0.3">
      <c r="A63" s="1"/>
      <c r="B63" s="20" t="s">
        <v>48</v>
      </c>
      <c r="C63" s="23">
        <v>5005715</v>
      </c>
      <c r="D63" s="23">
        <v>9993927.5</v>
      </c>
      <c r="E63" s="23">
        <v>5005715</v>
      </c>
      <c r="F63" s="23">
        <v>9993927.5</v>
      </c>
      <c r="G63" s="23">
        <v>7508572.5</v>
      </c>
      <c r="H63" s="23">
        <v>12496785</v>
      </c>
      <c r="I63" s="23">
        <v>7508572.5</v>
      </c>
      <c r="J63" s="23">
        <v>12496785</v>
      </c>
      <c r="K63" s="23">
        <v>7508572.5</v>
      </c>
      <c r="L63" s="23">
        <v>12496785</v>
      </c>
      <c r="M63" s="23">
        <v>7508572.5</v>
      </c>
      <c r="N63" s="23">
        <v>77501070</v>
      </c>
      <c r="O63" s="27">
        <f t="shared" si="0"/>
        <v>175025000</v>
      </c>
    </row>
    <row r="64" spans="1:15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3:15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3:15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</sheetData>
  <autoFilter ref="A2:B6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DE97-CD11-4BD6-AE99-57DB16DA56C8}">
  <dimension ref="A2:O66"/>
  <sheetViews>
    <sheetView topLeftCell="G1" workbookViewId="0">
      <selection activeCell="C63" sqref="C63:N63"/>
    </sheetView>
  </sheetViews>
  <sheetFormatPr baseColWidth="10" defaultRowHeight="15" x14ac:dyDescent="0.25"/>
  <cols>
    <col min="2" max="2" width="41.7109375" customWidth="1"/>
    <col min="3" max="3" width="19.7109375" style="13" bestFit="1" customWidth="1"/>
    <col min="4" max="4" width="21.85546875" style="13" bestFit="1" customWidth="1"/>
    <col min="5" max="5" width="23.28515625" style="13" bestFit="1" customWidth="1"/>
    <col min="6" max="6" width="24.7109375" style="13" bestFit="1" customWidth="1"/>
    <col min="7" max="7" width="23.28515625" style="13" bestFit="1" customWidth="1"/>
    <col min="8" max="13" width="24.7109375" style="13" bestFit="1" customWidth="1"/>
    <col min="14" max="14" width="26.85546875" style="13" bestFit="1" customWidth="1"/>
    <col min="15" max="15" width="33.85546875" bestFit="1" customWidth="1"/>
  </cols>
  <sheetData>
    <row r="2" spans="1:15" ht="18.75" x14ac:dyDescent="0.3">
      <c r="A2" s="2" t="s">
        <v>50</v>
      </c>
      <c r="B2" s="2" t="s">
        <v>0</v>
      </c>
      <c r="C2" s="15" t="s">
        <v>65</v>
      </c>
      <c r="D2" s="15" t="s">
        <v>66</v>
      </c>
      <c r="E2" s="15" t="s">
        <v>67</v>
      </c>
      <c r="F2" s="15" t="s">
        <v>68</v>
      </c>
      <c r="G2" s="15" t="s">
        <v>69</v>
      </c>
      <c r="H2" s="15" t="s">
        <v>77</v>
      </c>
      <c r="I2" s="15" t="s">
        <v>78</v>
      </c>
      <c r="J2" s="15" t="s">
        <v>72</v>
      </c>
      <c r="K2" s="15" t="s">
        <v>73</v>
      </c>
      <c r="L2" s="15" t="s">
        <v>74</v>
      </c>
      <c r="M2" s="15" t="s">
        <v>75</v>
      </c>
      <c r="N2" s="15" t="s">
        <v>76</v>
      </c>
      <c r="O2" s="10" t="s">
        <v>64</v>
      </c>
    </row>
    <row r="3" spans="1:15" ht="18.75" x14ac:dyDescent="0.3">
      <c r="A3" s="3">
        <v>1</v>
      </c>
      <c r="B3" s="4" t="s">
        <v>22</v>
      </c>
      <c r="C3" s="16">
        <v>2238.2978717400879</v>
      </c>
      <c r="D3" s="16">
        <v>3261.088901596383</v>
      </c>
      <c r="E3" s="16">
        <v>48389.706670637315</v>
      </c>
      <c r="F3" s="16">
        <v>361156.14435201365</v>
      </c>
      <c r="G3" s="16">
        <v>54391.637880484537</v>
      </c>
      <c r="H3" s="16">
        <v>683133.4320548462</v>
      </c>
      <c r="I3" s="16">
        <v>1089006.8025461321</v>
      </c>
      <c r="J3" s="16">
        <v>904503.70076005661</v>
      </c>
      <c r="K3" s="16">
        <v>565929.55526542454</v>
      </c>
      <c r="L3" s="16">
        <v>603156.91221455613</v>
      </c>
      <c r="M3" s="16">
        <v>1367919.2666236244</v>
      </c>
      <c r="N3" s="16">
        <v>2866913.4548588856</v>
      </c>
      <c r="O3" s="14">
        <v>8549999.9999999981</v>
      </c>
    </row>
    <row r="4" spans="1:15" ht="18.75" x14ac:dyDescent="0.3">
      <c r="A4" s="3">
        <v>2</v>
      </c>
      <c r="B4" s="4" t="s">
        <v>35</v>
      </c>
      <c r="C4" s="16">
        <v>326.2319148061178</v>
      </c>
      <c r="D4" s="16">
        <v>475.30370740767285</v>
      </c>
      <c r="E4" s="16">
        <v>7052.799747245389</v>
      </c>
      <c r="F4" s="16">
        <v>52638.508039305991</v>
      </c>
      <c r="G4" s="16">
        <v>7927.5812210806207</v>
      </c>
      <c r="H4" s="16">
        <v>99566.697721993827</v>
      </c>
      <c r="I4" s="16">
        <v>158722.74147109879</v>
      </c>
      <c r="J4" s="16">
        <v>131831.41438577825</v>
      </c>
      <c r="K4" s="16">
        <v>82484.232679935623</v>
      </c>
      <c r="L4" s="16">
        <v>87910.11995527157</v>
      </c>
      <c r="M4" s="16">
        <v>199374.23311039328</v>
      </c>
      <c r="N4" s="16">
        <v>417852.63604568259</v>
      </c>
      <c r="O4" s="14">
        <v>1246162.4999999998</v>
      </c>
    </row>
    <row r="5" spans="1:15" ht="18.75" x14ac:dyDescent="0.3">
      <c r="A5" s="3">
        <v>3</v>
      </c>
      <c r="B5" s="4" t="s">
        <v>29</v>
      </c>
      <c r="C5" s="16">
        <v>287.06170205066627</v>
      </c>
      <c r="D5" s="16">
        <v>418.23465162973605</v>
      </c>
      <c r="E5" s="16">
        <v>6205.979880509236</v>
      </c>
      <c r="F5" s="16">
        <v>46318.275513145752</v>
      </c>
      <c r="G5" s="16">
        <v>6975.7275581721424</v>
      </c>
      <c r="H5" s="16">
        <v>87611.862661034014</v>
      </c>
      <c r="I5" s="16">
        <v>139665.12242654146</v>
      </c>
      <c r="J5" s="16">
        <v>116002.59962247727</v>
      </c>
      <c r="K5" s="16">
        <v>72580.465462790686</v>
      </c>
      <c r="L5" s="16">
        <v>77354.873991516826</v>
      </c>
      <c r="M5" s="16">
        <v>175435.64594447982</v>
      </c>
      <c r="N5" s="16">
        <v>367681.6505856521</v>
      </c>
      <c r="O5" s="14">
        <v>1096537.4999999998</v>
      </c>
    </row>
    <row r="6" spans="1:15" ht="18.75" x14ac:dyDescent="0.3">
      <c r="A6" s="3">
        <v>4</v>
      </c>
      <c r="B6" s="4" t="s">
        <v>1</v>
      </c>
      <c r="C6" s="16">
        <v>522.30680837054956</v>
      </c>
      <c r="D6" s="16">
        <v>760.97509518751599</v>
      </c>
      <c r="E6" s="16">
        <v>11291.738051593218</v>
      </c>
      <c r="F6" s="16">
        <v>84275.786284542381</v>
      </c>
      <c r="G6" s="16">
        <v>12692.288699411067</v>
      </c>
      <c r="H6" s="16">
        <v>159409.18636999835</v>
      </c>
      <c r="I6" s="16">
        <v>254119.73737413995</v>
      </c>
      <c r="J6" s="16">
        <v>211065.93857235921</v>
      </c>
      <c r="K6" s="16">
        <v>132059.6617211868</v>
      </c>
      <c r="L6" s="16">
        <v>140746.66546526668</v>
      </c>
      <c r="M6" s="16">
        <v>319203.96086662274</v>
      </c>
      <c r="N6" s="16">
        <v>668994.25469132094</v>
      </c>
      <c r="O6" s="14">
        <v>1995142.4999999995</v>
      </c>
    </row>
    <row r="7" spans="1:15" ht="18.75" x14ac:dyDescent="0.3">
      <c r="A7" s="3">
        <v>5</v>
      </c>
      <c r="B7" s="4" t="s">
        <v>5</v>
      </c>
      <c r="C7" s="16">
        <v>1175.1063826635461</v>
      </c>
      <c r="D7" s="16">
        <v>1712.0716733381009</v>
      </c>
      <c r="E7" s="16">
        <v>25404.596002084592</v>
      </c>
      <c r="F7" s="16">
        <v>189606.97578480717</v>
      </c>
      <c r="G7" s="16">
        <v>28555.609887254384</v>
      </c>
      <c r="H7" s="16">
        <v>358645.05182879424</v>
      </c>
      <c r="I7" s="16">
        <v>571728.57133671944</v>
      </c>
      <c r="J7" s="16">
        <v>474864.4428990297</v>
      </c>
      <c r="K7" s="16">
        <v>297113.01651434787</v>
      </c>
      <c r="L7" s="16">
        <v>316657.37891264202</v>
      </c>
      <c r="M7" s="16">
        <v>718157.61497740285</v>
      </c>
      <c r="N7" s="16">
        <v>1505129.5638009149</v>
      </c>
      <c r="O7" s="14">
        <v>4488749.9999999991</v>
      </c>
    </row>
    <row r="8" spans="1:15" ht="18.75" x14ac:dyDescent="0.3">
      <c r="A8" s="3">
        <v>6</v>
      </c>
      <c r="B8" s="4" t="s">
        <v>2</v>
      </c>
      <c r="C8" s="16">
        <v>979.25531888628848</v>
      </c>
      <c r="D8" s="16">
        <v>1426.7263944484175</v>
      </c>
      <c r="E8" s="16">
        <v>21170.496668403826</v>
      </c>
      <c r="F8" s="16">
        <v>158005.81315400597</v>
      </c>
      <c r="G8" s="16">
        <v>23796.341572711983</v>
      </c>
      <c r="H8" s="16">
        <v>298870.87652399519</v>
      </c>
      <c r="I8" s="16">
        <v>476440.47611393285</v>
      </c>
      <c r="J8" s="16">
        <v>395720.36908252479</v>
      </c>
      <c r="K8" s="16">
        <v>247594.18042862322</v>
      </c>
      <c r="L8" s="16">
        <v>263881.14909386833</v>
      </c>
      <c r="M8" s="16">
        <v>598464.6791478357</v>
      </c>
      <c r="N8" s="16">
        <v>1254274.6365007623</v>
      </c>
      <c r="O8" s="14">
        <v>3740624.9999999991</v>
      </c>
    </row>
    <row r="9" spans="1:15" ht="18.75" x14ac:dyDescent="0.3">
      <c r="A9" s="3">
        <v>7</v>
      </c>
      <c r="B9" s="4" t="s">
        <v>9</v>
      </c>
      <c r="C9" s="16">
        <v>914.34468060582583</v>
      </c>
      <c r="D9" s="16">
        <v>1332.1548163021223</v>
      </c>
      <c r="E9" s="16">
        <v>19767.195174955345</v>
      </c>
      <c r="F9" s="16">
        <v>147532.28496779758</v>
      </c>
      <c r="G9" s="16">
        <v>22218.984074177934</v>
      </c>
      <c r="H9" s="16">
        <v>279060.00699440466</v>
      </c>
      <c r="I9" s="16">
        <v>444859.27884009498</v>
      </c>
      <c r="J9" s="16">
        <v>369489.76176048315</v>
      </c>
      <c r="K9" s="16">
        <v>231182.22332592588</v>
      </c>
      <c r="L9" s="16">
        <v>246389.59863964617</v>
      </c>
      <c r="M9" s="16">
        <v>558795.02041575057</v>
      </c>
      <c r="N9" s="16">
        <v>1171134.1463098547</v>
      </c>
      <c r="O9" s="14">
        <v>3492674.9999999991</v>
      </c>
    </row>
    <row r="10" spans="1:15" ht="18.75" x14ac:dyDescent="0.3">
      <c r="A10" s="3">
        <v>8</v>
      </c>
      <c r="B10" s="4" t="s">
        <v>23</v>
      </c>
      <c r="C10" s="16">
        <v>559.57446793502197</v>
      </c>
      <c r="D10" s="16">
        <v>815.27222539909576</v>
      </c>
      <c r="E10" s="16">
        <v>12097.426667659329</v>
      </c>
      <c r="F10" s="16">
        <v>90289.036088003413</v>
      </c>
      <c r="G10" s="16">
        <v>13597.909470121134</v>
      </c>
      <c r="H10" s="16">
        <v>170783.35801371155</v>
      </c>
      <c r="I10" s="16">
        <v>272251.70063653303</v>
      </c>
      <c r="J10" s="16">
        <v>226125.92519001415</v>
      </c>
      <c r="K10" s="16">
        <v>141482.38881635614</v>
      </c>
      <c r="L10" s="16">
        <v>150789.22805363903</v>
      </c>
      <c r="M10" s="16">
        <v>341979.81665590609</v>
      </c>
      <c r="N10" s="16">
        <v>716728.3637147214</v>
      </c>
      <c r="O10" s="14">
        <v>2137499.9999999995</v>
      </c>
    </row>
    <row r="11" spans="1:15" ht="18.75" x14ac:dyDescent="0.3">
      <c r="A11" s="3">
        <v>9</v>
      </c>
      <c r="B11" s="4" t="s">
        <v>49</v>
      </c>
      <c r="C11" s="16">
        <v>391.70212755451547</v>
      </c>
      <c r="D11" s="16">
        <v>570.69055777936705</v>
      </c>
      <c r="E11" s="16">
        <v>8468.198667361532</v>
      </c>
      <c r="F11" s="16">
        <v>63202.325261602396</v>
      </c>
      <c r="G11" s="16">
        <v>9518.536629084796</v>
      </c>
      <c r="H11" s="16">
        <v>119548.3506095981</v>
      </c>
      <c r="I11" s="16">
        <v>190576.19044557319</v>
      </c>
      <c r="J11" s="16">
        <v>158288.14763300994</v>
      </c>
      <c r="K11" s="16">
        <v>99037.672171449303</v>
      </c>
      <c r="L11" s="16">
        <v>105552.45963754735</v>
      </c>
      <c r="M11" s="16">
        <v>239385.87165913434</v>
      </c>
      <c r="N11" s="16">
        <v>501709.85460030509</v>
      </c>
      <c r="O11" s="14">
        <v>1496250</v>
      </c>
    </row>
    <row r="12" spans="1:15" ht="18.75" x14ac:dyDescent="0.3">
      <c r="A12" s="3">
        <v>10</v>
      </c>
      <c r="B12" s="4" t="s">
        <v>37</v>
      </c>
      <c r="C12" s="16">
        <v>653.02340408017074</v>
      </c>
      <c r="D12" s="16">
        <v>951.42268704074468</v>
      </c>
      <c r="E12" s="16">
        <v>14117.696921158436</v>
      </c>
      <c r="F12" s="16">
        <v>105367.30511469999</v>
      </c>
      <c r="G12" s="16">
        <v>15868.760351631363</v>
      </c>
      <c r="H12" s="16">
        <v>199304.17880200138</v>
      </c>
      <c r="I12" s="16">
        <v>317717.73464283405</v>
      </c>
      <c r="J12" s="16">
        <v>263888.95469674648</v>
      </c>
      <c r="K12" s="16">
        <v>165109.94774868761</v>
      </c>
      <c r="L12" s="16">
        <v>175971.02913859679</v>
      </c>
      <c r="M12" s="16">
        <v>399090.44603744248</v>
      </c>
      <c r="N12" s="16">
        <v>836422.00045507983</v>
      </c>
      <c r="O12" s="14">
        <v>2494462.4999999995</v>
      </c>
    </row>
    <row r="13" spans="1:15" ht="18.75" x14ac:dyDescent="0.3">
      <c r="A13" s="3">
        <v>11</v>
      </c>
      <c r="B13" s="4" t="s">
        <v>42</v>
      </c>
      <c r="C13" s="16">
        <v>335.74468076101323</v>
      </c>
      <c r="D13" s="16">
        <v>489.16333523945752</v>
      </c>
      <c r="E13" s="16">
        <v>7258.4560005955991</v>
      </c>
      <c r="F13" s="16">
        <v>54173.421652802055</v>
      </c>
      <c r="G13" s="16">
        <v>8158.745682072682</v>
      </c>
      <c r="H13" s="16">
        <v>102470.01480822694</v>
      </c>
      <c r="I13" s="16">
        <v>163351.02038191987</v>
      </c>
      <c r="J13" s="16">
        <v>135675.55511400852</v>
      </c>
      <c r="K13" s="16">
        <v>84889.433289813693</v>
      </c>
      <c r="L13" s="16">
        <v>90473.536832183454</v>
      </c>
      <c r="M13" s="16">
        <v>205187.88999354371</v>
      </c>
      <c r="N13" s="16">
        <v>430037.01822883292</v>
      </c>
      <c r="O13" s="14">
        <v>1282500</v>
      </c>
    </row>
    <row r="14" spans="1:15" ht="18.75" x14ac:dyDescent="0.3">
      <c r="A14" s="3">
        <v>12</v>
      </c>
      <c r="B14" s="4" t="s">
        <v>45</v>
      </c>
      <c r="C14" s="16">
        <v>783.40425510903094</v>
      </c>
      <c r="D14" s="16">
        <v>1141.3811155587341</v>
      </c>
      <c r="E14" s="16">
        <v>16936.397334723064</v>
      </c>
      <c r="F14" s="16">
        <v>126404.65052320479</v>
      </c>
      <c r="G14" s="16">
        <v>19037.073258169592</v>
      </c>
      <c r="H14" s="16">
        <v>239096.7012191962</v>
      </c>
      <c r="I14" s="16">
        <v>381152.38089114637</v>
      </c>
      <c r="J14" s="16">
        <v>316576.29526601988</v>
      </c>
      <c r="K14" s="16">
        <v>198075.34434289861</v>
      </c>
      <c r="L14" s="16">
        <v>211104.9192750947</v>
      </c>
      <c r="M14" s="16">
        <v>478771.74331826868</v>
      </c>
      <c r="N14" s="16">
        <v>1003419.7092006102</v>
      </c>
      <c r="O14" s="14">
        <v>2992500</v>
      </c>
    </row>
    <row r="15" spans="1:15" ht="18.75" x14ac:dyDescent="0.3">
      <c r="A15" s="3">
        <v>13</v>
      </c>
      <c r="B15" s="26" t="s">
        <v>80</v>
      </c>
      <c r="C15" s="16">
        <v>653.02340408017074</v>
      </c>
      <c r="D15" s="16">
        <v>951.42268704074468</v>
      </c>
      <c r="E15" s="16">
        <v>14117.696921158436</v>
      </c>
      <c r="F15" s="16">
        <v>105367.30511469999</v>
      </c>
      <c r="G15" s="16">
        <v>15868.760351631363</v>
      </c>
      <c r="H15" s="16">
        <v>199304.17880200138</v>
      </c>
      <c r="I15" s="16">
        <v>317717.73464283405</v>
      </c>
      <c r="J15" s="16">
        <v>263888.95469674648</v>
      </c>
      <c r="K15" s="16">
        <v>165109.94774868761</v>
      </c>
      <c r="L15" s="16">
        <v>175971.02913859679</v>
      </c>
      <c r="M15" s="16">
        <v>399090.44603744248</v>
      </c>
      <c r="N15" s="16">
        <v>836422.00045507983</v>
      </c>
      <c r="O15" s="14">
        <v>2494462.4999999995</v>
      </c>
    </row>
    <row r="16" spans="1:15" ht="18.75" x14ac:dyDescent="0.3">
      <c r="A16" s="3">
        <v>14</v>
      </c>
      <c r="B16" s="4" t="s">
        <v>18</v>
      </c>
      <c r="C16" s="16">
        <v>718.15787214780732</v>
      </c>
      <c r="D16" s="16">
        <v>1046.3203740771996</v>
      </c>
      <c r="E16" s="16">
        <v>15525.837385273986</v>
      </c>
      <c r="F16" s="16">
        <v>115876.94891534359</v>
      </c>
      <c r="G16" s="16">
        <v>17451.557013953465</v>
      </c>
      <c r="H16" s="16">
        <v>219183.36167479743</v>
      </c>
      <c r="I16" s="16">
        <v>349407.8325969266</v>
      </c>
      <c r="J16" s="16">
        <v>290210.01238886418</v>
      </c>
      <c r="K16" s="16">
        <v>181578.49780691147</v>
      </c>
      <c r="L16" s="16">
        <v>193522.89528404039</v>
      </c>
      <c r="M16" s="16">
        <v>438896.89669619</v>
      </c>
      <c r="N16" s="16">
        <v>919849.18199147354</v>
      </c>
      <c r="O16" s="14">
        <v>2743267.5</v>
      </c>
    </row>
    <row r="17" spans="1:15" ht="18.75" x14ac:dyDescent="0.3">
      <c r="A17" s="3">
        <v>15</v>
      </c>
      <c r="B17" s="4" t="s">
        <v>10</v>
      </c>
      <c r="C17" s="16">
        <v>718.15787214780732</v>
      </c>
      <c r="D17" s="16">
        <v>1046.3203740771996</v>
      </c>
      <c r="E17" s="16">
        <v>15525.837385273986</v>
      </c>
      <c r="F17" s="16">
        <v>115876.94891534359</v>
      </c>
      <c r="G17" s="16">
        <v>17451.557013953465</v>
      </c>
      <c r="H17" s="16">
        <v>219183.36167479743</v>
      </c>
      <c r="I17" s="16">
        <v>349407.8325969266</v>
      </c>
      <c r="J17" s="16">
        <v>290210.01238886418</v>
      </c>
      <c r="K17" s="16">
        <v>181578.49780691147</v>
      </c>
      <c r="L17" s="16">
        <v>193522.89528404039</v>
      </c>
      <c r="M17" s="16">
        <v>438896.89669619</v>
      </c>
      <c r="N17" s="16">
        <v>919849.18199147354</v>
      </c>
      <c r="O17" s="14">
        <v>2743267.5</v>
      </c>
    </row>
    <row r="18" spans="1:15" ht="18.75" x14ac:dyDescent="0.3">
      <c r="A18" s="3">
        <v>16</v>
      </c>
      <c r="B18" s="4" t="s">
        <v>12</v>
      </c>
      <c r="C18" s="16">
        <v>848.8744678574285</v>
      </c>
      <c r="D18" s="16">
        <v>1236.7679659304283</v>
      </c>
      <c r="E18" s="16">
        <v>18351.796254839206</v>
      </c>
      <c r="F18" s="16">
        <v>136968.4677455012</v>
      </c>
      <c r="G18" s="16">
        <v>20628.028666173763</v>
      </c>
      <c r="H18" s="16">
        <v>259078.35410680046</v>
      </c>
      <c r="I18" s="16">
        <v>413005.82986562076</v>
      </c>
      <c r="J18" s="16">
        <v>343033.02851325151</v>
      </c>
      <c r="K18" s="16">
        <v>214628.78383441229</v>
      </c>
      <c r="L18" s="16">
        <v>228747.25895737048</v>
      </c>
      <c r="M18" s="16">
        <v>518783.38186700968</v>
      </c>
      <c r="N18" s="16">
        <v>1087276.9277552324</v>
      </c>
      <c r="O18" s="14">
        <v>3242587.5</v>
      </c>
    </row>
    <row r="19" spans="1:15" ht="18.75" x14ac:dyDescent="0.3">
      <c r="A19" s="3">
        <v>17</v>
      </c>
      <c r="B19" s="4" t="s">
        <v>52</v>
      </c>
      <c r="C19" s="16">
        <v>1958.510637772577</v>
      </c>
      <c r="D19" s="16">
        <v>2853.452788896835</v>
      </c>
      <c r="E19" s="16">
        <v>42340.993336807653</v>
      </c>
      <c r="F19" s="16">
        <v>316011.62630801194</v>
      </c>
      <c r="G19" s="16">
        <v>47592.683145423965</v>
      </c>
      <c r="H19" s="16">
        <v>597741.75304799038</v>
      </c>
      <c r="I19" s="16">
        <v>952880.9522278657</v>
      </c>
      <c r="J19" s="16">
        <v>791440.73816504958</v>
      </c>
      <c r="K19" s="16">
        <v>495188.36085724644</v>
      </c>
      <c r="L19" s="16">
        <v>527762.29818773665</v>
      </c>
      <c r="M19" s="16">
        <v>1196929.3582956714</v>
      </c>
      <c r="N19" s="16">
        <v>2508549.2730015246</v>
      </c>
      <c r="O19" s="14">
        <v>7481249.9999999981</v>
      </c>
    </row>
    <row r="20" spans="1:15" ht="18.75" x14ac:dyDescent="0.3">
      <c r="A20" s="3">
        <v>18</v>
      </c>
      <c r="B20" s="4" t="s">
        <v>19</v>
      </c>
      <c r="C20" s="16">
        <v>559.57446793502197</v>
      </c>
      <c r="D20" s="16">
        <v>815.27222539909576</v>
      </c>
      <c r="E20" s="16">
        <v>12097.426667659329</v>
      </c>
      <c r="F20" s="16">
        <v>90289.036088003413</v>
      </c>
      <c r="G20" s="16">
        <v>13597.909470121134</v>
      </c>
      <c r="H20" s="16">
        <v>170783.35801371155</v>
      </c>
      <c r="I20" s="16">
        <v>272251.70063653303</v>
      </c>
      <c r="J20" s="16">
        <v>226125.92519001415</v>
      </c>
      <c r="K20" s="16">
        <v>141482.38881635614</v>
      </c>
      <c r="L20" s="16">
        <v>150789.22805363903</v>
      </c>
      <c r="M20" s="16">
        <v>341979.81665590609</v>
      </c>
      <c r="N20" s="16">
        <v>716728.3637147214</v>
      </c>
      <c r="O20" s="14">
        <v>2137499.9999999995</v>
      </c>
    </row>
    <row r="21" spans="1:15" ht="18.75" x14ac:dyDescent="0.3">
      <c r="A21" s="3">
        <v>19</v>
      </c>
      <c r="B21" s="4" t="s">
        <v>47</v>
      </c>
      <c r="C21" s="16">
        <v>326.2319148061178</v>
      </c>
      <c r="D21" s="16">
        <v>475.30370740767285</v>
      </c>
      <c r="E21" s="16">
        <v>7052.799747245389</v>
      </c>
      <c r="F21" s="16">
        <v>52638.508039305991</v>
      </c>
      <c r="G21" s="16">
        <v>7927.5812210806207</v>
      </c>
      <c r="H21" s="16">
        <v>99566.697721993827</v>
      </c>
      <c r="I21" s="16">
        <v>158722.74147109879</v>
      </c>
      <c r="J21" s="16">
        <v>131831.41438577825</v>
      </c>
      <c r="K21" s="16">
        <v>82484.232679935623</v>
      </c>
      <c r="L21" s="16">
        <v>87910.11995527157</v>
      </c>
      <c r="M21" s="16">
        <v>199374.23311039328</v>
      </c>
      <c r="N21" s="16">
        <v>417852.63604568259</v>
      </c>
      <c r="O21" s="14">
        <v>1246162.4999999998</v>
      </c>
    </row>
    <row r="22" spans="1:15" ht="18.75" x14ac:dyDescent="0.3">
      <c r="A22" s="3">
        <v>20</v>
      </c>
      <c r="B22" s="4" t="s">
        <v>6</v>
      </c>
      <c r="C22" s="16">
        <v>718.15787214780732</v>
      </c>
      <c r="D22" s="16">
        <v>1046.3203740771996</v>
      </c>
      <c r="E22" s="16">
        <v>15525.837385273986</v>
      </c>
      <c r="F22" s="16">
        <v>115876.94891534359</v>
      </c>
      <c r="G22" s="16">
        <v>17451.557013953465</v>
      </c>
      <c r="H22" s="16">
        <v>219183.36167479743</v>
      </c>
      <c r="I22" s="16">
        <v>349407.8325969266</v>
      </c>
      <c r="J22" s="16">
        <v>290210.01238886418</v>
      </c>
      <c r="K22" s="16">
        <v>181578.49780691147</v>
      </c>
      <c r="L22" s="16">
        <v>193522.89528404039</v>
      </c>
      <c r="M22" s="16">
        <v>438896.89669619</v>
      </c>
      <c r="N22" s="16">
        <v>919849.18199147354</v>
      </c>
      <c r="O22" s="14">
        <v>2743267.5</v>
      </c>
    </row>
    <row r="23" spans="1:15" ht="18.75" x14ac:dyDescent="0.3">
      <c r="A23" s="3">
        <v>21</v>
      </c>
      <c r="B23" s="4" t="s">
        <v>32</v>
      </c>
      <c r="C23" s="16">
        <v>522.08297858337551</v>
      </c>
      <c r="D23" s="16">
        <v>760.64898629735626</v>
      </c>
      <c r="E23" s="16">
        <v>11286.899080926154</v>
      </c>
      <c r="F23" s="16">
        <v>84239.670670107182</v>
      </c>
      <c r="G23" s="16">
        <v>12686.849535623018</v>
      </c>
      <c r="H23" s="16">
        <v>159340.87302679286</v>
      </c>
      <c r="I23" s="16">
        <v>254010.83669388536</v>
      </c>
      <c r="J23" s="16">
        <v>210975.48820228322</v>
      </c>
      <c r="K23" s="16">
        <v>132003.06876566025</v>
      </c>
      <c r="L23" s="16">
        <v>140686.34977404523</v>
      </c>
      <c r="M23" s="16">
        <v>319067.16893996042</v>
      </c>
      <c r="N23" s="16">
        <v>668707.56334583508</v>
      </c>
      <c r="O23" s="14">
        <v>1994287.4999999995</v>
      </c>
    </row>
    <row r="24" spans="1:15" ht="18.75" x14ac:dyDescent="0.3">
      <c r="A24" s="3">
        <v>22</v>
      </c>
      <c r="B24" s="4" t="s">
        <v>34</v>
      </c>
      <c r="C24" s="16">
        <v>2087.2127653976322</v>
      </c>
      <c r="D24" s="16">
        <v>3040.9654007386271</v>
      </c>
      <c r="E24" s="16">
        <v>45123.401470369296</v>
      </c>
      <c r="F24" s="16">
        <v>336778.10460825276</v>
      </c>
      <c r="G24" s="16">
        <v>50720.202323551828</v>
      </c>
      <c r="H24" s="16">
        <v>637021.925391144</v>
      </c>
      <c r="I24" s="16">
        <v>1015498.8433742684</v>
      </c>
      <c r="J24" s="16">
        <v>843449.70095875277</v>
      </c>
      <c r="K24" s="16">
        <v>527729.31028500828</v>
      </c>
      <c r="L24" s="16">
        <v>562443.82064007362</v>
      </c>
      <c r="M24" s="16">
        <v>1275584.71612653</v>
      </c>
      <c r="N24" s="16">
        <v>2673396.796655911</v>
      </c>
      <c r="O24" s="14">
        <v>7972874.9999999981</v>
      </c>
    </row>
    <row r="25" spans="1:15" ht="18.75" x14ac:dyDescent="0.3">
      <c r="A25" s="3">
        <v>23</v>
      </c>
      <c r="B25" s="4" t="s">
        <v>33</v>
      </c>
      <c r="C25" s="16">
        <v>287.06170205066627</v>
      </c>
      <c r="D25" s="16">
        <v>418.23465162973605</v>
      </c>
      <c r="E25" s="16">
        <v>6205.979880509236</v>
      </c>
      <c r="F25" s="16">
        <v>46318.275513145752</v>
      </c>
      <c r="G25" s="16">
        <v>6975.7275581721424</v>
      </c>
      <c r="H25" s="16">
        <v>87611.862661034014</v>
      </c>
      <c r="I25" s="16">
        <v>139665.12242654146</v>
      </c>
      <c r="J25" s="16">
        <v>116002.59962247727</v>
      </c>
      <c r="K25" s="16">
        <v>72580.465462790686</v>
      </c>
      <c r="L25" s="16">
        <v>77354.873991516826</v>
      </c>
      <c r="M25" s="16">
        <v>175435.64594447982</v>
      </c>
      <c r="N25" s="16">
        <v>367681.6505856521</v>
      </c>
      <c r="O25" s="14">
        <v>1096537.4999999998</v>
      </c>
    </row>
    <row r="26" spans="1:15" ht="18.75" x14ac:dyDescent="0.3">
      <c r="A26" s="3">
        <v>24</v>
      </c>
      <c r="B26" s="4" t="s">
        <v>43</v>
      </c>
      <c r="C26" s="16">
        <v>1438.1063825930066</v>
      </c>
      <c r="D26" s="16">
        <v>2095.2496192756762</v>
      </c>
      <c r="E26" s="16">
        <v>31090.386535884481</v>
      </c>
      <c r="F26" s="16">
        <v>232042.82274616882</v>
      </c>
      <c r="G26" s="16">
        <v>34946.627338211321</v>
      </c>
      <c r="H26" s="16">
        <v>438913.23009523872</v>
      </c>
      <c r="I26" s="16">
        <v>699686.87063589017</v>
      </c>
      <c r="J26" s="16">
        <v>581143.62773833645</v>
      </c>
      <c r="K26" s="16">
        <v>363609.73925803532</v>
      </c>
      <c r="L26" s="16">
        <v>387528.31609785242</v>
      </c>
      <c r="M26" s="16">
        <v>878888.12880567892</v>
      </c>
      <c r="N26" s="16">
        <v>1841991.8947468344</v>
      </c>
      <c r="O26" s="14">
        <v>5493375</v>
      </c>
    </row>
    <row r="27" spans="1:15" ht="18.75" x14ac:dyDescent="0.3">
      <c r="A27" s="3">
        <v>25</v>
      </c>
      <c r="B27" s="4" t="s">
        <v>38</v>
      </c>
      <c r="C27" s="16">
        <v>718.15787214780732</v>
      </c>
      <c r="D27" s="16">
        <v>1046.3203740771996</v>
      </c>
      <c r="E27" s="16">
        <v>15525.837385273986</v>
      </c>
      <c r="F27" s="16">
        <v>115876.94891534359</v>
      </c>
      <c r="G27" s="16">
        <v>17451.557013953465</v>
      </c>
      <c r="H27" s="16">
        <v>219183.36167479743</v>
      </c>
      <c r="I27" s="16">
        <v>349407.8325969266</v>
      </c>
      <c r="J27" s="16">
        <v>290210.01238886418</v>
      </c>
      <c r="K27" s="16">
        <v>181578.49780691147</v>
      </c>
      <c r="L27" s="16">
        <v>193522.89528404039</v>
      </c>
      <c r="M27" s="16">
        <v>438896.89669619</v>
      </c>
      <c r="N27" s="16">
        <v>919849.18199147354</v>
      </c>
      <c r="O27" s="14">
        <v>2743267.5</v>
      </c>
    </row>
    <row r="28" spans="1:15" ht="18.75" x14ac:dyDescent="0.3">
      <c r="A28" s="3">
        <v>26</v>
      </c>
      <c r="B28" s="4" t="s">
        <v>27</v>
      </c>
      <c r="C28" s="16">
        <v>246.21276589140967</v>
      </c>
      <c r="D28" s="16">
        <v>358.71977917560213</v>
      </c>
      <c r="E28" s="16">
        <v>5322.8677337701047</v>
      </c>
      <c r="F28" s="16">
        <v>39727.1758787215</v>
      </c>
      <c r="G28" s="16">
        <v>5983.0801668532986</v>
      </c>
      <c r="H28" s="16">
        <v>75144.677526033076</v>
      </c>
      <c r="I28" s="16">
        <v>119790.74828007453</v>
      </c>
      <c r="J28" s="16">
        <v>99495.407083606216</v>
      </c>
      <c r="K28" s="16">
        <v>62252.251079196692</v>
      </c>
      <c r="L28" s="16">
        <v>66347.260343601185</v>
      </c>
      <c r="M28" s="16">
        <v>150471.11932859867</v>
      </c>
      <c r="N28" s="16">
        <v>315360.48003447743</v>
      </c>
      <c r="O28" s="14">
        <v>940499.99999999977</v>
      </c>
    </row>
    <row r="29" spans="1:15" ht="18.75" x14ac:dyDescent="0.3">
      <c r="A29" s="3">
        <v>27</v>
      </c>
      <c r="B29" s="4" t="s">
        <v>21</v>
      </c>
      <c r="C29" s="16">
        <v>783.40425510903094</v>
      </c>
      <c r="D29" s="16">
        <v>1141.3811155587341</v>
      </c>
      <c r="E29" s="16">
        <v>16936.397334723064</v>
      </c>
      <c r="F29" s="16">
        <v>126404.65052320479</v>
      </c>
      <c r="G29" s="16">
        <v>19037.073258169592</v>
      </c>
      <c r="H29" s="16">
        <v>239096.7012191962</v>
      </c>
      <c r="I29" s="16">
        <v>381152.38089114637</v>
      </c>
      <c r="J29" s="16">
        <v>316576.29526601988</v>
      </c>
      <c r="K29" s="16">
        <v>198075.34434289861</v>
      </c>
      <c r="L29" s="16">
        <v>211104.9192750947</v>
      </c>
      <c r="M29" s="16">
        <v>478771.74331826868</v>
      </c>
      <c r="N29" s="16">
        <v>1003419.7092006102</v>
      </c>
      <c r="O29" s="14">
        <v>2992500</v>
      </c>
    </row>
    <row r="30" spans="1:15" ht="18.75" x14ac:dyDescent="0.3">
      <c r="A30" s="3">
        <v>28</v>
      </c>
      <c r="B30" s="4" t="s">
        <v>16</v>
      </c>
      <c r="C30" s="16">
        <v>261.32127652565526</v>
      </c>
      <c r="D30" s="16">
        <v>380.73212926137774</v>
      </c>
      <c r="E30" s="16">
        <v>5649.4982537969063</v>
      </c>
      <c r="F30" s="16">
        <v>42164.979853097597</v>
      </c>
      <c r="G30" s="16">
        <v>6350.2237225465697</v>
      </c>
      <c r="H30" s="16">
        <v>79755.828192403278</v>
      </c>
      <c r="I30" s="16">
        <v>127141.54419726094</v>
      </c>
      <c r="J30" s="16">
        <v>105600.8070637366</v>
      </c>
      <c r="K30" s="16">
        <v>66072.27557723831</v>
      </c>
      <c r="L30" s="16">
        <v>70418.569501049438</v>
      </c>
      <c r="M30" s="16">
        <v>159704.57437830817</v>
      </c>
      <c r="N30" s="16">
        <v>334712.14585477492</v>
      </c>
      <c r="O30" s="14">
        <v>998212.49999999977</v>
      </c>
    </row>
    <row r="31" spans="1:15" ht="18.75" x14ac:dyDescent="0.3">
      <c r="A31" s="3">
        <v>29</v>
      </c>
      <c r="B31" s="4" t="s">
        <v>87</v>
      </c>
      <c r="C31" s="16">
        <v>391.70212755451547</v>
      </c>
      <c r="D31" s="16">
        <v>570.69055777936705</v>
      </c>
      <c r="E31" s="16">
        <v>8468.198667361532</v>
      </c>
      <c r="F31" s="16">
        <v>63202.325261602396</v>
      </c>
      <c r="G31" s="16">
        <v>9518.536629084796</v>
      </c>
      <c r="H31" s="16">
        <v>119548.3506095981</v>
      </c>
      <c r="I31" s="16">
        <v>190576.19044557319</v>
      </c>
      <c r="J31" s="16">
        <v>158288.14763300994</v>
      </c>
      <c r="K31" s="16">
        <v>99037.672171449303</v>
      </c>
      <c r="L31" s="16">
        <v>105552.45963754735</v>
      </c>
      <c r="M31" s="16">
        <v>239385.87165913434</v>
      </c>
      <c r="N31" s="16">
        <v>501709.85460030509</v>
      </c>
      <c r="O31" s="14">
        <v>1496250</v>
      </c>
    </row>
    <row r="32" spans="1:15" ht="18.75" x14ac:dyDescent="0.3">
      <c r="A32" s="3">
        <v>30</v>
      </c>
      <c r="B32" s="4" t="s">
        <v>11</v>
      </c>
      <c r="C32" s="16">
        <v>895.3191486960352</v>
      </c>
      <c r="D32" s="16">
        <v>1304.4355606385529</v>
      </c>
      <c r="E32" s="16">
        <v>19355.882668254926</v>
      </c>
      <c r="F32" s="16">
        <v>144462.45774080546</v>
      </c>
      <c r="G32" s="16">
        <v>21756.655152193816</v>
      </c>
      <c r="H32" s="16">
        <v>273253.37282193842</v>
      </c>
      <c r="I32" s="16">
        <v>435602.72101845284</v>
      </c>
      <c r="J32" s="16">
        <v>361801.48030402261</v>
      </c>
      <c r="K32" s="16">
        <v>226371.82210616977</v>
      </c>
      <c r="L32" s="16">
        <v>241262.76488582246</v>
      </c>
      <c r="M32" s="16">
        <v>547167.70664944977</v>
      </c>
      <c r="N32" s="16">
        <v>1146765.3819435542</v>
      </c>
      <c r="O32" s="14">
        <v>3419999.9999999991</v>
      </c>
    </row>
    <row r="33" spans="1:15" ht="18.75" x14ac:dyDescent="0.3">
      <c r="A33" s="3">
        <v>31</v>
      </c>
      <c r="B33" s="4" t="s">
        <v>8</v>
      </c>
      <c r="C33" s="16">
        <v>783.40425510903094</v>
      </c>
      <c r="D33" s="16">
        <v>1141.3811155587341</v>
      </c>
      <c r="E33" s="16">
        <v>16936.397334723064</v>
      </c>
      <c r="F33" s="16">
        <v>126404.65052320479</v>
      </c>
      <c r="G33" s="16">
        <v>19037.073258169592</v>
      </c>
      <c r="H33" s="16">
        <v>239096.7012191962</v>
      </c>
      <c r="I33" s="16">
        <v>381152.38089114637</v>
      </c>
      <c r="J33" s="16">
        <v>316576.29526601988</v>
      </c>
      <c r="K33" s="16">
        <v>198075.34434289861</v>
      </c>
      <c r="L33" s="16">
        <v>211104.9192750947</v>
      </c>
      <c r="M33" s="16">
        <v>478771.74331826868</v>
      </c>
      <c r="N33" s="16">
        <v>1003419.7092006102</v>
      </c>
      <c r="O33" s="14">
        <v>2992500</v>
      </c>
    </row>
    <row r="34" spans="1:15" ht="18.75" x14ac:dyDescent="0.3">
      <c r="A34" s="3">
        <v>32</v>
      </c>
      <c r="B34" s="4" t="s">
        <v>85</v>
      </c>
      <c r="C34" s="16">
        <v>653.02340408017074</v>
      </c>
      <c r="D34" s="16">
        <v>951.42268704074468</v>
      </c>
      <c r="E34" s="16">
        <v>14117.696921158436</v>
      </c>
      <c r="F34" s="16">
        <v>105367.30511469999</v>
      </c>
      <c r="G34" s="16">
        <v>15868.760351631363</v>
      </c>
      <c r="H34" s="16">
        <v>199304.17880200138</v>
      </c>
      <c r="I34" s="16">
        <v>317717.73464283405</v>
      </c>
      <c r="J34" s="16">
        <v>263888.95469674648</v>
      </c>
      <c r="K34" s="16">
        <v>165109.94774868761</v>
      </c>
      <c r="L34" s="16">
        <v>175971.02913859679</v>
      </c>
      <c r="M34" s="16">
        <v>399090.44603744248</v>
      </c>
      <c r="N34" s="16">
        <v>836422.00045507983</v>
      </c>
      <c r="O34" s="14">
        <v>2494462.4999999995</v>
      </c>
    </row>
    <row r="35" spans="1:15" ht="18.75" x14ac:dyDescent="0.3">
      <c r="A35" s="3">
        <v>33</v>
      </c>
      <c r="B35" s="4" t="s">
        <v>28</v>
      </c>
      <c r="C35" s="16">
        <v>195.85106377725774</v>
      </c>
      <c r="D35" s="16">
        <v>285.34527888968353</v>
      </c>
      <c r="E35" s="16">
        <v>4234.099333680766</v>
      </c>
      <c r="F35" s="16">
        <v>31601.162630801198</v>
      </c>
      <c r="G35" s="16">
        <v>4759.268314542398</v>
      </c>
      <c r="H35" s="16">
        <v>59774.17530479905</v>
      </c>
      <c r="I35" s="16">
        <v>95288.095222786593</v>
      </c>
      <c r="J35" s="16">
        <v>79144.07381650497</v>
      </c>
      <c r="K35" s="16">
        <v>49518.836085724652</v>
      </c>
      <c r="L35" s="16">
        <v>52776.229818773674</v>
      </c>
      <c r="M35" s="16">
        <v>119692.93582956717</v>
      </c>
      <c r="N35" s="16">
        <v>250854.92730015254</v>
      </c>
      <c r="O35" s="14">
        <v>748125</v>
      </c>
    </row>
    <row r="36" spans="1:15" ht="18.75" x14ac:dyDescent="0.3">
      <c r="A36" s="3">
        <v>34</v>
      </c>
      <c r="B36" s="4" t="s">
        <v>36</v>
      </c>
      <c r="C36" s="16">
        <v>1454.8936166310573</v>
      </c>
      <c r="D36" s="16">
        <v>2119.7077860376494</v>
      </c>
      <c r="E36" s="16">
        <v>31453.309335914259</v>
      </c>
      <c r="F36" s="16">
        <v>234751.49382880895</v>
      </c>
      <c r="G36" s="16">
        <v>35354.564622314952</v>
      </c>
      <c r="H36" s="16">
        <v>444036.73083565012</v>
      </c>
      <c r="I36" s="16">
        <v>707854.4216549861</v>
      </c>
      <c r="J36" s="16">
        <v>587927.40549403685</v>
      </c>
      <c r="K36" s="16">
        <v>367854.21092252596</v>
      </c>
      <c r="L36" s="16">
        <v>392051.9929394616</v>
      </c>
      <c r="M36" s="16">
        <v>889147.52330535615</v>
      </c>
      <c r="N36" s="16">
        <v>1863493.7456582759</v>
      </c>
      <c r="O36" s="14">
        <v>5557500</v>
      </c>
    </row>
    <row r="37" spans="1:15" ht="18.75" x14ac:dyDescent="0.3">
      <c r="A37" s="3">
        <v>35</v>
      </c>
      <c r="B37" s="4" t="s">
        <v>44</v>
      </c>
      <c r="C37" s="16">
        <v>261.32127652565526</v>
      </c>
      <c r="D37" s="16">
        <v>380.73212926137774</v>
      </c>
      <c r="E37" s="16">
        <v>5649.4982537969063</v>
      </c>
      <c r="F37" s="16">
        <v>42164.979853097597</v>
      </c>
      <c r="G37" s="16">
        <v>6350.2237225465697</v>
      </c>
      <c r="H37" s="16">
        <v>79755.828192403278</v>
      </c>
      <c r="I37" s="16">
        <v>127141.54419726094</v>
      </c>
      <c r="J37" s="16">
        <v>105600.8070637366</v>
      </c>
      <c r="K37" s="16">
        <v>66072.27557723831</v>
      </c>
      <c r="L37" s="16">
        <v>70418.569501049438</v>
      </c>
      <c r="M37" s="16">
        <v>159704.57437830817</v>
      </c>
      <c r="N37" s="16">
        <v>334712.14585477492</v>
      </c>
      <c r="O37" s="14">
        <v>998212.49999999977</v>
      </c>
    </row>
    <row r="38" spans="1:15" ht="18.75" x14ac:dyDescent="0.3">
      <c r="A38" s="3">
        <v>36</v>
      </c>
      <c r="B38" s="4" t="s">
        <v>39</v>
      </c>
      <c r="C38" s="16">
        <v>561.25319133882704</v>
      </c>
      <c r="D38" s="16">
        <v>817.71804207529306</v>
      </c>
      <c r="E38" s="16">
        <v>12133.718947662306</v>
      </c>
      <c r="F38" s="16">
        <v>90559.90319626742</v>
      </c>
      <c r="G38" s="16">
        <v>13638.703198531497</v>
      </c>
      <c r="H38" s="16">
        <v>171295.70808775266</v>
      </c>
      <c r="I38" s="16">
        <v>273068.45573844266</v>
      </c>
      <c r="J38" s="16">
        <v>226804.30296558421</v>
      </c>
      <c r="K38" s="16">
        <v>141906.83598280518</v>
      </c>
      <c r="L38" s="16">
        <v>151241.59573779994</v>
      </c>
      <c r="M38" s="16">
        <v>343005.75610587385</v>
      </c>
      <c r="N38" s="16">
        <v>718878.54880586558</v>
      </c>
      <c r="O38" s="14">
        <v>2143912.4999999995</v>
      </c>
    </row>
    <row r="39" spans="1:15" ht="18.75" x14ac:dyDescent="0.3">
      <c r="A39" s="3">
        <v>37</v>
      </c>
      <c r="B39" s="4" t="s">
        <v>13</v>
      </c>
      <c r="C39" s="16">
        <v>326.2319148061178</v>
      </c>
      <c r="D39" s="16">
        <v>475.30370740767285</v>
      </c>
      <c r="E39" s="16">
        <v>7052.799747245389</v>
      </c>
      <c r="F39" s="16">
        <v>52638.508039305991</v>
      </c>
      <c r="G39" s="16">
        <v>7927.5812210806207</v>
      </c>
      <c r="H39" s="16">
        <v>99566.697721993827</v>
      </c>
      <c r="I39" s="16">
        <v>158722.74147109879</v>
      </c>
      <c r="J39" s="16">
        <v>131831.41438577825</v>
      </c>
      <c r="K39" s="16">
        <v>82484.232679935623</v>
      </c>
      <c r="L39" s="16">
        <v>87910.11995527157</v>
      </c>
      <c r="M39" s="16">
        <v>199374.23311039328</v>
      </c>
      <c r="N39" s="16">
        <v>417852.63604568259</v>
      </c>
      <c r="O39" s="14">
        <v>1246162.4999999998</v>
      </c>
    </row>
    <row r="40" spans="1:15" ht="18.75" x14ac:dyDescent="0.3">
      <c r="A40" s="3">
        <v>38</v>
      </c>
      <c r="B40" s="4" t="s">
        <v>4</v>
      </c>
      <c r="C40" s="16">
        <v>522.08297858337551</v>
      </c>
      <c r="D40" s="16">
        <v>760.64898629735626</v>
      </c>
      <c r="E40" s="16">
        <v>11286.899080926154</v>
      </c>
      <c r="F40" s="16">
        <v>84239.670670107182</v>
      </c>
      <c r="G40" s="16">
        <v>12686.849535623018</v>
      </c>
      <c r="H40" s="16">
        <v>159340.87302679286</v>
      </c>
      <c r="I40" s="16">
        <v>254010.83669388536</v>
      </c>
      <c r="J40" s="16">
        <v>210975.48820228322</v>
      </c>
      <c r="K40" s="16">
        <v>132003.06876566025</v>
      </c>
      <c r="L40" s="16">
        <v>140686.34977404523</v>
      </c>
      <c r="M40" s="16">
        <v>319067.16893996042</v>
      </c>
      <c r="N40" s="16">
        <v>668707.56334583508</v>
      </c>
      <c r="O40" s="14">
        <v>1994287.4999999995</v>
      </c>
    </row>
    <row r="41" spans="1:15" ht="18.75" x14ac:dyDescent="0.3">
      <c r="A41" s="3">
        <v>39</v>
      </c>
      <c r="B41" s="4" t="s">
        <v>14</v>
      </c>
      <c r="C41" s="16">
        <v>391.70212755451547</v>
      </c>
      <c r="D41" s="16">
        <v>570.69055777936705</v>
      </c>
      <c r="E41" s="16">
        <v>8468.198667361532</v>
      </c>
      <c r="F41" s="16">
        <v>63202.325261602396</v>
      </c>
      <c r="G41" s="16">
        <v>9518.536629084796</v>
      </c>
      <c r="H41" s="16">
        <v>119548.3506095981</v>
      </c>
      <c r="I41" s="16">
        <v>190576.19044557319</v>
      </c>
      <c r="J41" s="16">
        <v>158288.14763300994</v>
      </c>
      <c r="K41" s="16">
        <v>99037.672171449303</v>
      </c>
      <c r="L41" s="16">
        <v>105552.45963754735</v>
      </c>
      <c r="M41" s="16">
        <v>239385.87165913434</v>
      </c>
      <c r="N41" s="16">
        <v>501709.85460030509</v>
      </c>
      <c r="O41" s="14">
        <v>1496250</v>
      </c>
    </row>
    <row r="42" spans="1:15" ht="18.75" x14ac:dyDescent="0.3">
      <c r="A42" s="3">
        <v>40</v>
      </c>
      <c r="B42" s="4" t="s">
        <v>7</v>
      </c>
      <c r="C42" s="16">
        <v>503.61702114151979</v>
      </c>
      <c r="D42" s="16">
        <v>733.74500285918612</v>
      </c>
      <c r="E42" s="16">
        <v>10887.684000893398</v>
      </c>
      <c r="F42" s="16">
        <v>81260.132479203079</v>
      </c>
      <c r="G42" s="16">
        <v>12238.11852310902</v>
      </c>
      <c r="H42" s="16">
        <v>153705.02221234038</v>
      </c>
      <c r="I42" s="16">
        <v>245026.53057287974</v>
      </c>
      <c r="J42" s="16">
        <v>203513.33267101273</v>
      </c>
      <c r="K42" s="16">
        <v>127334.14993472051</v>
      </c>
      <c r="L42" s="16">
        <v>135710.30524827514</v>
      </c>
      <c r="M42" s="16">
        <v>307781.83499031549</v>
      </c>
      <c r="N42" s="16">
        <v>645055.52734324918</v>
      </c>
      <c r="O42" s="14">
        <v>1923749.9999999995</v>
      </c>
    </row>
    <row r="43" spans="1:15" ht="18.75" x14ac:dyDescent="0.3">
      <c r="A43" s="3">
        <v>41</v>
      </c>
      <c r="B43" s="4" t="s">
        <v>40</v>
      </c>
      <c r="C43" s="16">
        <v>447.6595743480176</v>
      </c>
      <c r="D43" s="16">
        <v>652.21778031927647</v>
      </c>
      <c r="E43" s="16">
        <v>9677.9413341274631</v>
      </c>
      <c r="F43" s="16">
        <v>72231.228870402731</v>
      </c>
      <c r="G43" s="16">
        <v>10878.327576096908</v>
      </c>
      <c r="H43" s="16">
        <v>136626.68641096921</v>
      </c>
      <c r="I43" s="16">
        <v>217801.36050922642</v>
      </c>
      <c r="J43" s="16">
        <v>180900.74015201131</v>
      </c>
      <c r="K43" s="16">
        <v>113185.91105308488</v>
      </c>
      <c r="L43" s="16">
        <v>120631.38244291123</v>
      </c>
      <c r="M43" s="16">
        <v>273583.85332472489</v>
      </c>
      <c r="N43" s="16">
        <v>573382.69097177708</v>
      </c>
      <c r="O43" s="14">
        <v>1709999.9999999995</v>
      </c>
    </row>
    <row r="44" spans="1:15" ht="18.75" x14ac:dyDescent="0.3">
      <c r="A44" s="3">
        <v>42</v>
      </c>
      <c r="B44" s="4" t="s">
        <v>41</v>
      </c>
      <c r="C44" s="16">
        <v>559.57446793502197</v>
      </c>
      <c r="D44" s="16">
        <v>815.27222539909576</v>
      </c>
      <c r="E44" s="16">
        <v>12097.426667659329</v>
      </c>
      <c r="F44" s="16">
        <v>90289.036088003413</v>
      </c>
      <c r="G44" s="16">
        <v>13597.909470121134</v>
      </c>
      <c r="H44" s="16">
        <v>170783.35801371155</v>
      </c>
      <c r="I44" s="16">
        <v>272251.70063653303</v>
      </c>
      <c r="J44" s="16">
        <v>226125.92519001415</v>
      </c>
      <c r="K44" s="16">
        <v>141482.38881635614</v>
      </c>
      <c r="L44" s="16">
        <v>150789.22805363903</v>
      </c>
      <c r="M44" s="16">
        <v>341979.81665590609</v>
      </c>
      <c r="N44" s="16">
        <v>716728.3637147214</v>
      </c>
      <c r="O44" s="14">
        <v>2137499.9999999995</v>
      </c>
    </row>
    <row r="45" spans="1:15" ht="18.75" x14ac:dyDescent="0.3">
      <c r="A45" s="3">
        <v>43</v>
      </c>
      <c r="B45" s="4" t="s">
        <v>31</v>
      </c>
      <c r="C45" s="16">
        <v>326.2319148061178</v>
      </c>
      <c r="D45" s="16">
        <v>475.30370740767285</v>
      </c>
      <c r="E45" s="16">
        <v>7052.799747245389</v>
      </c>
      <c r="F45" s="16">
        <v>52638.508039305991</v>
      </c>
      <c r="G45" s="16">
        <v>7927.5812210806207</v>
      </c>
      <c r="H45" s="16">
        <v>99566.697721993827</v>
      </c>
      <c r="I45" s="16">
        <v>158722.74147109879</v>
      </c>
      <c r="J45" s="16">
        <v>131831.41438577825</v>
      </c>
      <c r="K45" s="16">
        <v>82484.232679935623</v>
      </c>
      <c r="L45" s="16">
        <v>87910.11995527157</v>
      </c>
      <c r="M45" s="16">
        <v>199374.23311039328</v>
      </c>
      <c r="N45" s="16">
        <v>417852.63604568259</v>
      </c>
      <c r="O45" s="14">
        <v>1246162.4999999998</v>
      </c>
    </row>
    <row r="46" spans="1:15" ht="18.75" x14ac:dyDescent="0.3">
      <c r="A46" s="3">
        <v>44</v>
      </c>
      <c r="B46" s="4" t="s">
        <v>30</v>
      </c>
      <c r="C46" s="16">
        <v>522.08297858337551</v>
      </c>
      <c r="D46" s="16">
        <v>760.64898629735626</v>
      </c>
      <c r="E46" s="16">
        <v>11286.899080926154</v>
      </c>
      <c r="F46" s="16">
        <v>84239.670670107182</v>
      </c>
      <c r="G46" s="16">
        <v>12686.849535623018</v>
      </c>
      <c r="H46" s="16">
        <v>159340.87302679286</v>
      </c>
      <c r="I46" s="16">
        <v>254010.83669388536</v>
      </c>
      <c r="J46" s="16">
        <v>210975.48820228322</v>
      </c>
      <c r="K46" s="16">
        <v>132003.06876566025</v>
      </c>
      <c r="L46" s="16">
        <v>140686.34977404523</v>
      </c>
      <c r="M46" s="16">
        <v>319067.16893996042</v>
      </c>
      <c r="N46" s="16">
        <v>668707.56334583508</v>
      </c>
      <c r="O46" s="14">
        <v>1994287.4999999995</v>
      </c>
    </row>
    <row r="47" spans="1:15" ht="18.75" x14ac:dyDescent="0.3">
      <c r="A47" s="3">
        <v>45</v>
      </c>
      <c r="B47" s="4" t="s">
        <v>17</v>
      </c>
      <c r="C47" s="16">
        <v>391.70212755451547</v>
      </c>
      <c r="D47" s="16">
        <v>570.69055777936705</v>
      </c>
      <c r="E47" s="16">
        <v>8468.198667361532</v>
      </c>
      <c r="F47" s="16">
        <v>63202.325261602396</v>
      </c>
      <c r="G47" s="16">
        <v>9518.536629084796</v>
      </c>
      <c r="H47" s="16">
        <v>119548.3506095981</v>
      </c>
      <c r="I47" s="16">
        <v>190576.19044557319</v>
      </c>
      <c r="J47" s="16">
        <v>158288.14763300994</v>
      </c>
      <c r="K47" s="16">
        <v>99037.672171449303</v>
      </c>
      <c r="L47" s="16">
        <v>105552.45963754735</v>
      </c>
      <c r="M47" s="16">
        <v>239385.87165913434</v>
      </c>
      <c r="N47" s="16">
        <v>501709.85460030509</v>
      </c>
      <c r="O47" s="14">
        <v>1496250</v>
      </c>
    </row>
    <row r="48" spans="1:15" ht="18.75" x14ac:dyDescent="0.3">
      <c r="A48" s="3">
        <v>46</v>
      </c>
      <c r="B48" s="4" t="s">
        <v>3</v>
      </c>
      <c r="C48" s="16">
        <v>457.17234030291291</v>
      </c>
      <c r="D48" s="16">
        <v>666.07740815106115</v>
      </c>
      <c r="E48" s="16">
        <v>9883.5975874776723</v>
      </c>
      <c r="F48" s="16">
        <v>73766.142483898788</v>
      </c>
      <c r="G48" s="16">
        <v>11109.492037088967</v>
      </c>
      <c r="H48" s="16">
        <v>139530.00349720233</v>
      </c>
      <c r="I48" s="16">
        <v>222429.63942004749</v>
      </c>
      <c r="J48" s="16">
        <v>184744.88088024157</v>
      </c>
      <c r="K48" s="16">
        <v>115591.11166296294</v>
      </c>
      <c r="L48" s="16">
        <v>123194.79931982308</v>
      </c>
      <c r="M48" s="16">
        <v>279397.51020787528</v>
      </c>
      <c r="N48" s="16">
        <v>585567.07315492735</v>
      </c>
      <c r="O48" s="14">
        <v>1746337.4999999995</v>
      </c>
    </row>
    <row r="49" spans="1:15" ht="18.75" x14ac:dyDescent="0.3">
      <c r="A49" s="3">
        <v>47</v>
      </c>
      <c r="B49" s="4" t="s">
        <v>24</v>
      </c>
      <c r="C49" s="16">
        <v>195.85106377725774</v>
      </c>
      <c r="D49" s="16">
        <v>285.34527888968353</v>
      </c>
      <c r="E49" s="16">
        <v>4234.099333680766</v>
      </c>
      <c r="F49" s="16">
        <v>31601.162630801198</v>
      </c>
      <c r="G49" s="16">
        <v>4759.268314542398</v>
      </c>
      <c r="H49" s="16">
        <v>59774.17530479905</v>
      </c>
      <c r="I49" s="16">
        <v>95288.095222786593</v>
      </c>
      <c r="J49" s="16">
        <v>79144.07381650497</v>
      </c>
      <c r="K49" s="16">
        <v>49518.836085724652</v>
      </c>
      <c r="L49" s="16">
        <v>52776.229818773674</v>
      </c>
      <c r="M49" s="16">
        <v>119692.93582956717</v>
      </c>
      <c r="N49" s="16">
        <v>250854.92730015254</v>
      </c>
      <c r="O49" s="14">
        <v>748125</v>
      </c>
    </row>
    <row r="50" spans="1:15" ht="18.75" x14ac:dyDescent="0.3">
      <c r="A50" s="3">
        <v>48</v>
      </c>
      <c r="B50" s="4" t="s">
        <v>25</v>
      </c>
      <c r="C50" s="16">
        <v>587.55319133177306</v>
      </c>
      <c r="D50" s="16">
        <v>856.03583666905047</v>
      </c>
      <c r="E50" s="16">
        <v>12702.298001042296</v>
      </c>
      <c r="F50" s="16">
        <v>94803.487892403587</v>
      </c>
      <c r="G50" s="16">
        <v>14277.804943627192</v>
      </c>
      <c r="H50" s="16">
        <v>179322.52591439712</v>
      </c>
      <c r="I50" s="16">
        <v>285864.28566835972</v>
      </c>
      <c r="J50" s="16">
        <v>237432.22144951485</v>
      </c>
      <c r="K50" s="16">
        <v>148556.50825717393</v>
      </c>
      <c r="L50" s="16">
        <v>158328.68945632101</v>
      </c>
      <c r="M50" s="16">
        <v>359078.80748870142</v>
      </c>
      <c r="N50" s="16">
        <v>752564.78190045746</v>
      </c>
      <c r="O50" s="14">
        <v>2244374.9999999995</v>
      </c>
    </row>
    <row r="51" spans="1:15" ht="18.75" x14ac:dyDescent="0.3">
      <c r="A51" s="3">
        <v>49</v>
      </c>
      <c r="B51" s="4" t="s">
        <v>15</v>
      </c>
      <c r="C51" s="16">
        <v>1119.1489358700439</v>
      </c>
      <c r="D51" s="16">
        <v>1630.5444507981915</v>
      </c>
      <c r="E51" s="16">
        <v>24194.853335318658</v>
      </c>
      <c r="F51" s="16">
        <v>180578.07217600683</v>
      </c>
      <c r="G51" s="16">
        <v>27195.818940242269</v>
      </c>
      <c r="H51" s="16">
        <v>341566.7160274231</v>
      </c>
      <c r="I51" s="16">
        <v>544503.40127306606</v>
      </c>
      <c r="J51" s="16">
        <v>452251.85038002831</v>
      </c>
      <c r="K51" s="16">
        <v>282964.77763271227</v>
      </c>
      <c r="L51" s="16">
        <v>301578.45610727806</v>
      </c>
      <c r="M51" s="16">
        <v>683959.63331181218</v>
      </c>
      <c r="N51" s="16">
        <v>1433456.7274294428</v>
      </c>
      <c r="O51" s="14">
        <v>4274999.9999999991</v>
      </c>
    </row>
    <row r="52" spans="1:15" ht="18.75" x14ac:dyDescent="0.3">
      <c r="A52" s="3">
        <v>50</v>
      </c>
      <c r="B52" s="4" t="s">
        <v>51</v>
      </c>
      <c r="C52" s="16">
        <v>3917.0212755451539</v>
      </c>
      <c r="D52" s="16">
        <v>5706.9055777936701</v>
      </c>
      <c r="E52" s="16">
        <v>84681.986673615305</v>
      </c>
      <c r="F52" s="16">
        <v>632023.25261602388</v>
      </c>
      <c r="G52" s="16">
        <v>95185.366290847931</v>
      </c>
      <c r="H52" s="16">
        <v>1195483.5060959808</v>
      </c>
      <c r="I52" s="16">
        <v>1905761.9044557314</v>
      </c>
      <c r="J52" s="16">
        <v>1582881.4763300992</v>
      </c>
      <c r="K52" s="16">
        <v>990376.72171449289</v>
      </c>
      <c r="L52" s="16">
        <v>1055524.5963754733</v>
      </c>
      <c r="M52" s="16">
        <v>2393858.7165913428</v>
      </c>
      <c r="N52" s="16">
        <v>5017098.5460030492</v>
      </c>
      <c r="O52" s="14">
        <v>14962499.999999996</v>
      </c>
    </row>
    <row r="53" spans="1:15" ht="18.75" x14ac:dyDescent="0.3">
      <c r="A53" s="3">
        <v>51</v>
      </c>
      <c r="B53" s="6" t="s">
        <v>53</v>
      </c>
      <c r="C53" s="16">
        <v>167.87234038050661</v>
      </c>
      <c r="D53" s="16">
        <v>244.58166761972876</v>
      </c>
      <c r="E53" s="16">
        <v>3629.2280002977996</v>
      </c>
      <c r="F53" s="16">
        <v>27086.710826401028</v>
      </c>
      <c r="G53" s="16">
        <v>4079.372841036341</v>
      </c>
      <c r="H53" s="16">
        <v>51235.007404113472</v>
      </c>
      <c r="I53" s="16">
        <v>81675.510190959933</v>
      </c>
      <c r="J53" s="16">
        <v>67837.777557004258</v>
      </c>
      <c r="K53" s="16">
        <v>42444.716644906846</v>
      </c>
      <c r="L53" s="16">
        <v>45236.768416091727</v>
      </c>
      <c r="M53" s="16">
        <v>102593.94499677185</v>
      </c>
      <c r="N53" s="16">
        <v>215018.50911441646</v>
      </c>
      <c r="O53" s="14">
        <v>641250</v>
      </c>
    </row>
    <row r="54" spans="1:15" ht="18.75" x14ac:dyDescent="0.3">
      <c r="A54" s="3">
        <v>52</v>
      </c>
      <c r="B54" s="6" t="s">
        <v>91</v>
      </c>
      <c r="C54" s="16">
        <v>167.87234038050661</v>
      </c>
      <c r="D54" s="16">
        <v>244.58166761972876</v>
      </c>
      <c r="E54" s="16">
        <v>3629.2280002977996</v>
      </c>
      <c r="F54" s="16">
        <v>27086.710826401028</v>
      </c>
      <c r="G54" s="16">
        <v>4079.372841036341</v>
      </c>
      <c r="H54" s="16">
        <v>51235.007404113472</v>
      </c>
      <c r="I54" s="16">
        <v>81675.510190959933</v>
      </c>
      <c r="J54" s="16">
        <v>67837.777557004258</v>
      </c>
      <c r="K54" s="16">
        <v>42444.716644906846</v>
      </c>
      <c r="L54" s="16">
        <v>45236.768416091727</v>
      </c>
      <c r="M54" s="16">
        <v>102593.94499677185</v>
      </c>
      <c r="N54" s="16">
        <v>215018.50911441646</v>
      </c>
      <c r="O54" s="14">
        <v>641250</v>
      </c>
    </row>
    <row r="55" spans="1:15" ht="18.75" x14ac:dyDescent="0.3">
      <c r="A55" s="3">
        <v>53</v>
      </c>
      <c r="B55" s="6" t="s">
        <v>88</v>
      </c>
      <c r="C55" s="16">
        <v>223.8297871740088</v>
      </c>
      <c r="D55" s="16">
        <v>326.10889015963824</v>
      </c>
      <c r="E55" s="16">
        <v>4838.9706670637315</v>
      </c>
      <c r="F55" s="16">
        <v>36115.614435201365</v>
      </c>
      <c r="G55" s="16">
        <v>5439.1637880484541</v>
      </c>
      <c r="H55" s="16">
        <v>68313.343205484605</v>
      </c>
      <c r="I55" s="16">
        <v>108900.68025461321</v>
      </c>
      <c r="J55" s="16">
        <v>90450.370076005653</v>
      </c>
      <c r="K55" s="16">
        <v>56592.955526542442</v>
      </c>
      <c r="L55" s="16">
        <v>60315.691221455614</v>
      </c>
      <c r="M55" s="16">
        <v>136791.92666236244</v>
      </c>
      <c r="N55" s="16">
        <v>286691.34548588854</v>
      </c>
      <c r="O55" s="14">
        <v>854999.99999999977</v>
      </c>
    </row>
    <row r="56" spans="1:15" ht="18.75" x14ac:dyDescent="0.3">
      <c r="A56" s="3">
        <v>54</v>
      </c>
      <c r="B56" s="6" t="s">
        <v>56</v>
      </c>
      <c r="C56" s="16">
        <v>167.87234038050661</v>
      </c>
      <c r="D56" s="16">
        <v>244.58166761972876</v>
      </c>
      <c r="E56" s="16">
        <v>3629.2280002977996</v>
      </c>
      <c r="F56" s="16">
        <v>27086.710826401028</v>
      </c>
      <c r="G56" s="16">
        <v>4079.372841036341</v>
      </c>
      <c r="H56" s="16">
        <v>51235.007404113472</v>
      </c>
      <c r="I56" s="16">
        <v>81675.510190959933</v>
      </c>
      <c r="J56" s="16">
        <v>67837.777557004258</v>
      </c>
      <c r="K56" s="16">
        <v>42444.716644906846</v>
      </c>
      <c r="L56" s="16">
        <v>45236.768416091727</v>
      </c>
      <c r="M56" s="16">
        <v>102593.94499677185</v>
      </c>
      <c r="N56" s="16">
        <v>215018.50911441646</v>
      </c>
      <c r="O56" s="14">
        <v>641250</v>
      </c>
    </row>
    <row r="57" spans="1:15" ht="18.75" x14ac:dyDescent="0.3">
      <c r="A57" s="3">
        <v>55</v>
      </c>
      <c r="B57" s="6" t="s">
        <v>57</v>
      </c>
      <c r="C57" s="16">
        <v>111.9148935870044</v>
      </c>
      <c r="D57" s="16">
        <v>163.05444507981912</v>
      </c>
      <c r="E57" s="16">
        <v>2419.4853335318658</v>
      </c>
      <c r="F57" s="16">
        <v>18057.807217600683</v>
      </c>
      <c r="G57" s="16">
        <v>2719.581894024227</v>
      </c>
      <c r="H57" s="16">
        <v>34156.671602742303</v>
      </c>
      <c r="I57" s="16">
        <v>54450.340127306605</v>
      </c>
      <c r="J57" s="16">
        <v>45225.185038002826</v>
      </c>
      <c r="K57" s="16">
        <v>28296.477763271221</v>
      </c>
      <c r="L57" s="16">
        <v>30157.845610727807</v>
      </c>
      <c r="M57" s="16">
        <v>68395.963331181221</v>
      </c>
      <c r="N57" s="16">
        <v>143345.67274294427</v>
      </c>
      <c r="O57" s="14">
        <v>427499.99999999988</v>
      </c>
    </row>
    <row r="58" spans="1:15" ht="18.75" x14ac:dyDescent="0.3">
      <c r="A58" s="3">
        <v>56</v>
      </c>
      <c r="B58" s="6" t="s">
        <v>90</v>
      </c>
      <c r="C58" s="16">
        <v>190.25531909790749</v>
      </c>
      <c r="D58" s="16">
        <v>277.1925566356926</v>
      </c>
      <c r="E58" s="16">
        <v>4113.1250670041727</v>
      </c>
      <c r="F58" s="16">
        <v>30698.272269921166</v>
      </c>
      <c r="G58" s="16">
        <v>4623.2892198411864</v>
      </c>
      <c r="H58" s="16">
        <v>58066.341724661936</v>
      </c>
      <c r="I58" s="16">
        <v>92565.578216421258</v>
      </c>
      <c r="J58" s="16">
        <v>76882.814564604821</v>
      </c>
      <c r="K58" s="16">
        <v>48104.012197561089</v>
      </c>
      <c r="L58" s="16">
        <v>51268.337538237283</v>
      </c>
      <c r="M58" s="16">
        <v>116273.13766300811</v>
      </c>
      <c r="N58" s="16">
        <v>243687.64366300529</v>
      </c>
      <c r="O58" s="14">
        <v>726750</v>
      </c>
    </row>
    <row r="59" spans="1:15" ht="18.75" x14ac:dyDescent="0.3">
      <c r="A59" s="3">
        <v>57</v>
      </c>
      <c r="B59" s="6" t="s">
        <v>59</v>
      </c>
      <c r="C59" s="16">
        <v>223.8297871740088</v>
      </c>
      <c r="D59" s="16">
        <v>326.10889015963824</v>
      </c>
      <c r="E59" s="16">
        <v>4838.9706670637315</v>
      </c>
      <c r="F59" s="16">
        <v>36115.614435201365</v>
      </c>
      <c r="G59" s="16">
        <v>5439.1637880484541</v>
      </c>
      <c r="H59" s="16">
        <v>68313.343205484605</v>
      </c>
      <c r="I59" s="16">
        <v>108900.68025461321</v>
      </c>
      <c r="J59" s="16">
        <v>90450.370076005653</v>
      </c>
      <c r="K59" s="16">
        <v>56592.955526542442</v>
      </c>
      <c r="L59" s="16">
        <v>60315.691221455614</v>
      </c>
      <c r="M59" s="16">
        <v>136791.92666236244</v>
      </c>
      <c r="N59" s="16">
        <v>286691.34548588854</v>
      </c>
      <c r="O59" s="14">
        <v>854999.99999999977</v>
      </c>
    </row>
    <row r="60" spans="1:15" ht="18.75" x14ac:dyDescent="0.3">
      <c r="A60" s="3">
        <v>58</v>
      </c>
      <c r="B60" s="6" t="s">
        <v>60</v>
      </c>
      <c r="C60" s="16">
        <v>111.9148935870044</v>
      </c>
      <c r="D60" s="16">
        <v>163.05444507981912</v>
      </c>
      <c r="E60" s="16">
        <v>2419.4853335318658</v>
      </c>
      <c r="F60" s="16">
        <v>18057.807217600683</v>
      </c>
      <c r="G60" s="16">
        <v>2719.581894024227</v>
      </c>
      <c r="H60" s="16">
        <v>34156.671602742303</v>
      </c>
      <c r="I60" s="16">
        <v>54450.340127306605</v>
      </c>
      <c r="J60" s="16">
        <v>45225.185038002826</v>
      </c>
      <c r="K60" s="16">
        <v>28296.477763271221</v>
      </c>
      <c r="L60" s="16">
        <v>30157.845610727807</v>
      </c>
      <c r="M60" s="16">
        <v>68395.963331181221</v>
      </c>
      <c r="N60" s="16">
        <v>143345.67274294427</v>
      </c>
      <c r="O60" s="14">
        <v>427499.99999999988</v>
      </c>
    </row>
    <row r="61" spans="1:15" ht="18.75" x14ac:dyDescent="0.3">
      <c r="A61" s="3">
        <v>59</v>
      </c>
      <c r="B61" s="6" t="s">
        <v>61</v>
      </c>
      <c r="C61" s="16">
        <v>167.87234038050661</v>
      </c>
      <c r="D61" s="16">
        <v>244.58166761972876</v>
      </c>
      <c r="E61" s="16">
        <v>3629.2280002977996</v>
      </c>
      <c r="F61" s="16">
        <v>27086.710826401028</v>
      </c>
      <c r="G61" s="16">
        <v>4079.372841036341</v>
      </c>
      <c r="H61" s="16">
        <v>51235.007404113472</v>
      </c>
      <c r="I61" s="16">
        <v>81675.510190959933</v>
      </c>
      <c r="J61" s="16">
        <v>67837.777557004258</v>
      </c>
      <c r="K61" s="16">
        <v>42444.716644906846</v>
      </c>
      <c r="L61" s="16">
        <v>45236.768416091727</v>
      </c>
      <c r="M61" s="16">
        <v>102593.94499677185</v>
      </c>
      <c r="N61" s="16">
        <v>215018.50911441646</v>
      </c>
      <c r="O61" s="14">
        <v>641250</v>
      </c>
    </row>
    <row r="62" spans="1:15" ht="19.5" customHeight="1" x14ac:dyDescent="0.3">
      <c r="A62" s="3">
        <v>60</v>
      </c>
      <c r="B62" s="11" t="s">
        <v>89</v>
      </c>
      <c r="C62" s="18">
        <v>167.87234038050661</v>
      </c>
      <c r="D62" s="18">
        <v>244.58166761972876</v>
      </c>
      <c r="E62" s="18">
        <v>3629.2280002977996</v>
      </c>
      <c r="F62" s="18">
        <v>27086.710826401028</v>
      </c>
      <c r="G62" s="18">
        <v>4079.372841036341</v>
      </c>
      <c r="H62" s="18">
        <v>51235.007404113472</v>
      </c>
      <c r="I62" s="18">
        <v>81675.510190959933</v>
      </c>
      <c r="J62" s="18">
        <v>67837.777557004258</v>
      </c>
      <c r="K62" s="18">
        <v>42444.716644906846</v>
      </c>
      <c r="L62" s="18">
        <v>45236.768416091727</v>
      </c>
      <c r="M62" s="18">
        <v>102593.94499677185</v>
      </c>
      <c r="N62" s="18">
        <v>215018.50911441646</v>
      </c>
      <c r="O62" s="19">
        <v>641250</v>
      </c>
    </row>
    <row r="63" spans="1:15" ht="18.75" x14ac:dyDescent="0.3">
      <c r="A63" s="1"/>
      <c r="B63" s="20" t="s">
        <v>48</v>
      </c>
      <c r="C63" s="17">
        <v>39175.808500130894</v>
      </c>
      <c r="D63" s="17">
        <v>57077.208500190718</v>
      </c>
      <c r="E63" s="17">
        <v>846940.84100282961</v>
      </c>
      <c r="F63" s="17">
        <v>6321135.416521119</v>
      </c>
      <c r="G63" s="17">
        <v>951989.64200318046</v>
      </c>
      <c r="H63" s="17">
        <v>11956542.894539945</v>
      </c>
      <c r="I63" s="17">
        <v>19060341.561563682</v>
      </c>
      <c r="J63" s="17">
        <v>15831076.022552887</v>
      </c>
      <c r="K63" s="17">
        <v>9905182.0410330966</v>
      </c>
      <c r="L63" s="17">
        <v>10556753.85603527</v>
      </c>
      <c r="M63" s="17">
        <v>23942006.964079984</v>
      </c>
      <c r="N63" s="17">
        <v>50178152.743667655</v>
      </c>
      <c r="O63" s="21">
        <v>149646375</v>
      </c>
    </row>
    <row r="64" spans="1:15" x14ac:dyDescent="0.25">
      <c r="O64" s="7"/>
    </row>
    <row r="65" spans="15:15" x14ac:dyDescent="0.25">
      <c r="O65" s="7"/>
    </row>
    <row r="66" spans="15:15" x14ac:dyDescent="0.25">
      <c r="O66" s="7"/>
    </row>
  </sheetData>
  <autoFilter ref="A2:B63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291C-C3CF-40EF-8EDE-18DE95C0C846}">
  <dimension ref="A2:O63"/>
  <sheetViews>
    <sheetView tabSelected="1" workbookViewId="0">
      <selection activeCell="H17" sqref="H17"/>
    </sheetView>
  </sheetViews>
  <sheetFormatPr baseColWidth="10" defaultRowHeight="15" x14ac:dyDescent="0.25"/>
  <cols>
    <col min="2" max="2" width="41.7109375" customWidth="1"/>
    <col min="3" max="3" width="23.28515625" style="13" bestFit="1" customWidth="1"/>
    <col min="4" max="5" width="24.85546875" style="13" bestFit="1" customWidth="1"/>
    <col min="6" max="6" width="24.7109375" style="13" bestFit="1" customWidth="1"/>
    <col min="7" max="7" width="24.85546875" style="13" bestFit="1" customWidth="1"/>
    <col min="8" max="13" width="24.7109375" style="13" bestFit="1" customWidth="1"/>
    <col min="14" max="14" width="26.85546875" style="13" bestFit="1" customWidth="1"/>
    <col min="15" max="15" width="33.85546875" bestFit="1" customWidth="1"/>
  </cols>
  <sheetData>
    <row r="2" spans="1:15" ht="18.75" x14ac:dyDescent="0.3">
      <c r="A2" s="2" t="s">
        <v>50</v>
      </c>
      <c r="B2" s="2" t="s">
        <v>0</v>
      </c>
      <c r="C2" s="15" t="s">
        <v>65</v>
      </c>
      <c r="D2" s="15" t="s">
        <v>66</v>
      </c>
      <c r="E2" s="15" t="s">
        <v>67</v>
      </c>
      <c r="F2" s="15" t="s">
        <v>68</v>
      </c>
      <c r="G2" s="15" t="s">
        <v>69</v>
      </c>
      <c r="H2" s="15" t="s">
        <v>77</v>
      </c>
      <c r="I2" s="15" t="s">
        <v>78</v>
      </c>
      <c r="J2" s="15" t="s">
        <v>72</v>
      </c>
      <c r="K2" s="15" t="s">
        <v>73</v>
      </c>
      <c r="L2" s="15" t="s">
        <v>74</v>
      </c>
      <c r="M2" s="15" t="s">
        <v>75</v>
      </c>
      <c r="N2" s="15" t="s">
        <v>76</v>
      </c>
      <c r="O2" s="2" t="s">
        <v>79</v>
      </c>
    </row>
    <row r="3" spans="1:15" ht="18.75" x14ac:dyDescent="0.3">
      <c r="A3" s="3">
        <v>1</v>
      </c>
      <c r="B3" s="4" t="s">
        <v>22</v>
      </c>
      <c r="C3" s="16">
        <v>247809.1985160349</v>
      </c>
      <c r="D3" s="16">
        <v>945469.14373538771</v>
      </c>
      <c r="E3" s="16">
        <v>552488.99771961407</v>
      </c>
      <c r="F3" s="16">
        <v>2739990.6860915674</v>
      </c>
      <c r="G3" s="16">
        <v>648705.63092324813</v>
      </c>
      <c r="H3" s="16">
        <v>883836.34298520931</v>
      </c>
      <c r="I3" s="16">
        <v>517241.06577781524</v>
      </c>
      <c r="J3" s="16">
        <v>52980.728837182527</v>
      </c>
      <c r="K3" s="16">
        <v>45230.788027616742</v>
      </c>
      <c r="L3" s="16">
        <v>37903.518538635391</v>
      </c>
      <c r="M3" s="16">
        <v>8367.6905630444126</v>
      </c>
      <c r="N3" s="16">
        <v>6976.2082846449575</v>
      </c>
      <c r="O3" s="24">
        <v>6687000.0000000009</v>
      </c>
    </row>
    <row r="4" spans="1:15" ht="18.75" x14ac:dyDescent="0.3">
      <c r="A4" s="3">
        <v>2</v>
      </c>
      <c r="B4" s="4" t="s">
        <v>35</v>
      </c>
      <c r="C4" s="16">
        <v>24402.924663198588</v>
      </c>
      <c r="D4" s="16">
        <v>93104.74519960412</v>
      </c>
      <c r="E4" s="16">
        <v>54406.161955789707</v>
      </c>
      <c r="F4" s="16">
        <v>269819.63014674693</v>
      </c>
      <c r="G4" s="16">
        <v>63881.061456999989</v>
      </c>
      <c r="H4" s="16">
        <v>87035.476574810877</v>
      </c>
      <c r="I4" s="16">
        <v>50935.13411315855</v>
      </c>
      <c r="J4" s="16">
        <v>5217.2588513959454</v>
      </c>
      <c r="K4" s="16">
        <v>4454.086124747364</v>
      </c>
      <c r="L4" s="16">
        <v>3732.5358094349335</v>
      </c>
      <c r="M4" s="16">
        <v>824.00541883725816</v>
      </c>
      <c r="N4" s="16">
        <v>686.9796852757147</v>
      </c>
      <c r="O4" s="24">
        <v>658500</v>
      </c>
    </row>
    <row r="5" spans="1:15" ht="18.75" x14ac:dyDescent="0.3">
      <c r="A5" s="3">
        <v>3</v>
      </c>
      <c r="B5" s="4" t="s">
        <v>29</v>
      </c>
      <c r="C5" s="16">
        <v>12933.36477973623</v>
      </c>
      <c r="D5" s="16">
        <v>49344.808010116692</v>
      </c>
      <c r="E5" s="16">
        <v>28834.852729795915</v>
      </c>
      <c r="F5" s="16">
        <v>143002.35523343156</v>
      </c>
      <c r="G5" s="16">
        <v>33856.477522388755</v>
      </c>
      <c r="H5" s="16">
        <v>46128.14172302049</v>
      </c>
      <c r="I5" s="16">
        <v>26995.234328765888</v>
      </c>
      <c r="J5" s="16">
        <v>2765.107576518124</v>
      </c>
      <c r="K5" s="16">
        <v>2360.6318261758997</v>
      </c>
      <c r="L5" s="16">
        <v>1978.2156378022657</v>
      </c>
      <c r="M5" s="16">
        <v>436.71661529871392</v>
      </c>
      <c r="N5" s="16">
        <v>364.09401694946757</v>
      </c>
      <c r="O5" s="24">
        <v>349000</v>
      </c>
    </row>
    <row r="6" spans="1:15" ht="18.75" x14ac:dyDescent="0.3">
      <c r="A6" s="3">
        <v>4</v>
      </c>
      <c r="B6" s="4" t="s">
        <v>1</v>
      </c>
      <c r="C6" s="16">
        <v>61998.622568764222</v>
      </c>
      <c r="D6" s="16">
        <v>236544.02235222128</v>
      </c>
      <c r="E6" s="16">
        <v>138225.52612306178</v>
      </c>
      <c r="F6" s="16">
        <v>685509.85760897142</v>
      </c>
      <c r="G6" s="16">
        <v>162297.67018612145</v>
      </c>
      <c r="H6" s="16">
        <v>221124.30115361972</v>
      </c>
      <c r="I6" s="16">
        <v>129406.95424649092</v>
      </c>
      <c r="J6" s="16">
        <v>13255.085889727285</v>
      </c>
      <c r="K6" s="16">
        <v>11316.151991954957</v>
      </c>
      <c r="L6" s="16">
        <v>9482.9649342211742</v>
      </c>
      <c r="M6" s="16">
        <v>2093.486812019336</v>
      </c>
      <c r="N6" s="16">
        <v>1745.3561328265309</v>
      </c>
      <c r="O6" s="24">
        <v>1673000</v>
      </c>
    </row>
    <row r="7" spans="1:15" ht="18.75" x14ac:dyDescent="0.3">
      <c r="A7" s="3">
        <v>5</v>
      </c>
      <c r="B7" s="4" t="s">
        <v>5</v>
      </c>
      <c r="C7" s="16">
        <v>62554.497845830243</v>
      </c>
      <c r="D7" s="16">
        <v>238664.85937271337</v>
      </c>
      <c r="E7" s="16">
        <v>139464.84644096132</v>
      </c>
      <c r="F7" s="16">
        <v>691656.09064192686</v>
      </c>
      <c r="G7" s="16">
        <v>163752.81964983445</v>
      </c>
      <c r="H7" s="16">
        <v>223106.8860414286</v>
      </c>
      <c r="I7" s="16">
        <v>130567.20787093644</v>
      </c>
      <c r="J7" s="16">
        <v>13373.930054907145</v>
      </c>
      <c r="K7" s="16">
        <v>11417.611812564235</v>
      </c>
      <c r="L7" s="16">
        <v>9567.9885289691247</v>
      </c>
      <c r="M7" s="16">
        <v>2112.2568671181352</v>
      </c>
      <c r="N7" s="16">
        <v>1761.0048728100323</v>
      </c>
      <c r="O7" s="24">
        <v>1688000</v>
      </c>
    </row>
    <row r="8" spans="1:15" ht="18.75" x14ac:dyDescent="0.3">
      <c r="A8" s="3">
        <v>6</v>
      </c>
      <c r="B8" s="4" t="s">
        <v>2</v>
      </c>
      <c r="C8" s="16">
        <v>73134.657285986963</v>
      </c>
      <c r="D8" s="16">
        <v>279031.45732941345</v>
      </c>
      <c r="E8" s="16">
        <v>163053.24315831586</v>
      </c>
      <c r="F8" s="16">
        <v>808639.39270251349</v>
      </c>
      <c r="G8" s="16">
        <v>191449.1644425049</v>
      </c>
      <c r="H8" s="16">
        <v>260842.08507272476</v>
      </c>
      <c r="I8" s="16">
        <v>152650.70185621627</v>
      </c>
      <c r="J8" s="16">
        <v>15635.930665497188</v>
      </c>
      <c r="K8" s="16">
        <v>13348.730398160853</v>
      </c>
      <c r="L8" s="16">
        <v>11186.270949005075</v>
      </c>
      <c r="M8" s="16">
        <v>2469.5135824986014</v>
      </c>
      <c r="N8" s="16">
        <v>2058.8525571626769</v>
      </c>
      <c r="O8" s="24">
        <v>1973500</v>
      </c>
    </row>
    <row r="9" spans="1:15" ht="18.75" x14ac:dyDescent="0.3">
      <c r="A9" s="3">
        <v>7</v>
      </c>
      <c r="B9" s="4" t="s">
        <v>9</v>
      </c>
      <c r="C9" s="16">
        <v>154996.55642191056</v>
      </c>
      <c r="D9" s="16">
        <v>591360.05588055321</v>
      </c>
      <c r="E9" s="16">
        <v>345563.81530765444</v>
      </c>
      <c r="F9" s="16">
        <v>1713774.6440224287</v>
      </c>
      <c r="G9" s="16">
        <v>405744.17546530359</v>
      </c>
      <c r="H9" s="16">
        <v>552810.75288404932</v>
      </c>
      <c r="I9" s="16">
        <v>323517.38561622729</v>
      </c>
      <c r="J9" s="16">
        <v>33137.714724318212</v>
      </c>
      <c r="K9" s="16">
        <v>28290.379979887388</v>
      </c>
      <c r="L9" s="16">
        <v>23707.412335552937</v>
      </c>
      <c r="M9" s="16">
        <v>5233.7170300483403</v>
      </c>
      <c r="N9" s="16">
        <v>4363.3903320663276</v>
      </c>
      <c r="O9" s="24">
        <v>4182500</v>
      </c>
    </row>
    <row r="10" spans="1:15" ht="18.75" x14ac:dyDescent="0.3">
      <c r="A10" s="3">
        <v>8</v>
      </c>
      <c r="B10" s="4" t="s">
        <v>23</v>
      </c>
      <c r="C10" s="16">
        <v>17269.19194085124</v>
      </c>
      <c r="D10" s="16">
        <v>65887.336769955233</v>
      </c>
      <c r="E10" s="16">
        <v>38501.551209412304</v>
      </c>
      <c r="F10" s="16">
        <v>190942.97289048455</v>
      </c>
      <c r="G10" s="16">
        <v>45206.643339350027</v>
      </c>
      <c r="H10" s="16">
        <v>61592.303847929943</v>
      </c>
      <c r="I10" s="16">
        <v>36045.212599440987</v>
      </c>
      <c r="J10" s="16">
        <v>3692.0920649210484</v>
      </c>
      <c r="K10" s="16">
        <v>3152.0184269282786</v>
      </c>
      <c r="L10" s="16">
        <v>2641.3996768362626</v>
      </c>
      <c r="M10" s="16">
        <v>583.12304506934299</v>
      </c>
      <c r="N10" s="16">
        <v>486.1541888207791</v>
      </c>
      <c r="O10" s="24">
        <v>466000</v>
      </c>
    </row>
    <row r="11" spans="1:15" ht="18.75" x14ac:dyDescent="0.3">
      <c r="A11" s="3">
        <v>9</v>
      </c>
      <c r="B11" s="4" t="s">
        <v>49</v>
      </c>
      <c r="C11" s="16">
        <v>58218.670684715231</v>
      </c>
      <c r="D11" s="16">
        <v>222122.33061287482</v>
      </c>
      <c r="E11" s="16">
        <v>129798.14796134492</v>
      </c>
      <c r="F11" s="16">
        <v>643715.47298487392</v>
      </c>
      <c r="G11" s="16">
        <v>152402.65383287315</v>
      </c>
      <c r="H11" s="16">
        <v>207642.72391651917</v>
      </c>
      <c r="I11" s="16">
        <v>121517.22960026134</v>
      </c>
      <c r="J11" s="16">
        <v>12446.945566504222</v>
      </c>
      <c r="K11" s="16">
        <v>10626.225211811858</v>
      </c>
      <c r="L11" s="16">
        <v>8904.8044899351262</v>
      </c>
      <c r="M11" s="16">
        <v>1965.8504373475057</v>
      </c>
      <c r="N11" s="16">
        <v>1638.9447009387209</v>
      </c>
      <c r="O11" s="24">
        <v>1571000</v>
      </c>
    </row>
    <row r="12" spans="1:15" ht="18.75" x14ac:dyDescent="0.3">
      <c r="A12" s="3">
        <v>10</v>
      </c>
      <c r="B12" s="4" t="s">
        <v>37</v>
      </c>
      <c r="C12" s="16">
        <v>24254.691255980979</v>
      </c>
      <c r="D12" s="16">
        <v>92539.188660806234</v>
      </c>
      <c r="E12" s="16">
        <v>54075.676537683161</v>
      </c>
      <c r="F12" s="16">
        <v>268180.63467129215</v>
      </c>
      <c r="G12" s="16">
        <v>63493.021600009859</v>
      </c>
      <c r="H12" s="16">
        <v>86506.787271395166</v>
      </c>
      <c r="I12" s="16">
        <v>50625.733146639752</v>
      </c>
      <c r="J12" s="16">
        <v>5185.5670740146488</v>
      </c>
      <c r="K12" s="16">
        <v>4427.0301725848894</v>
      </c>
      <c r="L12" s="16">
        <v>3709.8628508354805</v>
      </c>
      <c r="M12" s="16">
        <v>819.00007081091189</v>
      </c>
      <c r="N12" s="16">
        <v>682.80668794678093</v>
      </c>
      <c r="O12" s="24">
        <v>654500</v>
      </c>
    </row>
    <row r="13" spans="1:15" ht="18.75" x14ac:dyDescent="0.3">
      <c r="A13" s="3">
        <v>11</v>
      </c>
      <c r="B13" s="4" t="s">
        <v>42</v>
      </c>
      <c r="C13" s="16">
        <v>34038.09613234306</v>
      </c>
      <c r="D13" s="16">
        <v>129865.92022146758</v>
      </c>
      <c r="E13" s="16">
        <v>75887.714132715031</v>
      </c>
      <c r="F13" s="16">
        <v>376354.33605130913</v>
      </c>
      <c r="G13" s="16">
        <v>89103.652161358361</v>
      </c>
      <c r="H13" s="16">
        <v>121400.28129683186</v>
      </c>
      <c r="I13" s="16">
        <v>71046.196936880995</v>
      </c>
      <c r="J13" s="16">
        <v>7277.2243811802209</v>
      </c>
      <c r="K13" s="16">
        <v>6212.7230153082055</v>
      </c>
      <c r="L13" s="16">
        <v>5206.278118399372</v>
      </c>
      <c r="M13" s="16">
        <v>1149.3530405497672</v>
      </c>
      <c r="N13" s="16">
        <v>958.22451165640689</v>
      </c>
      <c r="O13" s="24">
        <v>918500</v>
      </c>
    </row>
    <row r="14" spans="1:15" ht="18.75" x14ac:dyDescent="0.3">
      <c r="A14" s="3">
        <v>12</v>
      </c>
      <c r="B14" s="4" t="s">
        <v>45</v>
      </c>
      <c r="C14" s="16">
        <v>19455.634697310947</v>
      </c>
      <c r="D14" s="16">
        <v>74229.295717224246</v>
      </c>
      <c r="E14" s="16">
        <v>43376.211126483824</v>
      </c>
      <c r="F14" s="16">
        <v>215118.15615344289</v>
      </c>
      <c r="G14" s="16">
        <v>50930.231229954428</v>
      </c>
      <c r="H14" s="16">
        <v>69390.471073311623</v>
      </c>
      <c r="I14" s="16">
        <v>40608.876855593386</v>
      </c>
      <c r="J14" s="16">
        <v>4159.5457812951727</v>
      </c>
      <c r="K14" s="16">
        <v>3551.0937213247771</v>
      </c>
      <c r="L14" s="16">
        <v>2975.8258161781932</v>
      </c>
      <c r="M14" s="16">
        <v>656.95192845795077</v>
      </c>
      <c r="N14" s="16">
        <v>547.70589942255151</v>
      </c>
      <c r="O14" s="24">
        <v>525000</v>
      </c>
    </row>
    <row r="15" spans="1:15" ht="18.75" x14ac:dyDescent="0.3">
      <c r="A15" s="3">
        <v>13</v>
      </c>
      <c r="B15" s="4" t="s">
        <v>26</v>
      </c>
      <c r="C15" s="16">
        <v>67168.262645478273</v>
      </c>
      <c r="D15" s="16">
        <v>256267.80664279801</v>
      </c>
      <c r="E15" s="16">
        <v>149751.20507952748</v>
      </c>
      <c r="F15" s="16">
        <v>742669.82481545757</v>
      </c>
      <c r="G15" s="16">
        <v>175830.56019865221</v>
      </c>
      <c r="H15" s="16">
        <v>239562.34061024254</v>
      </c>
      <c r="I15" s="16">
        <v>140197.31295383431</v>
      </c>
      <c r="J15" s="16">
        <v>14360.336625899999</v>
      </c>
      <c r="K15" s="16">
        <v>12259.728323621255</v>
      </c>
      <c r="L15" s="16">
        <v>10273.684365377096</v>
      </c>
      <c r="M15" s="16">
        <v>2268.048324438163</v>
      </c>
      <c r="N15" s="16">
        <v>1890.8894146730945</v>
      </c>
      <c r="O15" s="24">
        <v>1812500</v>
      </c>
    </row>
    <row r="16" spans="1:15" ht="18.75" x14ac:dyDescent="0.3">
      <c r="A16" s="3">
        <v>14</v>
      </c>
      <c r="B16" s="4" t="s">
        <v>18</v>
      </c>
      <c r="C16" s="16">
        <v>29702.268971228052</v>
      </c>
      <c r="D16" s="16">
        <v>113323.39146162903</v>
      </c>
      <c r="E16" s="16">
        <v>66221.015653098642</v>
      </c>
      <c r="F16" s="16">
        <v>328413.7183942562</v>
      </c>
      <c r="G16" s="16">
        <v>77753.486344397097</v>
      </c>
      <c r="H16" s="16">
        <v>105936.11917192242</v>
      </c>
      <c r="I16" s="16">
        <v>61996.218666205903</v>
      </c>
      <c r="J16" s="16">
        <v>6350.2398927772974</v>
      </c>
      <c r="K16" s="16">
        <v>5421.3364145558271</v>
      </c>
      <c r="L16" s="16">
        <v>4543.0940793653754</v>
      </c>
      <c r="M16" s="16">
        <v>1002.9466107791383</v>
      </c>
      <c r="N16" s="16">
        <v>836.16433978509542</v>
      </c>
      <c r="O16" s="24">
        <v>801500.00000000012</v>
      </c>
    </row>
    <row r="17" spans="1:15" ht="18.75" x14ac:dyDescent="0.3">
      <c r="A17" s="3">
        <v>15</v>
      </c>
      <c r="B17" s="4" t="s">
        <v>10</v>
      </c>
      <c r="C17" s="16">
        <v>62258.031031395032</v>
      </c>
      <c r="D17" s="16">
        <v>237533.7462951176</v>
      </c>
      <c r="E17" s="16">
        <v>138803.87560474823</v>
      </c>
      <c r="F17" s="16">
        <v>688378.0996910173</v>
      </c>
      <c r="G17" s="16">
        <v>162976.73993585416</v>
      </c>
      <c r="H17" s="16">
        <v>222049.50743459718</v>
      </c>
      <c r="I17" s="16">
        <v>129948.40593789882</v>
      </c>
      <c r="J17" s="16">
        <v>13310.546500144552</v>
      </c>
      <c r="K17" s="16">
        <v>11363.499908239286</v>
      </c>
      <c r="L17" s="16">
        <v>9522.6426117702176</v>
      </c>
      <c r="M17" s="16">
        <v>2102.2461710654425</v>
      </c>
      <c r="N17" s="16">
        <v>1752.6588781521648</v>
      </c>
      <c r="O17" s="24">
        <v>1680000</v>
      </c>
    </row>
    <row r="18" spans="1:15" ht="18.75" x14ac:dyDescent="0.3">
      <c r="A18" s="3">
        <v>16</v>
      </c>
      <c r="B18" s="4" t="s">
        <v>12</v>
      </c>
      <c r="C18" s="16">
        <v>31684.890792763541</v>
      </c>
      <c r="D18" s="16">
        <v>120887.71016805091</v>
      </c>
      <c r="E18" s="16">
        <v>70641.258120273662</v>
      </c>
      <c r="F18" s="16">
        <v>350335.28287846415</v>
      </c>
      <c r="G18" s="16">
        <v>82943.519431640074</v>
      </c>
      <c r="H18" s="16">
        <v>113007.33860510751</v>
      </c>
      <c r="I18" s="16">
        <v>66134.456593394934</v>
      </c>
      <c r="J18" s="16">
        <v>6774.1174152521389</v>
      </c>
      <c r="K18" s="16">
        <v>5783.2097747289226</v>
      </c>
      <c r="L18" s="16">
        <v>4846.3449006330575</v>
      </c>
      <c r="M18" s="16">
        <v>1069.8931406315198</v>
      </c>
      <c r="N18" s="16">
        <v>891.97817905958402</v>
      </c>
      <c r="O18" s="24">
        <v>855000</v>
      </c>
    </row>
    <row r="19" spans="1:15" ht="18.75" x14ac:dyDescent="0.3">
      <c r="A19" s="3">
        <v>17</v>
      </c>
      <c r="B19" s="4" t="s">
        <v>52</v>
      </c>
      <c r="C19" s="16">
        <v>102114.28839702917</v>
      </c>
      <c r="D19" s="16">
        <v>389597.76066440268</v>
      </c>
      <c r="E19" s="16">
        <v>227663.14239814511</v>
      </c>
      <c r="F19" s="16">
        <v>1129063.0081539275</v>
      </c>
      <c r="G19" s="16">
        <v>267310.95648407511</v>
      </c>
      <c r="H19" s="16">
        <v>364200.8438904956</v>
      </c>
      <c r="I19" s="16">
        <v>213138.59081064299</v>
      </c>
      <c r="J19" s="16">
        <v>21831.673143540662</v>
      </c>
      <c r="K19" s="16">
        <v>18638.169045924617</v>
      </c>
      <c r="L19" s="16">
        <v>15618.834355198118</v>
      </c>
      <c r="M19" s="16">
        <v>3448.0591216493012</v>
      </c>
      <c r="N19" s="16">
        <v>2874.6735349692203</v>
      </c>
      <c r="O19" s="24">
        <v>2755500</v>
      </c>
    </row>
    <row r="20" spans="1:15" ht="18.75" x14ac:dyDescent="0.3">
      <c r="A20" s="3">
        <v>18</v>
      </c>
      <c r="B20" s="4" t="s">
        <v>19</v>
      </c>
      <c r="C20" s="16">
        <v>66186.216322661625</v>
      </c>
      <c r="D20" s="16">
        <v>252520.99457326191</v>
      </c>
      <c r="E20" s="16">
        <v>147561.73918457163</v>
      </c>
      <c r="F20" s="16">
        <v>731811.47979056952</v>
      </c>
      <c r="G20" s="16">
        <v>173259.79614609259</v>
      </c>
      <c r="H20" s="16">
        <v>236059.77397511346</v>
      </c>
      <c r="I20" s="16">
        <v>138147.5315506472</v>
      </c>
      <c r="J20" s="16">
        <v>14150.378600748911</v>
      </c>
      <c r="K20" s="16">
        <v>12080.48264054486</v>
      </c>
      <c r="L20" s="16">
        <v>10123.47601465572</v>
      </c>
      <c r="M20" s="16">
        <v>2234.8878937636191</v>
      </c>
      <c r="N20" s="16">
        <v>1863.2433073689087</v>
      </c>
      <c r="O20" s="24">
        <v>1786000</v>
      </c>
    </row>
    <row r="21" spans="1:15" ht="18.75" x14ac:dyDescent="0.3">
      <c r="A21" s="3">
        <v>19</v>
      </c>
      <c r="B21" s="4" t="s">
        <v>47</v>
      </c>
      <c r="C21" s="16">
        <v>46156.177172382449</v>
      </c>
      <c r="D21" s="16">
        <v>176100.16726819583</v>
      </c>
      <c r="E21" s="16">
        <v>102904.89706292495</v>
      </c>
      <c r="F21" s="16">
        <v>510342.21616973932</v>
      </c>
      <c r="G21" s="16">
        <v>120825.91047030143</v>
      </c>
      <c r="H21" s="16">
        <v>164620.63185106596</v>
      </c>
      <c r="I21" s="16">
        <v>96339.725949793443</v>
      </c>
      <c r="J21" s="16">
        <v>9868.0271821012138</v>
      </c>
      <c r="K21" s="16">
        <v>8424.547104590496</v>
      </c>
      <c r="L21" s="16">
        <v>7059.7924839046464</v>
      </c>
      <c r="M21" s="16">
        <v>1558.5402417035764</v>
      </c>
      <c r="N21" s="16">
        <v>1299.367043296739</v>
      </c>
      <c r="O21" s="24">
        <v>1245500</v>
      </c>
    </row>
    <row r="22" spans="1:15" ht="18.75" x14ac:dyDescent="0.3">
      <c r="A22" s="3">
        <v>20</v>
      </c>
      <c r="B22" s="4" t="s">
        <v>6</v>
      </c>
      <c r="C22" s="16">
        <v>11395.443179853555</v>
      </c>
      <c r="D22" s="16">
        <v>43477.158920088485</v>
      </c>
      <c r="E22" s="16">
        <v>25406.066516940526</v>
      </c>
      <c r="F22" s="16">
        <v>125997.77717558798</v>
      </c>
      <c r="G22" s="16">
        <v>29830.564006116165</v>
      </c>
      <c r="H22" s="16">
        <v>40642.990200082524</v>
      </c>
      <c r="I22" s="16">
        <v>23785.199301133267</v>
      </c>
      <c r="J22" s="16">
        <v>2436.3053861871726</v>
      </c>
      <c r="K22" s="16">
        <v>2079.926322490227</v>
      </c>
      <c r="L22" s="16">
        <v>1742.9836923329417</v>
      </c>
      <c r="M22" s="16">
        <v>384.78612952537117</v>
      </c>
      <c r="N22" s="16">
        <v>320.79916966178018</v>
      </c>
      <c r="O22" s="24">
        <v>307500</v>
      </c>
    </row>
    <row r="23" spans="1:15" ht="18.75" x14ac:dyDescent="0.3">
      <c r="A23" s="3">
        <v>21</v>
      </c>
      <c r="B23" s="4" t="s">
        <v>32</v>
      </c>
      <c r="C23" s="16">
        <v>32741.053819188994</v>
      </c>
      <c r="D23" s="16">
        <v>124917.30050698595</v>
      </c>
      <c r="E23" s="16">
        <v>72995.966724282785</v>
      </c>
      <c r="F23" s="16">
        <v>362013.12564107962</v>
      </c>
      <c r="G23" s="16">
        <v>85708.303412694746</v>
      </c>
      <c r="H23" s="16">
        <v>116774.24989194442</v>
      </c>
      <c r="I23" s="16">
        <v>68338.938479841425</v>
      </c>
      <c r="J23" s="16">
        <v>6999.921329093876</v>
      </c>
      <c r="K23" s="16">
        <v>5975.983433886553</v>
      </c>
      <c r="L23" s="16">
        <v>5007.8897306541594</v>
      </c>
      <c r="M23" s="16">
        <v>1105.5562453192372</v>
      </c>
      <c r="N23" s="16">
        <v>921.71078502823673</v>
      </c>
      <c r="O23" s="24">
        <v>883500</v>
      </c>
    </row>
    <row r="24" spans="1:15" ht="18.75" x14ac:dyDescent="0.3">
      <c r="A24" s="3">
        <v>22</v>
      </c>
      <c r="B24" s="4" t="s">
        <v>34</v>
      </c>
      <c r="C24" s="16">
        <v>317812.42507454992</v>
      </c>
      <c r="D24" s="16">
        <v>1212553.2191826955</v>
      </c>
      <c r="E24" s="16">
        <v>708560.73642042908</v>
      </c>
      <c r="F24" s="16">
        <v>3514006.2993750973</v>
      </c>
      <c r="G24" s="16">
        <v>831957.45338683657</v>
      </c>
      <c r="H24" s="16">
        <v>1133509.8665232772</v>
      </c>
      <c r="I24" s="16">
        <v>663355.67221632157</v>
      </c>
      <c r="J24" s="16">
        <v>67947.170705499811</v>
      </c>
      <c r="K24" s="16">
        <v>58007.961436345315</v>
      </c>
      <c r="L24" s="16">
        <v>48610.823237227021</v>
      </c>
      <c r="M24" s="16">
        <v>10731.466168486448</v>
      </c>
      <c r="N24" s="16">
        <v>8946.906273233908</v>
      </c>
      <c r="O24" s="24">
        <v>8576000</v>
      </c>
    </row>
    <row r="25" spans="1:15" ht="18.75" x14ac:dyDescent="0.3">
      <c r="A25" s="3">
        <v>23</v>
      </c>
      <c r="B25" s="4" t="s">
        <v>33</v>
      </c>
      <c r="C25" s="16">
        <v>29739.327323032448</v>
      </c>
      <c r="D25" s="16">
        <v>113464.78059632848</v>
      </c>
      <c r="E25" s="16">
        <v>66303.637007625279</v>
      </c>
      <c r="F25" s="16">
        <v>328823.46726311988</v>
      </c>
      <c r="G25" s="16">
        <v>77850.496308644622</v>
      </c>
      <c r="H25" s="16">
        <v>106068.29149777636</v>
      </c>
      <c r="I25" s="16">
        <v>62073.568907835601</v>
      </c>
      <c r="J25" s="16">
        <v>6358.1628371226207</v>
      </c>
      <c r="K25" s="16">
        <v>5428.1004025964448</v>
      </c>
      <c r="L25" s="16">
        <v>4548.7623190152381</v>
      </c>
      <c r="M25" s="16">
        <v>1004.1979477857246</v>
      </c>
      <c r="N25" s="16">
        <v>837.20758911732878</v>
      </c>
      <c r="O25" s="24">
        <v>802500</v>
      </c>
    </row>
    <row r="26" spans="1:15" ht="18.75" x14ac:dyDescent="0.3">
      <c r="A26" s="3">
        <v>24</v>
      </c>
      <c r="B26" s="4" t="s">
        <v>43</v>
      </c>
      <c r="C26" s="16">
        <v>121403.1605112203</v>
      </c>
      <c r="D26" s="16">
        <v>463190.80527547922</v>
      </c>
      <c r="E26" s="16">
        <v>270667.55742925906</v>
      </c>
      <c r="F26" s="16">
        <v>1342337.2943974836</v>
      </c>
      <c r="G26" s="16">
        <v>317804.64287491562</v>
      </c>
      <c r="H26" s="16">
        <v>432996.53949746455</v>
      </c>
      <c r="I26" s="16">
        <v>253399.39157890267</v>
      </c>
      <c r="J26" s="16">
        <v>25955.565675281876</v>
      </c>
      <c r="K26" s="16">
        <v>22158.824821066606</v>
      </c>
      <c r="L26" s="16">
        <v>18569.153092951925</v>
      </c>
      <c r="M26" s="16">
        <v>4099.3800335776123</v>
      </c>
      <c r="N26" s="16">
        <v>3417.6848123967211</v>
      </c>
      <c r="O26" s="24">
        <v>3275999.9999999995</v>
      </c>
    </row>
    <row r="27" spans="1:15" ht="18.75" x14ac:dyDescent="0.3">
      <c r="A27" s="3">
        <v>25</v>
      </c>
      <c r="B27" s="4" t="s">
        <v>38</v>
      </c>
      <c r="C27" s="16">
        <v>57977.791397986621</v>
      </c>
      <c r="D27" s="16">
        <v>221203.30123732827</v>
      </c>
      <c r="E27" s="16">
        <v>129261.10915692178</v>
      </c>
      <c r="F27" s="16">
        <v>641052.10533725983</v>
      </c>
      <c r="G27" s="16">
        <v>151772.08906526421</v>
      </c>
      <c r="H27" s="16">
        <v>206783.60379846866</v>
      </c>
      <c r="I27" s="16">
        <v>121014.45302966828</v>
      </c>
      <c r="J27" s="16">
        <v>12395.446428259615</v>
      </c>
      <c r="K27" s="16">
        <v>10582.259289547836</v>
      </c>
      <c r="L27" s="16">
        <v>8867.9609322110155</v>
      </c>
      <c r="M27" s="16">
        <v>1957.7167468046932</v>
      </c>
      <c r="N27" s="16">
        <v>1632.1635802792036</v>
      </c>
      <c r="O27" s="24">
        <v>1564500</v>
      </c>
    </row>
    <row r="28" spans="1:15" ht="18.75" x14ac:dyDescent="0.3">
      <c r="A28" s="3">
        <v>26</v>
      </c>
      <c r="B28" s="4" t="s">
        <v>27</v>
      </c>
      <c r="C28" s="16">
        <v>19214.755410582336</v>
      </c>
      <c r="D28" s="16">
        <v>73310.266341677663</v>
      </c>
      <c r="E28" s="16">
        <v>42839.172322060695</v>
      </c>
      <c r="F28" s="16">
        <v>212454.78850582885</v>
      </c>
      <c r="G28" s="16">
        <v>50299.666462345471</v>
      </c>
      <c r="H28" s="16">
        <v>68531.350955261107</v>
      </c>
      <c r="I28" s="16">
        <v>40106.100285000321</v>
      </c>
      <c r="J28" s="16">
        <v>4108.0466430505658</v>
      </c>
      <c r="K28" s="16">
        <v>3507.1277990607559</v>
      </c>
      <c r="L28" s="16">
        <v>2938.9822584540825</v>
      </c>
      <c r="M28" s="16">
        <v>648.81823791513796</v>
      </c>
      <c r="N28" s="16">
        <v>540.92477876303428</v>
      </c>
      <c r="O28" s="24">
        <v>518500</v>
      </c>
    </row>
    <row r="29" spans="1:15" ht="18.75" x14ac:dyDescent="0.3">
      <c r="A29" s="3">
        <v>27</v>
      </c>
      <c r="B29" s="4" t="s">
        <v>21</v>
      </c>
      <c r="C29" s="16">
        <v>123015.1988147118</v>
      </c>
      <c r="D29" s="16">
        <v>469341.23263490648</v>
      </c>
      <c r="E29" s="16">
        <v>274261.58635116776</v>
      </c>
      <c r="F29" s="16">
        <v>1360161.3701930547</v>
      </c>
      <c r="G29" s="16">
        <v>322024.57631968328</v>
      </c>
      <c r="H29" s="16">
        <v>438746.03567211039</v>
      </c>
      <c r="I29" s="16">
        <v>256764.12708979473</v>
      </c>
      <c r="J29" s="16">
        <v>26300.213754303481</v>
      </c>
      <c r="K29" s="16">
        <v>22453.05830083352</v>
      </c>
      <c r="L29" s="16">
        <v>18815.721517720976</v>
      </c>
      <c r="M29" s="16">
        <v>4153.8131933641289</v>
      </c>
      <c r="N29" s="16">
        <v>3463.0661583488754</v>
      </c>
      <c r="O29" s="24">
        <v>3319500</v>
      </c>
    </row>
    <row r="30" spans="1:15" ht="18.75" x14ac:dyDescent="0.3">
      <c r="A30" s="3">
        <v>28</v>
      </c>
      <c r="B30" s="4" t="s">
        <v>16</v>
      </c>
      <c r="C30" s="16">
        <v>40486.249346308978</v>
      </c>
      <c r="D30" s="16">
        <v>154467.62965917616</v>
      </c>
      <c r="E30" s="16">
        <v>90263.829820349667</v>
      </c>
      <c r="F30" s="16">
        <v>447650.63923359307</v>
      </c>
      <c r="G30" s="16">
        <v>105983.38594042898</v>
      </c>
      <c r="H30" s="16">
        <v>144398.26599541513</v>
      </c>
      <c r="I30" s="16">
        <v>84505.13898044909</v>
      </c>
      <c r="J30" s="16">
        <v>8655.8166972666204</v>
      </c>
      <c r="K30" s="16">
        <v>7389.6569343758456</v>
      </c>
      <c r="L30" s="16">
        <v>6192.5518174755734</v>
      </c>
      <c r="M30" s="16">
        <v>1367.0856796958308</v>
      </c>
      <c r="N30" s="16">
        <v>1139.7498954650241</v>
      </c>
      <c r="O30" s="24">
        <v>1092500</v>
      </c>
    </row>
    <row r="31" spans="1:15" ht="18.75" x14ac:dyDescent="0.3">
      <c r="A31" s="3">
        <v>29</v>
      </c>
      <c r="B31" s="4" t="s">
        <v>20</v>
      </c>
      <c r="C31" s="16">
        <v>18844.171892538317</v>
      </c>
      <c r="D31" s="16">
        <v>71896.374994682919</v>
      </c>
      <c r="E31" s="16">
        <v>42012.95877679433</v>
      </c>
      <c r="F31" s="16">
        <v>208357.29981719184</v>
      </c>
      <c r="G31" s="16">
        <v>49329.566819870146</v>
      </c>
      <c r="H31" s="16">
        <v>67209.627696721844</v>
      </c>
      <c r="I31" s="16">
        <v>39332.597868703306</v>
      </c>
      <c r="J31" s="16">
        <v>4028.8171995973244</v>
      </c>
      <c r="K31" s="16">
        <v>3439.4879186545704</v>
      </c>
      <c r="L31" s="16">
        <v>2882.2998619554501</v>
      </c>
      <c r="M31" s="16">
        <v>636.30486784927223</v>
      </c>
      <c r="N31" s="16">
        <v>530.4922854406999</v>
      </c>
      <c r="O31" s="24">
        <v>508500</v>
      </c>
    </row>
    <row r="32" spans="1:15" ht="18.75" x14ac:dyDescent="0.3">
      <c r="A32" s="3">
        <v>30</v>
      </c>
      <c r="B32" s="4" t="s">
        <v>11</v>
      </c>
      <c r="C32" s="16">
        <v>92534.704455591302</v>
      </c>
      <c r="D32" s="16">
        <v>353048.66934458847</v>
      </c>
      <c r="E32" s="16">
        <v>206305.52225300972</v>
      </c>
      <c r="F32" s="16">
        <v>1023142.9255526608</v>
      </c>
      <c r="G32" s="16">
        <v>242233.88072608801</v>
      </c>
      <c r="H32" s="16">
        <v>330034.29765725549</v>
      </c>
      <c r="I32" s="16">
        <v>193143.55334936507</v>
      </c>
      <c r="J32" s="16">
        <v>19783.592030274373</v>
      </c>
      <c r="K32" s="16">
        <v>16889.6781374247</v>
      </c>
      <c r="L32" s="16">
        <v>14153.594405708474</v>
      </c>
      <c r="M32" s="16">
        <v>3124.5885054466721</v>
      </c>
      <c r="N32" s="16">
        <v>2604.9935825868788</v>
      </c>
      <c r="O32" s="24">
        <v>2497000</v>
      </c>
    </row>
    <row r="33" spans="1:15" ht="18.75" x14ac:dyDescent="0.3">
      <c r="A33" s="3">
        <v>31</v>
      </c>
      <c r="B33" s="4" t="s">
        <v>8</v>
      </c>
      <c r="C33" s="16">
        <v>6559.3282693791189</v>
      </c>
      <c r="D33" s="16">
        <v>25025.876841807032</v>
      </c>
      <c r="E33" s="16">
        <v>14623.979751214545</v>
      </c>
      <c r="F33" s="16">
        <v>72525.54978887504</v>
      </c>
      <c r="G33" s="16">
        <v>17170.763671813205</v>
      </c>
      <c r="H33" s="16">
        <v>23394.501676145061</v>
      </c>
      <c r="I33" s="16">
        <v>13690.992768457198</v>
      </c>
      <c r="J33" s="16">
        <v>1402.3611491223724</v>
      </c>
      <c r="K33" s="16">
        <v>1197.2258831894965</v>
      </c>
      <c r="L33" s="16">
        <v>1003.2784180257908</v>
      </c>
      <c r="M33" s="16">
        <v>221.48665016582339</v>
      </c>
      <c r="N33" s="16">
        <v>184.65513180531738</v>
      </c>
      <c r="O33" s="24">
        <v>177000</v>
      </c>
    </row>
    <row r="34" spans="1:15" ht="18.75" x14ac:dyDescent="0.3">
      <c r="A34" s="3">
        <v>32</v>
      </c>
      <c r="B34" s="4" t="s">
        <v>46</v>
      </c>
      <c r="C34" s="16">
        <v>17621.246282993059</v>
      </c>
      <c r="D34" s="16">
        <v>67230.533549600252</v>
      </c>
      <c r="E34" s="16">
        <v>39286.45407741535</v>
      </c>
      <c r="F34" s="16">
        <v>194835.58714468969</v>
      </c>
      <c r="G34" s="16">
        <v>46128.237999701581</v>
      </c>
      <c r="H34" s="16">
        <v>62847.940943542242</v>
      </c>
      <c r="I34" s="16">
        <v>36780.039894923146</v>
      </c>
      <c r="J34" s="16">
        <v>3767.3600362016282</v>
      </c>
      <c r="K34" s="16">
        <v>3216.2763133141552</v>
      </c>
      <c r="L34" s="16">
        <v>2695.2479535099637</v>
      </c>
      <c r="M34" s="16">
        <v>595.01074663191537</v>
      </c>
      <c r="N34" s="16">
        <v>496.06505747699669</v>
      </c>
      <c r="O34" s="24">
        <v>475500</v>
      </c>
    </row>
    <row r="35" spans="1:15" ht="18.75" x14ac:dyDescent="0.3">
      <c r="A35" s="3">
        <v>33</v>
      </c>
      <c r="B35" s="4" t="s">
        <v>28</v>
      </c>
      <c r="C35" s="16">
        <v>10969.272134102936</v>
      </c>
      <c r="D35" s="16">
        <v>41851.18387104453</v>
      </c>
      <c r="E35" s="16">
        <v>24455.920939884214</v>
      </c>
      <c r="F35" s="16">
        <v>121285.66518365542</v>
      </c>
      <c r="G35" s="16">
        <v>28714.949417269545</v>
      </c>
      <c r="H35" s="16">
        <v>39123.008452762369</v>
      </c>
      <c r="I35" s="16">
        <v>22895.671522391698</v>
      </c>
      <c r="J35" s="16">
        <v>2345.191526215945</v>
      </c>
      <c r="K35" s="16">
        <v>2002.1404600231126</v>
      </c>
      <c r="L35" s="16">
        <v>1677.7989363595145</v>
      </c>
      <c r="M35" s="16">
        <v>370.39575394962554</v>
      </c>
      <c r="N35" s="16">
        <v>308.80180234109571</v>
      </c>
      <c r="O35" s="24">
        <v>296000</v>
      </c>
    </row>
    <row r="36" spans="1:15" ht="18.75" x14ac:dyDescent="0.3">
      <c r="A36" s="3">
        <v>34</v>
      </c>
      <c r="B36" s="4" t="s">
        <v>36</v>
      </c>
      <c r="C36" s="16">
        <v>16472.437377056602</v>
      </c>
      <c r="D36" s="16">
        <v>62847.470373916534</v>
      </c>
      <c r="E36" s="16">
        <v>36725.192087089636</v>
      </c>
      <c r="F36" s="16">
        <v>182133.37220991499</v>
      </c>
      <c r="G36" s="16">
        <v>43120.929108028082</v>
      </c>
      <c r="H36" s="16">
        <v>58750.598842070511</v>
      </c>
      <c r="I36" s="16">
        <v>34382.182404402396</v>
      </c>
      <c r="J36" s="16">
        <v>3521.7487614965794</v>
      </c>
      <c r="K36" s="16">
        <v>3006.5926840549782</v>
      </c>
      <c r="L36" s="16">
        <v>2519.5325243642037</v>
      </c>
      <c r="M36" s="16">
        <v>556.21929942773158</v>
      </c>
      <c r="N36" s="16">
        <v>463.72432817776036</v>
      </c>
      <c r="O36" s="24">
        <v>444500</v>
      </c>
    </row>
    <row r="37" spans="1:15" ht="18.75" x14ac:dyDescent="0.3">
      <c r="A37" s="3">
        <v>35</v>
      </c>
      <c r="B37" s="4" t="s">
        <v>44</v>
      </c>
      <c r="C37" s="16">
        <v>20400.622668323194</v>
      </c>
      <c r="D37" s="16">
        <v>77834.718652060852</v>
      </c>
      <c r="E37" s="16">
        <v>45483.055666913038</v>
      </c>
      <c r="F37" s="16">
        <v>225566.75230946727</v>
      </c>
      <c r="G37" s="16">
        <v>53403.98531826651</v>
      </c>
      <c r="H37" s="16">
        <v>72760.865382586766</v>
      </c>
      <c r="I37" s="16">
        <v>42581.308017150775</v>
      </c>
      <c r="J37" s="16">
        <v>4361.5808621009382</v>
      </c>
      <c r="K37" s="16">
        <v>3723.5754163605525</v>
      </c>
      <c r="L37" s="16">
        <v>3120.3659272497052</v>
      </c>
      <c r="M37" s="16">
        <v>688.86102212590833</v>
      </c>
      <c r="N37" s="16">
        <v>574.30875739450403</v>
      </c>
      <c r="O37" s="24">
        <v>550500</v>
      </c>
    </row>
    <row r="38" spans="1:15" ht="18.75" x14ac:dyDescent="0.3">
      <c r="A38" s="3">
        <v>36</v>
      </c>
      <c r="B38" s="4" t="s">
        <v>39</v>
      </c>
      <c r="C38" s="16">
        <v>21901.485916401467</v>
      </c>
      <c r="D38" s="16">
        <v>83560.978607389581</v>
      </c>
      <c r="E38" s="16">
        <v>48829.220525241792</v>
      </c>
      <c r="F38" s="16">
        <v>242161.58149844717</v>
      </c>
      <c r="G38" s="16">
        <v>57332.888870291565</v>
      </c>
      <c r="H38" s="16">
        <v>78113.844579670797</v>
      </c>
      <c r="I38" s="16">
        <v>45713.992803153691</v>
      </c>
      <c r="J38" s="16">
        <v>4682.4601080865659</v>
      </c>
      <c r="K38" s="16">
        <v>3997.5169320056061</v>
      </c>
      <c r="L38" s="16">
        <v>3349.9296330691659</v>
      </c>
      <c r="M38" s="16">
        <v>739.54017089266449</v>
      </c>
      <c r="N38" s="16">
        <v>616.56035534995794</v>
      </c>
      <c r="O38" s="24">
        <v>591000</v>
      </c>
    </row>
    <row r="39" spans="1:15" ht="18.75" x14ac:dyDescent="0.3">
      <c r="A39" s="3">
        <v>37</v>
      </c>
      <c r="B39" s="4" t="s">
        <v>13</v>
      </c>
      <c r="C39" s="16">
        <v>739907.05212668644</v>
      </c>
      <c r="D39" s="16">
        <v>2822975.463409713</v>
      </c>
      <c r="E39" s="16">
        <v>1649617.9644788115</v>
      </c>
      <c r="F39" s="16">
        <v>8181045.9157326492</v>
      </c>
      <c r="G39" s="16">
        <v>1936900.946166229</v>
      </c>
      <c r="H39" s="16">
        <v>2638952.6579995048</v>
      </c>
      <c r="I39" s="16">
        <v>1544374.9243786237</v>
      </c>
      <c r="J39" s="16">
        <v>158189.50679874176</v>
      </c>
      <c r="K39" s="16">
        <v>135049.78521899143</v>
      </c>
      <c r="L39" s="16">
        <v>113172.07284916917</v>
      </c>
      <c r="M39" s="16">
        <v>24984.194673507511</v>
      </c>
      <c r="N39" s="16">
        <v>20829.516167372694</v>
      </c>
      <c r="O39" s="24">
        <v>19966000</v>
      </c>
    </row>
    <row r="40" spans="1:15" ht="18.75" x14ac:dyDescent="0.3">
      <c r="A40" s="3">
        <v>38</v>
      </c>
      <c r="B40" s="4" t="s">
        <v>4</v>
      </c>
      <c r="C40" s="16">
        <v>24606.745598122798</v>
      </c>
      <c r="D40" s="16">
        <v>93882.385440451239</v>
      </c>
      <c r="E40" s="16">
        <v>54860.579405686214</v>
      </c>
      <c r="F40" s="16">
        <v>272073.24892549729</v>
      </c>
      <c r="G40" s="16">
        <v>64414.616260361414</v>
      </c>
      <c r="H40" s="16">
        <v>87762.424367007465</v>
      </c>
      <c r="I40" s="16">
        <v>51360.560442121918</v>
      </c>
      <c r="J40" s="16">
        <v>5260.8350452952282</v>
      </c>
      <c r="K40" s="16">
        <v>4491.2880589707656</v>
      </c>
      <c r="L40" s="16">
        <v>3763.711127509182</v>
      </c>
      <c r="M40" s="16">
        <v>830.88777237348438</v>
      </c>
      <c r="N40" s="16">
        <v>692.71755660299846</v>
      </c>
      <c r="O40" s="24">
        <v>664000</v>
      </c>
    </row>
    <row r="41" spans="1:15" ht="18.75" x14ac:dyDescent="0.3">
      <c r="A41" s="3">
        <v>39</v>
      </c>
      <c r="B41" s="4" t="s">
        <v>14</v>
      </c>
      <c r="C41" s="16">
        <v>156312.12791096681</v>
      </c>
      <c r="D41" s="16">
        <v>596379.37016238447</v>
      </c>
      <c r="E41" s="16">
        <v>348496.87339335005</v>
      </c>
      <c r="F41" s="16">
        <v>1728320.7288670898</v>
      </c>
      <c r="G41" s="16">
        <v>409188.02919609105</v>
      </c>
      <c r="H41" s="16">
        <v>557502.87045186362</v>
      </c>
      <c r="I41" s="16">
        <v>326263.31919408171</v>
      </c>
      <c r="J41" s="16">
        <v>33418.97924857722</v>
      </c>
      <c r="K41" s="16">
        <v>28530.501555329352</v>
      </c>
      <c r="L41" s="16">
        <v>23908.634843123084</v>
      </c>
      <c r="M41" s="16">
        <v>5278.1394937821642</v>
      </c>
      <c r="N41" s="16">
        <v>4400.4256833606141</v>
      </c>
      <c r="O41" s="24">
        <v>4218000</v>
      </c>
    </row>
    <row r="42" spans="1:15" ht="18.75" x14ac:dyDescent="0.3">
      <c r="A42" s="3">
        <v>40</v>
      </c>
      <c r="B42" s="4" t="s">
        <v>7</v>
      </c>
      <c r="C42" s="16">
        <v>65778.574452813205</v>
      </c>
      <c r="D42" s="16">
        <v>250965.7140915677</v>
      </c>
      <c r="E42" s="16">
        <v>146652.90428477863</v>
      </c>
      <c r="F42" s="16">
        <v>727304.24223306892</v>
      </c>
      <c r="G42" s="16">
        <v>172192.68653936975</v>
      </c>
      <c r="H42" s="16">
        <v>234605.87839072026</v>
      </c>
      <c r="I42" s="16">
        <v>137296.67889272049</v>
      </c>
      <c r="J42" s="16">
        <v>14063.226212950345</v>
      </c>
      <c r="K42" s="16">
        <v>12006.078772098055</v>
      </c>
      <c r="L42" s="16">
        <v>10061.125378507224</v>
      </c>
      <c r="M42" s="16">
        <v>2221.1231866911667</v>
      </c>
      <c r="N42" s="16">
        <v>1851.767564714341</v>
      </c>
      <c r="O42" s="24">
        <v>1775000</v>
      </c>
    </row>
    <row r="43" spans="1:15" ht="18.75" x14ac:dyDescent="0.3">
      <c r="A43" s="3">
        <v>41</v>
      </c>
      <c r="B43" s="4" t="s">
        <v>40</v>
      </c>
      <c r="C43" s="16">
        <v>1556.4507757848758</v>
      </c>
      <c r="D43" s="16">
        <v>5938.34365737794</v>
      </c>
      <c r="E43" s="16">
        <v>3470.0968901187057</v>
      </c>
      <c r="F43" s="16">
        <v>17209.452492275432</v>
      </c>
      <c r="G43" s="16">
        <v>4074.4184983963546</v>
      </c>
      <c r="H43" s="16">
        <v>5551.2376858649304</v>
      </c>
      <c r="I43" s="16">
        <v>3248.7101484474706</v>
      </c>
      <c r="J43" s="16">
        <v>332.76366250361383</v>
      </c>
      <c r="K43" s="16">
        <v>284.08749770598217</v>
      </c>
      <c r="L43" s="16">
        <v>238.06606529425545</v>
      </c>
      <c r="M43" s="16">
        <v>52.556154276636065</v>
      </c>
      <c r="N43" s="16">
        <v>43.816471953804125</v>
      </c>
      <c r="O43" s="24">
        <v>42000</v>
      </c>
    </row>
    <row r="44" spans="1:15" ht="18.75" x14ac:dyDescent="0.3">
      <c r="A44" s="3">
        <v>42</v>
      </c>
      <c r="B44" s="4" t="s">
        <v>41</v>
      </c>
      <c r="C44" s="16">
        <v>35576.01773222573</v>
      </c>
      <c r="D44" s="16">
        <v>135733.56931149575</v>
      </c>
      <c r="E44" s="16">
        <v>79316.500345570414</v>
      </c>
      <c r="F44" s="16">
        <v>393358.91410915274</v>
      </c>
      <c r="G44" s="16">
        <v>93129.565677630962</v>
      </c>
      <c r="H44" s="16">
        <v>126885.43281976983</v>
      </c>
      <c r="I44" s="16">
        <v>74256.231964513616</v>
      </c>
      <c r="J44" s="16">
        <v>7606.0265715111727</v>
      </c>
      <c r="K44" s="16">
        <v>6493.4285189938782</v>
      </c>
      <c r="L44" s="16">
        <v>5441.5100638686963</v>
      </c>
      <c r="M44" s="16">
        <v>1201.2835263231098</v>
      </c>
      <c r="N44" s="16">
        <v>1001.5193589440944</v>
      </c>
      <c r="O44" s="24">
        <v>960000</v>
      </c>
    </row>
    <row r="45" spans="1:15" ht="18.75" x14ac:dyDescent="0.3">
      <c r="A45" s="3">
        <v>43</v>
      </c>
      <c r="B45" s="4" t="s">
        <v>31</v>
      </c>
      <c r="C45" s="16">
        <v>14304.523796499096</v>
      </c>
      <c r="D45" s="16">
        <v>54576.205993997261</v>
      </c>
      <c r="E45" s="16">
        <v>31891.842847281438</v>
      </c>
      <c r="F45" s="16">
        <v>158163.06338138849</v>
      </c>
      <c r="G45" s="16">
        <v>37445.84619954745</v>
      </c>
      <c r="H45" s="16">
        <v>51018.517779615788</v>
      </c>
      <c r="I45" s="16">
        <v>29857.193269064846</v>
      </c>
      <c r="J45" s="16">
        <v>3058.2565172951172</v>
      </c>
      <c r="K45" s="16">
        <v>2610.8993836787886</v>
      </c>
      <c r="L45" s="16">
        <v>2187.9405048472049</v>
      </c>
      <c r="M45" s="16">
        <v>483.01608454241716</v>
      </c>
      <c r="N45" s="16">
        <v>402.69424224210456</v>
      </c>
      <c r="O45" s="24">
        <v>386000</v>
      </c>
    </row>
    <row r="46" spans="1:15" ht="18.75" x14ac:dyDescent="0.3">
      <c r="A46" s="3">
        <v>44</v>
      </c>
      <c r="B46" s="4" t="s">
        <v>30</v>
      </c>
      <c r="C46" s="16">
        <v>71800.556621028489</v>
      </c>
      <c r="D46" s="16">
        <v>273941.44848023233</v>
      </c>
      <c r="E46" s="16">
        <v>160078.87439535695</v>
      </c>
      <c r="F46" s="16">
        <v>793888.43342342018</v>
      </c>
      <c r="G46" s="16">
        <v>187956.80572959373</v>
      </c>
      <c r="H46" s="16">
        <v>256083.88134198339</v>
      </c>
      <c r="I46" s="16">
        <v>149866.093157547</v>
      </c>
      <c r="J46" s="16">
        <v>15350.704669065517</v>
      </c>
      <c r="K46" s="16">
        <v>13105.226828698582</v>
      </c>
      <c r="L46" s="16">
        <v>10982.214321609998</v>
      </c>
      <c r="M46" s="16">
        <v>2424.4654502614849</v>
      </c>
      <c r="N46" s="16">
        <v>2021.2955812022738</v>
      </c>
      <c r="O46" s="24">
        <v>1937500</v>
      </c>
    </row>
    <row r="47" spans="1:15" ht="18.75" x14ac:dyDescent="0.3">
      <c r="A47" s="3">
        <v>45</v>
      </c>
      <c r="B47" s="4" t="s">
        <v>17</v>
      </c>
      <c r="C47" s="16">
        <v>2964.6681443521443</v>
      </c>
      <c r="D47" s="16">
        <v>11311.130775957981</v>
      </c>
      <c r="E47" s="16">
        <v>6609.7083621308684</v>
      </c>
      <c r="F47" s="16">
        <v>32779.909509096062</v>
      </c>
      <c r="G47" s="16">
        <v>7760.7971398025793</v>
      </c>
      <c r="H47" s="16">
        <v>10573.786068314152</v>
      </c>
      <c r="I47" s="16">
        <v>6188.0193303761343</v>
      </c>
      <c r="J47" s="16">
        <v>633.8355476259311</v>
      </c>
      <c r="K47" s="16">
        <v>541.11904324948978</v>
      </c>
      <c r="L47" s="16">
        <v>453.45917198905801</v>
      </c>
      <c r="M47" s="16">
        <v>100.10696052692582</v>
      </c>
      <c r="N47" s="16">
        <v>83.459946578674518</v>
      </c>
      <c r="O47" s="24">
        <v>80000</v>
      </c>
    </row>
    <row r="48" spans="1:15" ht="18.75" x14ac:dyDescent="0.3">
      <c r="A48" s="3">
        <v>46</v>
      </c>
      <c r="B48" s="4" t="s">
        <v>3</v>
      </c>
      <c r="C48" s="16">
        <v>122014.62331599293</v>
      </c>
      <c r="D48" s="16">
        <v>465523.72599802056</v>
      </c>
      <c r="E48" s="16">
        <v>272030.80977894849</v>
      </c>
      <c r="F48" s="16">
        <v>1349098.1507337347</v>
      </c>
      <c r="G48" s="16">
        <v>319405.30728499987</v>
      </c>
      <c r="H48" s="16">
        <v>435177.38287405425</v>
      </c>
      <c r="I48" s="16">
        <v>254675.67056579274</v>
      </c>
      <c r="J48" s="16">
        <v>26086.294256979723</v>
      </c>
      <c r="K48" s="16">
        <v>22270.430623736815</v>
      </c>
      <c r="L48" s="16">
        <v>18662.679047174668</v>
      </c>
      <c r="M48" s="16">
        <v>4120.02709418629</v>
      </c>
      <c r="N48" s="16">
        <v>3434.8984263785728</v>
      </c>
      <c r="O48" s="24">
        <v>3292499.9999999995</v>
      </c>
    </row>
    <row r="49" spans="1:15" ht="18.75" x14ac:dyDescent="0.3">
      <c r="A49" s="3">
        <v>47</v>
      </c>
      <c r="B49" s="4" t="s">
        <v>24</v>
      </c>
      <c r="C49" s="16">
        <v>31147.54469159972</v>
      </c>
      <c r="D49" s="16">
        <v>118837.56771490854</v>
      </c>
      <c r="E49" s="16">
        <v>69443.248479637434</v>
      </c>
      <c r="F49" s="16">
        <v>344393.92427994049</v>
      </c>
      <c r="G49" s="16">
        <v>81536.874950050857</v>
      </c>
      <c r="H49" s="16">
        <v>111090.83988022557</v>
      </c>
      <c r="I49" s="16">
        <v>65012.878089764257</v>
      </c>
      <c r="J49" s="16">
        <v>6659.2347222449389</v>
      </c>
      <c r="K49" s="16">
        <v>5685.1319481399532</v>
      </c>
      <c r="L49" s="16">
        <v>4764.1554257100406</v>
      </c>
      <c r="M49" s="16">
        <v>1051.7487540360144</v>
      </c>
      <c r="N49" s="16">
        <v>876.85106374219924</v>
      </c>
      <c r="O49" s="24">
        <v>840500</v>
      </c>
    </row>
    <row r="50" spans="1:15" ht="18.75" x14ac:dyDescent="0.3">
      <c r="A50" s="3">
        <v>48</v>
      </c>
      <c r="B50" s="4" t="s">
        <v>25</v>
      </c>
      <c r="C50" s="16">
        <v>35631.60525993233</v>
      </c>
      <c r="D50" s="16">
        <v>135945.65301354497</v>
      </c>
      <c r="E50" s="16">
        <v>79440.432377360383</v>
      </c>
      <c r="F50" s="16">
        <v>393973.53741244826</v>
      </c>
      <c r="G50" s="16">
        <v>93275.08062400225</v>
      </c>
      <c r="H50" s="16">
        <v>127083.69130855073</v>
      </c>
      <c r="I50" s="16">
        <v>74372.257326958163</v>
      </c>
      <c r="J50" s="16">
        <v>7617.9109880291599</v>
      </c>
      <c r="K50" s="16">
        <v>6503.5745010548062</v>
      </c>
      <c r="L50" s="16">
        <v>5450.0124233434908</v>
      </c>
      <c r="M50" s="16">
        <v>1203.1605318329898</v>
      </c>
      <c r="N50" s="16">
        <v>1003.0842329424444</v>
      </c>
      <c r="O50" s="24">
        <v>961500</v>
      </c>
    </row>
    <row r="51" spans="1:15" ht="18.75" x14ac:dyDescent="0.3">
      <c r="A51" s="3">
        <v>49</v>
      </c>
      <c r="B51" s="4" t="s">
        <v>15</v>
      </c>
      <c r="C51" s="16">
        <v>27719.647149692551</v>
      </c>
      <c r="D51" s="16">
        <v>105759.07275520712</v>
      </c>
      <c r="E51" s="16">
        <v>61800.773185923616</v>
      </c>
      <c r="F51" s="16">
        <v>306492.15391004819</v>
      </c>
      <c r="G51" s="16">
        <v>72563.45325715412</v>
      </c>
      <c r="H51" s="16">
        <v>98864.899738737324</v>
      </c>
      <c r="I51" s="16">
        <v>57857.980739016857</v>
      </c>
      <c r="J51" s="16">
        <v>5926.362370302455</v>
      </c>
      <c r="K51" s="16">
        <v>5059.4630543827307</v>
      </c>
      <c r="L51" s="16">
        <v>4239.8432580976923</v>
      </c>
      <c r="M51" s="16">
        <v>936.00008092675648</v>
      </c>
      <c r="N51" s="16">
        <v>780.35050051060682</v>
      </c>
      <c r="O51" s="24">
        <v>748000</v>
      </c>
    </row>
    <row r="52" spans="1:15" ht="18.75" x14ac:dyDescent="0.3">
      <c r="A52" s="3">
        <v>50</v>
      </c>
      <c r="B52" s="4" t="s">
        <v>51</v>
      </c>
      <c r="C52" s="16">
        <v>312568.66829422704</v>
      </c>
      <c r="D52" s="16">
        <v>1192546.6566227197</v>
      </c>
      <c r="E52" s="16">
        <v>696869.81475491007</v>
      </c>
      <c r="F52" s="16">
        <v>3456026.8344308836</v>
      </c>
      <c r="G52" s="16">
        <v>818230.54344581079</v>
      </c>
      <c r="H52" s="16">
        <v>1114807.4824149464</v>
      </c>
      <c r="I52" s="16">
        <v>652410.61302571883</v>
      </c>
      <c r="J52" s="16">
        <v>66826.074080636448</v>
      </c>
      <c r="K52" s="16">
        <v>57050.857128597781</v>
      </c>
      <c r="L52" s="16">
        <v>47808.767326771376</v>
      </c>
      <c r="M52" s="16">
        <v>10554.401982054447</v>
      </c>
      <c r="N52" s="16">
        <v>8799.2864927228784</v>
      </c>
      <c r="O52" s="24">
        <v>8434500</v>
      </c>
    </row>
    <row r="53" spans="1:15" ht="18.75" x14ac:dyDescent="0.3">
      <c r="A53" s="3">
        <v>51</v>
      </c>
      <c r="B53" s="6" t="s">
        <v>53</v>
      </c>
      <c r="C53" s="16">
        <v>2464.3803949927201</v>
      </c>
      <c r="D53" s="16">
        <v>9402.377457515071</v>
      </c>
      <c r="E53" s="16">
        <v>5494.320076021284</v>
      </c>
      <c r="F53" s="16">
        <v>27248.299779436104</v>
      </c>
      <c r="G53" s="16">
        <v>6451.1626224608945</v>
      </c>
      <c r="H53" s="16">
        <v>8789.4596692861396</v>
      </c>
      <c r="I53" s="16">
        <v>5143.7910683751616</v>
      </c>
      <c r="J53" s="16">
        <v>526.87579896405521</v>
      </c>
      <c r="K53" s="16">
        <v>449.80520470113845</v>
      </c>
      <c r="L53" s="16">
        <v>376.93793671590447</v>
      </c>
      <c r="M53" s="16">
        <v>83.213910938007089</v>
      </c>
      <c r="N53" s="16">
        <v>69.376080593523199</v>
      </c>
      <c r="O53" s="24">
        <v>66500</v>
      </c>
    </row>
    <row r="54" spans="1:15" ht="18.75" x14ac:dyDescent="0.3">
      <c r="A54" s="3">
        <v>52</v>
      </c>
      <c r="B54" s="6" t="s">
        <v>54</v>
      </c>
      <c r="C54" s="16">
        <v>19752.101511746161</v>
      </c>
      <c r="D54" s="16">
        <v>75360.408794820047</v>
      </c>
      <c r="E54" s="16">
        <v>44037.181962696908</v>
      </c>
      <c r="F54" s="16">
        <v>218396.14710435254</v>
      </c>
      <c r="G54" s="16">
        <v>51706.310943934688</v>
      </c>
      <c r="H54" s="16">
        <v>70447.849680143045</v>
      </c>
      <c r="I54" s="16">
        <v>41227.678788630998</v>
      </c>
      <c r="J54" s="16">
        <v>4222.9293360577658</v>
      </c>
      <c r="K54" s="16">
        <v>3605.2056256497262</v>
      </c>
      <c r="L54" s="16">
        <v>3021.1717333770989</v>
      </c>
      <c r="M54" s="16">
        <v>666.96262451064331</v>
      </c>
      <c r="N54" s="16">
        <v>556.05189408041895</v>
      </c>
      <c r="O54" s="24">
        <v>533000</v>
      </c>
    </row>
    <row r="55" spans="1:15" ht="18.75" x14ac:dyDescent="0.3">
      <c r="A55" s="3">
        <v>53</v>
      </c>
      <c r="B55" s="6" t="s">
        <v>55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24">
        <v>0</v>
      </c>
    </row>
    <row r="56" spans="1:15" ht="18.75" x14ac:dyDescent="0.3">
      <c r="A56" s="3">
        <v>54</v>
      </c>
      <c r="B56" s="6" t="s">
        <v>56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24">
        <v>0</v>
      </c>
    </row>
    <row r="57" spans="1:15" ht="18.75" x14ac:dyDescent="0.3">
      <c r="A57" s="3">
        <v>55</v>
      </c>
      <c r="B57" s="6" t="s">
        <v>57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24">
        <v>0</v>
      </c>
    </row>
    <row r="58" spans="1:15" ht="18.75" x14ac:dyDescent="0.3">
      <c r="A58" s="3">
        <v>56</v>
      </c>
      <c r="B58" s="6" t="s">
        <v>58</v>
      </c>
      <c r="C58" s="16">
        <v>14119.232037477088</v>
      </c>
      <c r="D58" s="16">
        <v>53869.260320499874</v>
      </c>
      <c r="E58" s="16">
        <v>31478.736074648263</v>
      </c>
      <c r="F58" s="16">
        <v>156114.31903706997</v>
      </c>
      <c r="G58" s="16">
        <v>36960.796378309788</v>
      </c>
      <c r="H58" s="16">
        <v>50357.656150346149</v>
      </c>
      <c r="I58" s="16">
        <v>29470.442060916343</v>
      </c>
      <c r="J58" s="16">
        <v>3018.6417955684965</v>
      </c>
      <c r="K58" s="16">
        <v>2577.0794434756954</v>
      </c>
      <c r="L58" s="16">
        <v>2159.5993065978887</v>
      </c>
      <c r="M58" s="16">
        <v>476.75939950948424</v>
      </c>
      <c r="N58" s="16">
        <v>397.47799558093743</v>
      </c>
      <c r="O58" s="24">
        <v>381000</v>
      </c>
    </row>
    <row r="59" spans="1:15" ht="18.75" x14ac:dyDescent="0.3">
      <c r="A59" s="3">
        <v>57</v>
      </c>
      <c r="B59" s="6" t="s">
        <v>59</v>
      </c>
      <c r="C59" s="16">
        <v>2686.7305058191309</v>
      </c>
      <c r="D59" s="16">
        <v>10250.71226571192</v>
      </c>
      <c r="E59" s="16">
        <v>5990.0482031810989</v>
      </c>
      <c r="F59" s="16">
        <v>29706.792992618306</v>
      </c>
      <c r="G59" s="16">
        <v>7033.2224079460884</v>
      </c>
      <c r="H59" s="16">
        <v>9582.4936244097007</v>
      </c>
      <c r="I59" s="16">
        <v>5607.8925181533723</v>
      </c>
      <c r="J59" s="16">
        <v>574.41346503600005</v>
      </c>
      <c r="K59" s="16">
        <v>490.38913294485019</v>
      </c>
      <c r="L59" s="16">
        <v>410.94737461508385</v>
      </c>
      <c r="M59" s="16">
        <v>90.721932977526521</v>
      </c>
      <c r="N59" s="16">
        <v>75.63557658692379</v>
      </c>
      <c r="O59" s="24">
        <v>72500</v>
      </c>
    </row>
    <row r="60" spans="1:15" ht="18.75" x14ac:dyDescent="0.3">
      <c r="A60" s="3">
        <v>58</v>
      </c>
      <c r="B60" s="6" t="s">
        <v>60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24">
        <v>0</v>
      </c>
    </row>
    <row r="61" spans="1:15" ht="18.75" x14ac:dyDescent="0.3">
      <c r="A61" s="3">
        <v>59</v>
      </c>
      <c r="B61" s="6" t="s">
        <v>61</v>
      </c>
      <c r="C61" s="16">
        <v>8375.187507794808</v>
      </c>
      <c r="D61" s="16">
        <v>31953.944442081294</v>
      </c>
      <c r="E61" s="16">
        <v>18672.426123019704</v>
      </c>
      <c r="F61" s="16">
        <v>92603.244363196369</v>
      </c>
      <c r="G61" s="16">
        <v>21924.25191994229</v>
      </c>
      <c r="H61" s="16">
        <v>29870.945642987481</v>
      </c>
      <c r="I61" s="16">
        <v>17481.15460831258</v>
      </c>
      <c r="J61" s="16">
        <v>1790.5854220432552</v>
      </c>
      <c r="K61" s="16">
        <v>1528.661297179809</v>
      </c>
      <c r="L61" s="16">
        <v>1281.0221608690888</v>
      </c>
      <c r="M61" s="16">
        <v>282.8021634885655</v>
      </c>
      <c r="N61" s="16">
        <v>235.77434908475553</v>
      </c>
      <c r="O61" s="24">
        <v>226000</v>
      </c>
    </row>
    <row r="62" spans="1:15" ht="19.5" customHeight="1" x14ac:dyDescent="0.3">
      <c r="A62" s="3">
        <v>60</v>
      </c>
      <c r="B62" s="11" t="s">
        <v>62</v>
      </c>
      <c r="C62" s="16">
        <v>8690.1834981322227</v>
      </c>
      <c r="D62" s="16">
        <v>33155.752087026827</v>
      </c>
      <c r="E62" s="16">
        <v>19374.707636496107</v>
      </c>
      <c r="F62" s="16">
        <v>96086.109748537827</v>
      </c>
      <c r="G62" s="16">
        <v>22748.836616046312</v>
      </c>
      <c r="H62" s="16">
        <v>30994.41041274586</v>
      </c>
      <c r="I62" s="16">
        <v>18138.631662165044</v>
      </c>
      <c r="J62" s="16">
        <v>1857.9304489785104</v>
      </c>
      <c r="K62" s="16">
        <v>1586.1551955250673</v>
      </c>
      <c r="L62" s="16">
        <v>1329.2021978929263</v>
      </c>
      <c r="M62" s="16">
        <v>293.43852804455133</v>
      </c>
      <c r="N62" s="16">
        <v>244.6419684087397</v>
      </c>
      <c r="O62" s="24">
        <v>234500</v>
      </c>
    </row>
    <row r="63" spans="1:15" ht="18.75" x14ac:dyDescent="0.3">
      <c r="A63" s="1"/>
      <c r="B63" s="20" t="s">
        <v>48</v>
      </c>
      <c r="C63" s="17">
        <v>3853401.5373253087</v>
      </c>
      <c r="D63" s="17">
        <v>14701925.004320785</v>
      </c>
      <c r="E63" s="17">
        <v>8591133.686388649</v>
      </c>
      <c r="F63" s="17">
        <v>42606506.882185332</v>
      </c>
      <c r="G63" s="17">
        <v>10087290.102386897</v>
      </c>
      <c r="H63" s="17">
        <v>13743542.786943028</v>
      </c>
      <c r="I63" s="17">
        <v>8043032.8251396399</v>
      </c>
      <c r="J63" s="17">
        <v>823843.59891549463</v>
      </c>
      <c r="K63" s="17">
        <v>703333.00443960563</v>
      </c>
      <c r="L63" s="17">
        <v>589394.89527207788</v>
      </c>
      <c r="M63" s="17">
        <v>130116.52461888501</v>
      </c>
      <c r="N63" s="17">
        <v>108479.15206429668</v>
      </c>
      <c r="O63" s="25">
        <v>103982000</v>
      </c>
    </row>
  </sheetData>
  <autoFilter ref="A2:B6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Obj CA 2024 DOT</vt:lpstr>
      <vt:lpstr>Obj Encaissement Exer 2024</vt:lpstr>
      <vt:lpstr>Obj Encaissement Exer 2023</vt:lpstr>
      <vt:lpstr>'Obj CA 2024 DOT'!_FilterDatabase</vt:lpstr>
      <vt:lpstr>'Obj Encaissement Exer 2023'!_FilterDatabase</vt:lpstr>
      <vt:lpstr>'Obj Encaissement Exer 2024'!_FilterDatabase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KADDOUR ALLAM</dc:creator>
  <cp:lastModifiedBy>PC Youcef</cp:lastModifiedBy>
  <dcterms:created xsi:type="dcterms:W3CDTF">2022-12-18T11:10:56Z</dcterms:created>
  <dcterms:modified xsi:type="dcterms:W3CDTF">2025-01-14T09:25:14Z</dcterms:modified>
</cp:coreProperties>
</file>