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cc\Desktop\ae2274193\Hmwk\Assignment4-5\Savitch_9thEd_Chap5_ProgProj6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2" i="1"/>
  <c r="AC3" i="1"/>
  <c r="AC4" i="1"/>
  <c r="AC5" i="1"/>
  <c r="AC6" i="1"/>
  <c r="AC7" i="1"/>
  <c r="AC8" i="1"/>
  <c r="AC9" i="1"/>
  <c r="AC2" i="1"/>
  <c r="AB3" i="1"/>
  <c r="AB4" i="1"/>
  <c r="AB5" i="1"/>
  <c r="AB6" i="1"/>
  <c r="AB7" i="1"/>
  <c r="AB8" i="1"/>
  <c r="AB9" i="1"/>
  <c r="AB2" i="1"/>
  <c r="AA3" i="1"/>
  <c r="AA4" i="1"/>
  <c r="AA5" i="1"/>
  <c r="AA6" i="1"/>
  <c r="AA7" i="1"/>
  <c r="AA8" i="1"/>
  <c r="AA9" i="1"/>
  <c r="AA2" i="1"/>
  <c r="Z3" i="1"/>
  <c r="Z4" i="1"/>
  <c r="Z5" i="1"/>
  <c r="Z6" i="1"/>
  <c r="Z7" i="1"/>
  <c r="Z8" i="1"/>
  <c r="Z9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U3" i="1"/>
  <c r="U4" i="1"/>
  <c r="U5" i="1"/>
  <c r="U6" i="1"/>
  <c r="U7" i="1"/>
  <c r="U8" i="1"/>
  <c r="V8" i="1" s="1"/>
  <c r="U9" i="1"/>
  <c r="V9" i="1" s="1"/>
  <c r="U10" i="1"/>
  <c r="U11" i="1"/>
  <c r="U12" i="1"/>
  <c r="U13" i="1"/>
  <c r="U14" i="1"/>
  <c r="U15" i="1"/>
  <c r="U16" i="1"/>
  <c r="V16" i="1" s="1"/>
  <c r="U17" i="1"/>
  <c r="V17" i="1" s="1"/>
  <c r="U2" i="1"/>
  <c r="V3" i="1"/>
  <c r="V4" i="1"/>
  <c r="V5" i="1"/>
  <c r="V6" i="1"/>
  <c r="V7" i="1"/>
  <c r="V10" i="1"/>
  <c r="V11" i="1"/>
  <c r="V12" i="1"/>
  <c r="V13" i="1"/>
  <c r="V14" i="1"/>
  <c r="V15" i="1"/>
  <c r="V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2" i="1"/>
  <c r="Q3" i="1"/>
  <c r="R3" i="1"/>
  <c r="S3" i="1"/>
  <c r="T3" i="1"/>
  <c r="Q4" i="1"/>
  <c r="R4" i="1"/>
  <c r="S4" i="1"/>
  <c r="T4" i="1"/>
  <c r="Q5" i="1"/>
  <c r="R5" i="1"/>
  <c r="S5" i="1"/>
  <c r="T5" i="1"/>
  <c r="Q6" i="1"/>
  <c r="R6" i="1"/>
  <c r="S6" i="1"/>
  <c r="T6" i="1"/>
  <c r="Q7" i="1"/>
  <c r="R7" i="1"/>
  <c r="S7" i="1"/>
  <c r="T7" i="1"/>
  <c r="Q8" i="1"/>
  <c r="R8" i="1"/>
  <c r="S8" i="1"/>
  <c r="T8" i="1"/>
  <c r="Q9" i="1"/>
  <c r="R9" i="1"/>
  <c r="S9" i="1"/>
  <c r="T9" i="1"/>
  <c r="Q10" i="1"/>
  <c r="R10" i="1"/>
  <c r="S10" i="1"/>
  <c r="T10" i="1"/>
  <c r="Q11" i="1"/>
  <c r="R11" i="1"/>
  <c r="S11" i="1"/>
  <c r="T11" i="1"/>
  <c r="Q12" i="1"/>
  <c r="R12" i="1"/>
  <c r="S12" i="1"/>
  <c r="T12" i="1"/>
  <c r="Q13" i="1"/>
  <c r="R13" i="1"/>
  <c r="S13" i="1"/>
  <c r="T13" i="1"/>
  <c r="Q14" i="1"/>
  <c r="R14" i="1"/>
  <c r="S14" i="1"/>
  <c r="T14" i="1"/>
  <c r="Q15" i="1"/>
  <c r="R15" i="1"/>
  <c r="S15" i="1"/>
  <c r="T15" i="1"/>
  <c r="Q16" i="1"/>
  <c r="R16" i="1"/>
  <c r="S16" i="1"/>
  <c r="T16" i="1"/>
  <c r="Q17" i="1"/>
  <c r="R17" i="1"/>
  <c r="S17" i="1"/>
  <c r="T17" i="1"/>
  <c r="T2" i="1"/>
  <c r="S2" i="1"/>
  <c r="R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2" i="1"/>
  <c r="D6" i="1"/>
  <c r="D10" i="1"/>
  <c r="D14" i="1"/>
  <c r="C10" i="1"/>
  <c r="C13" i="1"/>
  <c r="C5" i="1"/>
  <c r="K3" i="1"/>
  <c r="K4" i="1"/>
  <c r="K5" i="1"/>
  <c r="K6" i="1"/>
  <c r="K7" i="1"/>
  <c r="K8" i="1"/>
  <c r="K9" i="1"/>
  <c r="K2" i="1"/>
  <c r="J3" i="1"/>
  <c r="J4" i="1"/>
  <c r="J5" i="1"/>
  <c r="J6" i="1"/>
  <c r="J7" i="1"/>
  <c r="J8" i="1"/>
  <c r="J9" i="1"/>
  <c r="J2" i="1"/>
  <c r="C2" i="1"/>
  <c r="D2" i="1"/>
  <c r="B2" i="1"/>
  <c r="X2" i="1" l="1"/>
</calcChain>
</file>

<file path=xl/comments1.xml><?xml version="1.0" encoding="utf-8"?>
<comments xmlns="http://schemas.openxmlformats.org/spreadsheetml/2006/main">
  <authors>
    <author>rcc</author>
  </authors>
  <commentList>
    <comment ref="F6" authorId="0" shapeId="0">
      <text>
        <r>
          <rPr>
            <b/>
            <sz val="9"/>
            <color indexed="81"/>
            <rFont val="Tahoma"/>
            <charset val="1"/>
          </rPr>
          <t>Andrew:</t>
        </r>
        <r>
          <rPr>
            <sz val="9"/>
            <color indexed="81"/>
            <rFont val="Tahoma"/>
            <charset val="1"/>
          </rPr>
          <t xml:space="preserve">
these two are the same result, but only one can be correct. So, multiple XOR 1x1 cannot work.</t>
        </r>
      </text>
    </comment>
  </commentList>
</comments>
</file>

<file path=xl/sharedStrings.xml><?xml version="1.0" encoding="utf-8"?>
<sst xmlns="http://schemas.openxmlformats.org/spreadsheetml/2006/main" count="75" uniqueCount="51">
  <si>
    <t>a</t>
  </si>
  <si>
    <t>b</t>
  </si>
  <si>
    <t>c</t>
  </si>
  <si>
    <t>a ^ b</t>
  </si>
  <si>
    <t>(a ^ b) ^ c</t>
  </si>
  <si>
    <t>F</t>
  </si>
  <si>
    <t>T</t>
  </si>
  <si>
    <t>B ^ C</t>
  </si>
  <si>
    <t>A ^ C</t>
  </si>
  <si>
    <t>true=alive</t>
  </si>
  <si>
    <t>onlyOneAlive:</t>
  </si>
  <si>
    <t>=xor(a,b)</t>
  </si>
  <si>
    <t>=xor(b,c)</t>
  </si>
  <si>
    <t>a&amp;b</t>
  </si>
  <si>
    <t>b&amp;c</t>
  </si>
  <si>
    <t>a&amp;c</t>
  </si>
  <si>
    <t>!(n|o|p)</t>
  </si>
  <si>
    <t>!n&amp;!o&amp;!p</t>
  </si>
  <si>
    <t>!(a&amp;b)&amp;!(b&amp;c)&amp;!(a&amp;c)</t>
  </si>
  <si>
    <t>(!a|!b)&amp;(!b|!c)&amp;(!a|!c)</t>
  </si>
  <si>
    <t>d</t>
  </si>
  <si>
    <t>c&amp;d</t>
  </si>
  <si>
    <t>a&amp;d</t>
  </si>
  <si>
    <t>b&amp;d</t>
  </si>
  <si>
    <t>!(a|b|c|d)</t>
  </si>
  <si>
    <t>or(o:t)</t>
  </si>
  <si>
    <t>!(or(o:t))</t>
  </si>
  <si>
    <t>a&amp;b&amp;c&amp;d</t>
  </si>
  <si>
    <t>a|b|c|d</t>
  </si>
  <si>
    <t>v^w</t>
  </si>
  <si>
    <t>v&amp;!w</t>
  </si>
  <si>
    <t>XOR multiple = only one is true</t>
  </si>
  <si>
    <t>&amp; each pair</t>
  </si>
  <si>
    <t>or all those</t>
  </si>
  <si>
    <t>not</t>
  </si>
  <si>
    <t>xor with not(or all)</t>
  </si>
  <si>
    <t>b &amp; !(c|d)</t>
  </si>
  <si>
    <t>c &amp; !(b|d)</t>
  </si>
  <si>
    <t>d &amp; !(c|b)</t>
  </si>
  <si>
    <t>b&amp;!c&amp;!d</t>
  </si>
  <si>
    <t>or(x,y,z)</t>
  </si>
  <si>
    <t>(a!b!c)+(!ab!c)+(!a!bc)</t>
  </si>
  <si>
    <t>!c(a!b+!ab)+(!a!bc)</t>
  </si>
  <si>
    <t>!((a!b!c)+(!ab!c)+(!a!bc))</t>
  </si>
  <si>
    <t>!(a!b!c)!(!ab!c)!(!a!bc)</t>
  </si>
  <si>
    <t>(!a+b+c)(a+!b+c)(a+b+!c)</t>
  </si>
  <si>
    <t>((a(!a+b+c)+!b(!a+b+c)+c(!a+b+c))(a+b+!c)</t>
  </si>
  <si>
    <t>((F+ab+ac)+(!b!a+F+!bc)+(c!a+cb+c))(a+b+!c)</t>
  </si>
  <si>
    <t>((ab+ac)+(!b!a+!bc)+(c!a+cb+c))(a+b+!c)</t>
  </si>
  <si>
    <t>(a(b+c)+!b(!a+c)+c(!a+b+c))(a+b+!c)</t>
  </si>
  <si>
    <t>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</si>
</sst>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0" xfId="0" quotePrefix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1" fillId="2" borderId="0" xfId="0" applyFont="1" applyFill="1"/>
    <xf numFmtId="0" fontId="4" fillId="0" borderId="0" xfId="0" applyFont="1" applyFill="1" applyBorder="1"/>
    <xf numFmtId="0" fontId="4" fillId="0" borderId="0" xfId="0" applyFo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7"/>
  <sheetViews>
    <sheetView tabSelected="1" topLeftCell="Z1" workbookViewId="0">
      <selection activeCell="AE20" sqref="AE20"/>
    </sheetView>
  </sheetViews>
  <sheetFormatPr defaultRowHeight="15" x14ac:dyDescent="0.25"/>
  <cols>
    <col min="1" max="1" width="13.28515625" bestFit="1" customWidth="1"/>
    <col min="7" max="7" width="9.140625" hidden="1" customWidth="1"/>
    <col min="10" max="12" width="0" hidden="1" customWidth="1"/>
    <col min="15" max="15" width="9.140625" style="5"/>
    <col min="23" max="23" width="10.28515625" bestFit="1" customWidth="1"/>
    <col min="26" max="26" width="9.140625" style="5"/>
  </cols>
  <sheetData>
    <row r="1" spans="1:31" x14ac:dyDescent="0.25">
      <c r="A1" t="s">
        <v>9</v>
      </c>
      <c r="B1" t="s">
        <v>0</v>
      </c>
      <c r="C1" t="s">
        <v>1</v>
      </c>
      <c r="D1" t="s">
        <v>2</v>
      </c>
      <c r="E1" t="s">
        <v>20</v>
      </c>
      <c r="F1" t="s">
        <v>3</v>
      </c>
      <c r="G1" t="s">
        <v>4</v>
      </c>
      <c r="H1" t="s">
        <v>7</v>
      </c>
      <c r="I1" t="s">
        <v>8</v>
      </c>
      <c r="J1" s="4" t="s">
        <v>11</v>
      </c>
      <c r="K1" s="4" t="s">
        <v>12</v>
      </c>
      <c r="L1" s="4" t="s">
        <v>11</v>
      </c>
      <c r="M1" t="s">
        <v>27</v>
      </c>
      <c r="N1" t="s">
        <v>28</v>
      </c>
      <c r="O1" s="5" t="s">
        <v>13</v>
      </c>
      <c r="P1" s="6" t="s">
        <v>15</v>
      </c>
      <c r="Q1" s="6" t="s">
        <v>22</v>
      </c>
      <c r="R1" s="6" t="s">
        <v>14</v>
      </c>
      <c r="S1" s="6" t="s">
        <v>23</v>
      </c>
      <c r="T1" s="6" t="s">
        <v>21</v>
      </c>
      <c r="U1" s="6" t="s">
        <v>25</v>
      </c>
      <c r="V1" t="s">
        <v>26</v>
      </c>
      <c r="W1" t="s">
        <v>24</v>
      </c>
      <c r="X1" t="s">
        <v>29</v>
      </c>
      <c r="Y1" t="s">
        <v>30</v>
      </c>
      <c r="Z1" s="5" t="s">
        <v>36</v>
      </c>
      <c r="AA1" s="6" t="s">
        <v>37</v>
      </c>
      <c r="AB1" s="6" t="s">
        <v>38</v>
      </c>
      <c r="AC1" s="9" t="s">
        <v>39</v>
      </c>
      <c r="AD1" s="6" t="s">
        <v>40</v>
      </c>
    </row>
    <row r="2" spans="1:31" x14ac:dyDescent="0.25">
      <c r="A2" s="2" t="s">
        <v>10</v>
      </c>
      <c r="B2" s="2" t="b">
        <f>TRUE</f>
        <v>1</v>
      </c>
      <c r="C2" s="2" t="b">
        <f>TRUE</f>
        <v>1</v>
      </c>
      <c r="D2" s="2" t="b">
        <f>TRUE</f>
        <v>1</v>
      </c>
      <c r="E2" s="2" t="b">
        <v>1</v>
      </c>
      <c r="F2" t="s">
        <v>5</v>
      </c>
      <c r="G2" t="s">
        <v>6</v>
      </c>
      <c r="H2" t="s">
        <v>5</v>
      </c>
      <c r="I2" t="s">
        <v>5</v>
      </c>
      <c r="J2" t="b">
        <f>_xlfn.XOR(B2,C2)</f>
        <v>0</v>
      </c>
      <c r="K2" t="b">
        <f>_xlfn.XOR(C2,D2)</f>
        <v>0</v>
      </c>
      <c r="M2" t="b">
        <f>AND(B2,C2,D2,E2)</f>
        <v>1</v>
      </c>
      <c r="N2" t="b">
        <f>OR(B2:E2)</f>
        <v>1</v>
      </c>
      <c r="O2" s="5" t="b">
        <f>AND(B2:C2)</f>
        <v>1</v>
      </c>
      <c r="P2" s="7" t="b">
        <f>AND(B2,D2)</f>
        <v>1</v>
      </c>
      <c r="Q2" t="b">
        <f>AND(B2,E2)</f>
        <v>1</v>
      </c>
      <c r="R2" t="b">
        <f>AND(C2,D2)</f>
        <v>1</v>
      </c>
      <c r="S2" t="b">
        <f>AND(C2,E2)</f>
        <v>1</v>
      </c>
      <c r="T2" t="b">
        <f>AND(D2,E2)</f>
        <v>1</v>
      </c>
      <c r="U2" t="b">
        <f>OR(O2:T2)</f>
        <v>1</v>
      </c>
      <c r="V2" t="b">
        <f>NOT(U2)</f>
        <v>0</v>
      </c>
      <c r="W2" t="b">
        <f>NOT(OR(B2:E2))</f>
        <v>0</v>
      </c>
      <c r="X2" t="b">
        <f>_xlfn.XOR(V2,W2)</f>
        <v>0</v>
      </c>
      <c r="Y2" t="b">
        <f>AND(V2,NOT(W2))</f>
        <v>0</v>
      </c>
      <c r="Z2" s="5" t="b">
        <f>AND(C2,(NOT(OR(D2:E2))))</f>
        <v>0</v>
      </c>
      <c r="AA2" t="b">
        <f>AND(D2,NOT(OR(C2,E2)))</f>
        <v>0</v>
      </c>
      <c r="AB2" t="b">
        <f>AND(E2,NOT(OR(C2:D2)))</f>
        <v>0</v>
      </c>
      <c r="AC2" s="10" t="b">
        <f>AND(C2,NOT(D2),NOT(E2))</f>
        <v>0</v>
      </c>
      <c r="AD2" t="b">
        <f>OR(Z2:AB2)</f>
        <v>0</v>
      </c>
    </row>
    <row r="3" spans="1:31" x14ac:dyDescent="0.25">
      <c r="A3" s="2"/>
      <c r="B3" s="2" t="b">
        <v>1</v>
      </c>
      <c r="C3" s="2" t="b">
        <v>1</v>
      </c>
      <c r="D3" s="2" t="b">
        <v>1</v>
      </c>
      <c r="E3" s="2" t="b">
        <v>0</v>
      </c>
      <c r="F3" t="s">
        <v>5</v>
      </c>
      <c r="H3" t="s">
        <v>6</v>
      </c>
      <c r="I3" t="s">
        <v>6</v>
      </c>
      <c r="J3" t="b">
        <f t="shared" ref="J3:J9" si="0">_xlfn.XOR(B3,C3)</f>
        <v>0</v>
      </c>
      <c r="K3" t="b">
        <f t="shared" ref="K3:K9" si="1">_xlfn.XOR(C3,D3)</f>
        <v>0</v>
      </c>
      <c r="M3" t="b">
        <f t="shared" ref="M3:M17" si="2">AND(B3,C3,D3,E3)</f>
        <v>0</v>
      </c>
      <c r="N3" t="b">
        <f t="shared" ref="N3:N17" si="3">OR(B3:E3)</f>
        <v>1</v>
      </c>
      <c r="O3" s="5" t="b">
        <f t="shared" ref="O3:O17" si="4">AND(B3:C3)</f>
        <v>1</v>
      </c>
      <c r="P3" s="7" t="b">
        <f t="shared" ref="P3:P17" si="5">AND(B3,D3)</f>
        <v>1</v>
      </c>
      <c r="Q3" t="b">
        <f t="shared" ref="Q3:Q17" si="6">AND(B3,E3)</f>
        <v>0</v>
      </c>
      <c r="R3" t="b">
        <f t="shared" ref="R3:R17" si="7">AND(C3,D3)</f>
        <v>1</v>
      </c>
      <c r="S3" t="b">
        <f t="shared" ref="S3:S17" si="8">AND(C3,E3)</f>
        <v>0</v>
      </c>
      <c r="T3" t="b">
        <f t="shared" ref="T3:T17" si="9">AND(D3,E3)</f>
        <v>0</v>
      </c>
      <c r="U3" t="b">
        <f t="shared" ref="U3:U17" si="10">OR(O3:T3)</f>
        <v>1</v>
      </c>
      <c r="V3" t="b">
        <f t="shared" ref="V3:V17" si="11">NOT(U3)</f>
        <v>0</v>
      </c>
      <c r="W3" t="b">
        <f t="shared" ref="W3:W17" si="12">NOT(OR(B3:E3))</f>
        <v>0</v>
      </c>
      <c r="X3" t="b">
        <f t="shared" ref="X3:X17" si="13">_xlfn.XOR(V3,W3)</f>
        <v>0</v>
      </c>
      <c r="Y3" t="b">
        <f t="shared" ref="Y3:Y17" si="14">AND(V3,NOT(W3))</f>
        <v>0</v>
      </c>
      <c r="Z3" s="5" t="b">
        <f t="shared" ref="Z3:Z17" si="15">AND(C3,(NOT(OR(D3:E3))))</f>
        <v>0</v>
      </c>
      <c r="AA3" t="b">
        <f t="shared" ref="AA3:AA9" si="16">AND(D3,NOT(OR(C3,E3)))</f>
        <v>0</v>
      </c>
      <c r="AB3" t="b">
        <f t="shared" ref="AB3:AB9" si="17">AND(E3,NOT(OR(C3:D3)))</f>
        <v>0</v>
      </c>
      <c r="AC3" s="10" t="b">
        <f t="shared" ref="AC3:AC9" si="18">AND(C3,NOT(D3),NOT(E3))</f>
        <v>0</v>
      </c>
      <c r="AD3" t="b">
        <f t="shared" ref="AD3:AD9" si="19">OR(Z3:AB3)</f>
        <v>0</v>
      </c>
    </row>
    <row r="4" spans="1:31" x14ac:dyDescent="0.25">
      <c r="A4" s="2"/>
      <c r="B4" s="2" t="b">
        <v>1</v>
      </c>
      <c r="C4" s="2" t="b">
        <v>1</v>
      </c>
      <c r="D4" s="2" t="b">
        <v>0</v>
      </c>
      <c r="E4" s="2" t="b">
        <v>1</v>
      </c>
      <c r="F4" t="s">
        <v>6</v>
      </c>
      <c r="H4" t="s">
        <v>6</v>
      </c>
      <c r="I4" t="s">
        <v>5</v>
      </c>
      <c r="J4" t="b">
        <f t="shared" si="0"/>
        <v>0</v>
      </c>
      <c r="K4" t="b">
        <f t="shared" si="1"/>
        <v>1</v>
      </c>
      <c r="M4" t="b">
        <f t="shared" si="2"/>
        <v>0</v>
      </c>
      <c r="N4" t="b">
        <f t="shared" si="3"/>
        <v>1</v>
      </c>
      <c r="O4" s="5" t="b">
        <f t="shared" si="4"/>
        <v>1</v>
      </c>
      <c r="P4" s="7" t="b">
        <f t="shared" si="5"/>
        <v>0</v>
      </c>
      <c r="Q4" t="b">
        <f t="shared" si="6"/>
        <v>1</v>
      </c>
      <c r="R4" t="b">
        <f t="shared" si="7"/>
        <v>0</v>
      </c>
      <c r="S4" t="b">
        <f t="shared" si="8"/>
        <v>1</v>
      </c>
      <c r="T4" t="b">
        <f t="shared" si="9"/>
        <v>0</v>
      </c>
      <c r="U4" t="b">
        <f t="shared" si="10"/>
        <v>1</v>
      </c>
      <c r="V4" t="b">
        <f t="shared" si="11"/>
        <v>0</v>
      </c>
      <c r="W4" t="b">
        <f t="shared" si="12"/>
        <v>0</v>
      </c>
      <c r="X4" t="b">
        <f t="shared" si="13"/>
        <v>0</v>
      </c>
      <c r="Y4" t="b">
        <f t="shared" si="14"/>
        <v>0</v>
      </c>
      <c r="Z4" s="5" t="b">
        <f t="shared" si="15"/>
        <v>0</v>
      </c>
      <c r="AA4" t="b">
        <f t="shared" si="16"/>
        <v>0</v>
      </c>
      <c r="AB4" t="b">
        <f t="shared" si="17"/>
        <v>0</v>
      </c>
      <c r="AC4" s="10" t="b">
        <f t="shared" si="18"/>
        <v>0</v>
      </c>
      <c r="AD4" t="b">
        <f t="shared" si="19"/>
        <v>0</v>
      </c>
    </row>
    <row r="5" spans="1:31" x14ac:dyDescent="0.25">
      <c r="A5" s="2"/>
      <c r="B5" s="2" t="b">
        <v>1</v>
      </c>
      <c r="C5" s="2" t="b">
        <f>TRUE</f>
        <v>1</v>
      </c>
      <c r="D5" s="2" t="b">
        <v>0</v>
      </c>
      <c r="E5" s="2" t="b">
        <v>0</v>
      </c>
      <c r="F5" s="3" t="s">
        <v>6</v>
      </c>
      <c r="G5" s="3"/>
      <c r="H5" s="3" t="s">
        <v>5</v>
      </c>
      <c r="I5" s="3" t="s">
        <v>6</v>
      </c>
      <c r="J5" t="b">
        <f t="shared" si="0"/>
        <v>0</v>
      </c>
      <c r="K5" t="b">
        <f t="shared" si="1"/>
        <v>1</v>
      </c>
      <c r="M5" t="b">
        <f t="shared" si="2"/>
        <v>0</v>
      </c>
      <c r="N5" t="b">
        <f t="shared" si="3"/>
        <v>1</v>
      </c>
      <c r="O5" s="5" t="b">
        <f t="shared" si="4"/>
        <v>1</v>
      </c>
      <c r="P5" s="7" t="b">
        <f t="shared" si="5"/>
        <v>0</v>
      </c>
      <c r="Q5" t="b">
        <f t="shared" si="6"/>
        <v>0</v>
      </c>
      <c r="R5" t="b">
        <f t="shared" si="7"/>
        <v>0</v>
      </c>
      <c r="S5" t="b">
        <f t="shared" si="8"/>
        <v>0</v>
      </c>
      <c r="T5" t="b">
        <f t="shared" si="9"/>
        <v>0</v>
      </c>
      <c r="U5" t="b">
        <f t="shared" si="10"/>
        <v>1</v>
      </c>
      <c r="V5" t="b">
        <f t="shared" si="11"/>
        <v>0</v>
      </c>
      <c r="W5" t="b">
        <f t="shared" si="12"/>
        <v>0</v>
      </c>
      <c r="X5" t="b">
        <f t="shared" si="13"/>
        <v>0</v>
      </c>
      <c r="Y5" t="b">
        <f t="shared" si="14"/>
        <v>0</v>
      </c>
      <c r="Z5" s="5" t="b">
        <f t="shared" si="15"/>
        <v>1</v>
      </c>
      <c r="AA5" t="b">
        <f t="shared" si="16"/>
        <v>0</v>
      </c>
      <c r="AB5" t="b">
        <f t="shared" si="17"/>
        <v>0</v>
      </c>
      <c r="AC5" s="10" t="b">
        <f t="shared" si="18"/>
        <v>1</v>
      </c>
      <c r="AD5" t="b">
        <f t="shared" si="19"/>
        <v>1</v>
      </c>
    </row>
    <row r="6" spans="1:31" x14ac:dyDescent="0.25">
      <c r="A6" s="2"/>
      <c r="B6" s="2" t="b">
        <v>1</v>
      </c>
      <c r="C6" s="2" t="b">
        <v>0</v>
      </c>
      <c r="D6" s="2" t="b">
        <f>TRUE</f>
        <v>1</v>
      </c>
      <c r="E6" s="2" t="b">
        <v>1</v>
      </c>
      <c r="F6" s="3" t="s">
        <v>6</v>
      </c>
      <c r="G6" s="3"/>
      <c r="H6" s="3" t="s">
        <v>5</v>
      </c>
      <c r="I6" s="3" t="s">
        <v>6</v>
      </c>
      <c r="J6" t="b">
        <f t="shared" si="0"/>
        <v>1</v>
      </c>
      <c r="K6" t="b">
        <f t="shared" si="1"/>
        <v>1</v>
      </c>
      <c r="M6" t="b">
        <f t="shared" si="2"/>
        <v>0</v>
      </c>
      <c r="N6" t="b">
        <f t="shared" si="3"/>
        <v>1</v>
      </c>
      <c r="O6" s="5" t="b">
        <f t="shared" si="4"/>
        <v>0</v>
      </c>
      <c r="P6" s="7" t="b">
        <f t="shared" si="5"/>
        <v>1</v>
      </c>
      <c r="Q6" t="b">
        <f t="shared" si="6"/>
        <v>1</v>
      </c>
      <c r="R6" t="b">
        <f t="shared" si="7"/>
        <v>0</v>
      </c>
      <c r="S6" t="b">
        <f t="shared" si="8"/>
        <v>0</v>
      </c>
      <c r="T6" t="b">
        <f t="shared" si="9"/>
        <v>1</v>
      </c>
      <c r="U6" t="b">
        <f t="shared" si="10"/>
        <v>1</v>
      </c>
      <c r="V6" t="b">
        <f t="shared" si="11"/>
        <v>0</v>
      </c>
      <c r="W6" t="b">
        <f t="shared" si="12"/>
        <v>0</v>
      </c>
      <c r="X6" t="b">
        <f t="shared" si="13"/>
        <v>0</v>
      </c>
      <c r="Y6" t="b">
        <f t="shared" si="14"/>
        <v>0</v>
      </c>
      <c r="Z6" s="5" t="b">
        <f t="shared" si="15"/>
        <v>0</v>
      </c>
      <c r="AA6" t="b">
        <f t="shared" si="16"/>
        <v>0</v>
      </c>
      <c r="AB6" t="b">
        <f t="shared" si="17"/>
        <v>0</v>
      </c>
      <c r="AC6" s="10" t="b">
        <f t="shared" si="18"/>
        <v>0</v>
      </c>
      <c r="AD6" t="b">
        <f t="shared" si="19"/>
        <v>0</v>
      </c>
    </row>
    <row r="7" spans="1:31" x14ac:dyDescent="0.25">
      <c r="A7" s="2"/>
      <c r="B7" s="2" t="b">
        <v>1</v>
      </c>
      <c r="C7" s="2" t="b">
        <v>0</v>
      </c>
      <c r="D7" s="2" t="b">
        <v>1</v>
      </c>
      <c r="E7" s="2" t="b">
        <v>0</v>
      </c>
      <c r="F7" t="s">
        <v>6</v>
      </c>
      <c r="H7" t="s">
        <v>6</v>
      </c>
      <c r="I7" t="s">
        <v>5</v>
      </c>
      <c r="J7" t="b">
        <f t="shared" si="0"/>
        <v>1</v>
      </c>
      <c r="K7" t="b">
        <f t="shared" si="1"/>
        <v>1</v>
      </c>
      <c r="M7" t="b">
        <f t="shared" si="2"/>
        <v>0</v>
      </c>
      <c r="N7" t="b">
        <f t="shared" si="3"/>
        <v>1</v>
      </c>
      <c r="O7" s="5" t="b">
        <f t="shared" si="4"/>
        <v>0</v>
      </c>
      <c r="P7" s="7" t="b">
        <f t="shared" si="5"/>
        <v>1</v>
      </c>
      <c r="Q7" t="b">
        <f t="shared" si="6"/>
        <v>0</v>
      </c>
      <c r="R7" t="b">
        <f t="shared" si="7"/>
        <v>0</v>
      </c>
      <c r="S7" t="b">
        <f t="shared" si="8"/>
        <v>0</v>
      </c>
      <c r="T7" t="b">
        <f t="shared" si="9"/>
        <v>0</v>
      </c>
      <c r="U7" t="b">
        <f t="shared" si="10"/>
        <v>1</v>
      </c>
      <c r="V7" t="b">
        <f t="shared" si="11"/>
        <v>0</v>
      </c>
      <c r="W7" t="b">
        <f t="shared" si="12"/>
        <v>0</v>
      </c>
      <c r="X7" t="b">
        <f t="shared" si="13"/>
        <v>0</v>
      </c>
      <c r="Y7" t="b">
        <f t="shared" si="14"/>
        <v>0</v>
      </c>
      <c r="Z7" s="5" t="b">
        <f t="shared" si="15"/>
        <v>0</v>
      </c>
      <c r="AA7" t="b">
        <f t="shared" si="16"/>
        <v>1</v>
      </c>
      <c r="AB7" t="b">
        <f t="shared" si="17"/>
        <v>0</v>
      </c>
      <c r="AC7" s="10" t="b">
        <f t="shared" si="18"/>
        <v>0</v>
      </c>
      <c r="AD7" t="b">
        <f t="shared" si="19"/>
        <v>1</v>
      </c>
    </row>
    <row r="8" spans="1:31" x14ac:dyDescent="0.25">
      <c r="A8" s="2"/>
      <c r="B8" s="2" t="b">
        <v>1</v>
      </c>
      <c r="C8" s="2" t="b">
        <v>0</v>
      </c>
      <c r="D8" s="2" t="b">
        <v>0</v>
      </c>
      <c r="E8" s="2" t="b">
        <v>1</v>
      </c>
      <c r="F8" t="s">
        <v>5</v>
      </c>
      <c r="H8" t="s">
        <v>6</v>
      </c>
      <c r="I8" t="s">
        <v>6</v>
      </c>
      <c r="J8" t="b">
        <f t="shared" si="0"/>
        <v>1</v>
      </c>
      <c r="K8" t="b">
        <f t="shared" si="1"/>
        <v>0</v>
      </c>
      <c r="M8" t="b">
        <f t="shared" si="2"/>
        <v>0</v>
      </c>
      <c r="N8" t="b">
        <f t="shared" si="3"/>
        <v>1</v>
      </c>
      <c r="O8" s="5" t="b">
        <f t="shared" si="4"/>
        <v>0</v>
      </c>
      <c r="P8" s="7" t="b">
        <f t="shared" si="5"/>
        <v>0</v>
      </c>
      <c r="Q8" t="b">
        <f t="shared" si="6"/>
        <v>1</v>
      </c>
      <c r="R8" t="b">
        <f t="shared" si="7"/>
        <v>0</v>
      </c>
      <c r="S8" t="b">
        <f t="shared" si="8"/>
        <v>0</v>
      </c>
      <c r="T8" t="b">
        <f t="shared" si="9"/>
        <v>0</v>
      </c>
      <c r="U8" t="b">
        <f t="shared" si="10"/>
        <v>1</v>
      </c>
      <c r="V8" t="b">
        <f t="shared" si="11"/>
        <v>0</v>
      </c>
      <c r="W8" t="b">
        <f t="shared" si="12"/>
        <v>0</v>
      </c>
      <c r="X8" t="b">
        <f t="shared" si="13"/>
        <v>0</v>
      </c>
      <c r="Y8" t="b">
        <f t="shared" si="14"/>
        <v>0</v>
      </c>
      <c r="Z8" s="5" t="b">
        <f t="shared" si="15"/>
        <v>0</v>
      </c>
      <c r="AA8" t="b">
        <f t="shared" si="16"/>
        <v>0</v>
      </c>
      <c r="AB8" t="b">
        <f t="shared" si="17"/>
        <v>1</v>
      </c>
      <c r="AC8" s="10" t="b">
        <f t="shared" si="18"/>
        <v>0</v>
      </c>
      <c r="AD8" t="b">
        <f t="shared" si="19"/>
        <v>1</v>
      </c>
    </row>
    <row r="9" spans="1:31" x14ac:dyDescent="0.25">
      <c r="A9" s="1"/>
      <c r="B9" s="2" t="b">
        <v>1</v>
      </c>
      <c r="C9" s="2" t="b">
        <v>0</v>
      </c>
      <c r="D9" s="2" t="b">
        <v>0</v>
      </c>
      <c r="E9" s="2" t="b">
        <v>0</v>
      </c>
      <c r="F9" t="s">
        <v>5</v>
      </c>
      <c r="H9" t="s">
        <v>5</v>
      </c>
      <c r="I9" t="s">
        <v>5</v>
      </c>
      <c r="J9" t="b">
        <f t="shared" si="0"/>
        <v>1</v>
      </c>
      <c r="K9" t="b">
        <f t="shared" si="1"/>
        <v>0</v>
      </c>
      <c r="M9" t="b">
        <f t="shared" si="2"/>
        <v>0</v>
      </c>
      <c r="N9" t="b">
        <f t="shared" si="3"/>
        <v>1</v>
      </c>
      <c r="O9" s="5" t="b">
        <f t="shared" si="4"/>
        <v>0</v>
      </c>
      <c r="P9" s="7" t="b">
        <f t="shared" si="5"/>
        <v>0</v>
      </c>
      <c r="Q9" t="b">
        <f t="shared" si="6"/>
        <v>0</v>
      </c>
      <c r="R9" t="b">
        <f t="shared" si="7"/>
        <v>0</v>
      </c>
      <c r="S9" t="b">
        <f t="shared" si="8"/>
        <v>0</v>
      </c>
      <c r="T9" t="b">
        <f t="shared" si="9"/>
        <v>0</v>
      </c>
      <c r="U9" t="b">
        <f t="shared" si="10"/>
        <v>0</v>
      </c>
      <c r="V9" s="1" t="b">
        <f t="shared" si="11"/>
        <v>1</v>
      </c>
      <c r="W9" t="b">
        <f t="shared" si="12"/>
        <v>0</v>
      </c>
      <c r="X9" s="1" t="b">
        <f t="shared" si="13"/>
        <v>1</v>
      </c>
      <c r="Y9" s="1" t="b">
        <f t="shared" si="14"/>
        <v>1</v>
      </c>
      <c r="Z9" s="5" t="b">
        <f t="shared" si="15"/>
        <v>0</v>
      </c>
      <c r="AA9" t="b">
        <f t="shared" si="16"/>
        <v>0</v>
      </c>
      <c r="AB9" t="b">
        <f t="shared" si="17"/>
        <v>0</v>
      </c>
      <c r="AC9" s="10" t="b">
        <f t="shared" si="18"/>
        <v>0</v>
      </c>
      <c r="AD9" t="b">
        <f t="shared" si="19"/>
        <v>0</v>
      </c>
    </row>
    <row r="10" spans="1:31" x14ac:dyDescent="0.25">
      <c r="B10" s="2" t="b">
        <v>0</v>
      </c>
      <c r="C10" s="2" t="b">
        <f>TRUE</f>
        <v>1</v>
      </c>
      <c r="D10" s="2" t="b">
        <f>TRUE</f>
        <v>1</v>
      </c>
      <c r="E10" s="2" t="b">
        <v>1</v>
      </c>
      <c r="M10" t="b">
        <f t="shared" si="2"/>
        <v>0</v>
      </c>
      <c r="N10" t="b">
        <f t="shared" si="3"/>
        <v>1</v>
      </c>
      <c r="O10" s="5" t="b">
        <f t="shared" si="4"/>
        <v>0</v>
      </c>
      <c r="P10" s="7" t="b">
        <f t="shared" si="5"/>
        <v>0</v>
      </c>
      <c r="Q10" t="b">
        <f t="shared" si="6"/>
        <v>0</v>
      </c>
      <c r="R10" t="b">
        <f t="shared" si="7"/>
        <v>1</v>
      </c>
      <c r="S10" t="b">
        <f t="shared" si="8"/>
        <v>1</v>
      </c>
      <c r="T10" t="b">
        <f t="shared" si="9"/>
        <v>1</v>
      </c>
      <c r="U10" t="b">
        <f t="shared" si="10"/>
        <v>1</v>
      </c>
      <c r="V10" t="b">
        <f t="shared" si="11"/>
        <v>0</v>
      </c>
      <c r="W10" t="b">
        <f t="shared" si="12"/>
        <v>0</v>
      </c>
      <c r="X10" t="b">
        <f t="shared" si="13"/>
        <v>0</v>
      </c>
      <c r="Y10" t="b">
        <f t="shared" si="14"/>
        <v>0</v>
      </c>
    </row>
    <row r="11" spans="1:31" x14ac:dyDescent="0.25">
      <c r="B11" s="2" t="b">
        <v>0</v>
      </c>
      <c r="C11" s="2" t="b">
        <v>1</v>
      </c>
      <c r="D11" s="2" t="b">
        <v>1</v>
      </c>
      <c r="E11" s="2" t="b">
        <v>0</v>
      </c>
      <c r="M11" t="b">
        <f t="shared" si="2"/>
        <v>0</v>
      </c>
      <c r="N11" t="b">
        <f t="shared" si="3"/>
        <v>1</v>
      </c>
      <c r="O11" s="5" t="b">
        <f t="shared" si="4"/>
        <v>0</v>
      </c>
      <c r="P11" s="7" t="b">
        <f t="shared" si="5"/>
        <v>0</v>
      </c>
      <c r="Q11" t="b">
        <f t="shared" si="6"/>
        <v>0</v>
      </c>
      <c r="R11" t="b">
        <f t="shared" si="7"/>
        <v>1</v>
      </c>
      <c r="S11" t="b">
        <f t="shared" si="8"/>
        <v>0</v>
      </c>
      <c r="T11" t="b">
        <f t="shared" si="9"/>
        <v>0</v>
      </c>
      <c r="U11" t="b">
        <f t="shared" si="10"/>
        <v>1</v>
      </c>
      <c r="V11" t="b">
        <f t="shared" si="11"/>
        <v>0</v>
      </c>
      <c r="W11" t="b">
        <f t="shared" si="12"/>
        <v>0</v>
      </c>
      <c r="X11" t="b">
        <f t="shared" si="13"/>
        <v>0</v>
      </c>
      <c r="Y11" t="b">
        <f t="shared" si="14"/>
        <v>0</v>
      </c>
    </row>
    <row r="12" spans="1:31" x14ac:dyDescent="0.25">
      <c r="B12" s="2" t="b">
        <v>0</v>
      </c>
      <c r="C12" s="2" t="b">
        <v>1</v>
      </c>
      <c r="D12" s="2" t="b">
        <v>0</v>
      </c>
      <c r="E12" s="2" t="b">
        <v>1</v>
      </c>
      <c r="M12" t="b">
        <f t="shared" si="2"/>
        <v>0</v>
      </c>
      <c r="N12" t="b">
        <f t="shared" si="3"/>
        <v>1</v>
      </c>
      <c r="O12" s="5" t="b">
        <f t="shared" si="4"/>
        <v>0</v>
      </c>
      <c r="P12" s="7" t="b">
        <f t="shared" si="5"/>
        <v>0</v>
      </c>
      <c r="Q12" t="b">
        <f t="shared" si="6"/>
        <v>0</v>
      </c>
      <c r="R12" t="b">
        <f t="shared" si="7"/>
        <v>0</v>
      </c>
      <c r="S12" t="b">
        <f t="shared" si="8"/>
        <v>1</v>
      </c>
      <c r="T12" t="b">
        <f t="shared" si="9"/>
        <v>0</v>
      </c>
      <c r="U12" t="b">
        <f t="shared" si="10"/>
        <v>1</v>
      </c>
      <c r="V12" t="b">
        <f t="shared" si="11"/>
        <v>0</v>
      </c>
      <c r="W12" t="b">
        <f t="shared" si="12"/>
        <v>0</v>
      </c>
      <c r="X12" t="b">
        <f t="shared" si="13"/>
        <v>0</v>
      </c>
      <c r="Y12" t="b">
        <f t="shared" si="14"/>
        <v>0</v>
      </c>
    </row>
    <row r="13" spans="1:31" x14ac:dyDescent="0.25">
      <c r="A13" s="1"/>
      <c r="B13" s="2" t="b">
        <v>0</v>
      </c>
      <c r="C13" s="2" t="b">
        <f>TRUE</f>
        <v>1</v>
      </c>
      <c r="D13" s="2" t="b">
        <v>0</v>
      </c>
      <c r="E13" s="2" t="b">
        <v>0</v>
      </c>
      <c r="M13" t="b">
        <f t="shared" si="2"/>
        <v>0</v>
      </c>
      <c r="N13" t="b">
        <f t="shared" si="3"/>
        <v>1</v>
      </c>
      <c r="O13" s="5" t="b">
        <f t="shared" si="4"/>
        <v>0</v>
      </c>
      <c r="P13" s="7" t="b">
        <f t="shared" si="5"/>
        <v>0</v>
      </c>
      <c r="Q13" t="b">
        <f t="shared" si="6"/>
        <v>0</v>
      </c>
      <c r="R13" t="b">
        <f t="shared" si="7"/>
        <v>0</v>
      </c>
      <c r="S13" t="b">
        <f t="shared" si="8"/>
        <v>0</v>
      </c>
      <c r="T13" t="b">
        <f t="shared" si="9"/>
        <v>0</v>
      </c>
      <c r="U13" t="b">
        <f t="shared" si="10"/>
        <v>0</v>
      </c>
      <c r="V13" s="1" t="b">
        <f t="shared" si="11"/>
        <v>1</v>
      </c>
      <c r="W13" t="b">
        <f t="shared" si="12"/>
        <v>0</v>
      </c>
      <c r="X13" s="1" t="b">
        <f t="shared" si="13"/>
        <v>1</v>
      </c>
      <c r="Y13" s="1" t="b">
        <f t="shared" si="14"/>
        <v>1</v>
      </c>
      <c r="AA13" t="s">
        <v>41</v>
      </c>
      <c r="AE13" t="s">
        <v>43</v>
      </c>
    </row>
    <row r="14" spans="1:31" x14ac:dyDescent="0.25">
      <c r="B14" s="2" t="b">
        <v>0</v>
      </c>
      <c r="C14" s="2" t="b">
        <v>0</v>
      </c>
      <c r="D14" s="2" t="b">
        <f>TRUE</f>
        <v>1</v>
      </c>
      <c r="E14" s="2" t="b">
        <v>1</v>
      </c>
      <c r="M14" t="b">
        <f t="shared" si="2"/>
        <v>0</v>
      </c>
      <c r="N14" t="b">
        <f t="shared" si="3"/>
        <v>1</v>
      </c>
      <c r="O14" s="5" t="b">
        <f t="shared" si="4"/>
        <v>0</v>
      </c>
      <c r="P14" s="7" t="b">
        <f t="shared" si="5"/>
        <v>0</v>
      </c>
      <c r="Q14" t="b">
        <f t="shared" si="6"/>
        <v>0</v>
      </c>
      <c r="R14" t="b">
        <f t="shared" si="7"/>
        <v>0</v>
      </c>
      <c r="S14" t="b">
        <f t="shared" si="8"/>
        <v>0</v>
      </c>
      <c r="T14" t="b">
        <f t="shared" si="9"/>
        <v>1</v>
      </c>
      <c r="U14" t="b">
        <f t="shared" si="10"/>
        <v>1</v>
      </c>
      <c r="V14" t="b">
        <f t="shared" si="11"/>
        <v>0</v>
      </c>
      <c r="W14" t="b">
        <f t="shared" si="12"/>
        <v>0</v>
      </c>
      <c r="X14" t="b">
        <f t="shared" si="13"/>
        <v>0</v>
      </c>
      <c r="Y14" t="b">
        <f t="shared" si="14"/>
        <v>0</v>
      </c>
      <c r="AE14" t="s">
        <v>44</v>
      </c>
    </row>
    <row r="15" spans="1:31" x14ac:dyDescent="0.25">
      <c r="A15" s="1"/>
      <c r="B15" s="2" t="b">
        <v>0</v>
      </c>
      <c r="C15" s="2" t="b">
        <v>0</v>
      </c>
      <c r="D15" s="2" t="b">
        <v>1</v>
      </c>
      <c r="E15" s="2" t="b">
        <v>0</v>
      </c>
      <c r="M15" t="b">
        <f t="shared" si="2"/>
        <v>0</v>
      </c>
      <c r="N15" t="b">
        <f t="shared" si="3"/>
        <v>1</v>
      </c>
      <c r="O15" s="5" t="b">
        <f t="shared" si="4"/>
        <v>0</v>
      </c>
      <c r="P15" s="7" t="b">
        <f t="shared" si="5"/>
        <v>0</v>
      </c>
      <c r="Q15" t="b">
        <f t="shared" si="6"/>
        <v>0</v>
      </c>
      <c r="R15" t="b">
        <f t="shared" si="7"/>
        <v>0</v>
      </c>
      <c r="S15" t="b">
        <f t="shared" si="8"/>
        <v>0</v>
      </c>
      <c r="T15" t="b">
        <f t="shared" si="9"/>
        <v>0</v>
      </c>
      <c r="U15" t="b">
        <f t="shared" si="10"/>
        <v>0</v>
      </c>
      <c r="V15" s="1" t="b">
        <f t="shared" si="11"/>
        <v>1</v>
      </c>
      <c r="W15" t="b">
        <f t="shared" si="12"/>
        <v>0</v>
      </c>
      <c r="X15" s="1" t="b">
        <f t="shared" si="13"/>
        <v>1</v>
      </c>
      <c r="Y15" s="1" t="b">
        <f t="shared" si="14"/>
        <v>1</v>
      </c>
      <c r="AA15" t="s">
        <v>42</v>
      </c>
      <c r="AE15" t="s">
        <v>45</v>
      </c>
    </row>
    <row r="16" spans="1:31" x14ac:dyDescent="0.25">
      <c r="A16" s="1"/>
      <c r="B16" s="2" t="b">
        <v>0</v>
      </c>
      <c r="C16" s="2" t="b">
        <v>0</v>
      </c>
      <c r="D16" s="2" t="b">
        <v>0</v>
      </c>
      <c r="E16" s="2" t="b">
        <v>1</v>
      </c>
      <c r="M16" t="b">
        <f t="shared" si="2"/>
        <v>0</v>
      </c>
      <c r="N16" t="b">
        <f t="shared" si="3"/>
        <v>1</v>
      </c>
      <c r="O16" s="5" t="b">
        <f t="shared" si="4"/>
        <v>0</v>
      </c>
      <c r="P16" s="7" t="b">
        <f t="shared" si="5"/>
        <v>0</v>
      </c>
      <c r="Q16" t="b">
        <f t="shared" si="6"/>
        <v>0</v>
      </c>
      <c r="R16" t="b">
        <f t="shared" si="7"/>
        <v>0</v>
      </c>
      <c r="S16" t="b">
        <f t="shared" si="8"/>
        <v>0</v>
      </c>
      <c r="T16" t="b">
        <f t="shared" si="9"/>
        <v>0</v>
      </c>
      <c r="U16" t="b">
        <f t="shared" si="10"/>
        <v>0</v>
      </c>
      <c r="V16" s="1" t="b">
        <f t="shared" si="11"/>
        <v>1</v>
      </c>
      <c r="W16" t="b">
        <f t="shared" si="12"/>
        <v>0</v>
      </c>
      <c r="X16" s="1" t="b">
        <f t="shared" si="13"/>
        <v>1</v>
      </c>
      <c r="Y16" s="1" t="b">
        <f t="shared" si="14"/>
        <v>1</v>
      </c>
      <c r="AE16" t="s">
        <v>46</v>
      </c>
    </row>
    <row r="17" spans="2:31" x14ac:dyDescent="0.25">
      <c r="B17" s="2" t="b">
        <v>0</v>
      </c>
      <c r="C17" s="2" t="b">
        <v>0</v>
      </c>
      <c r="D17" s="2" t="b">
        <v>0</v>
      </c>
      <c r="E17" s="2" t="b">
        <v>0</v>
      </c>
      <c r="M17" t="b">
        <f t="shared" si="2"/>
        <v>0</v>
      </c>
      <c r="N17" t="b">
        <f t="shared" si="3"/>
        <v>0</v>
      </c>
      <c r="O17" s="5" t="b">
        <f t="shared" si="4"/>
        <v>0</v>
      </c>
      <c r="P17" s="7" t="b">
        <f t="shared" si="5"/>
        <v>0</v>
      </c>
      <c r="Q17" t="b">
        <f t="shared" si="6"/>
        <v>0</v>
      </c>
      <c r="R17" t="b">
        <f t="shared" si="7"/>
        <v>0</v>
      </c>
      <c r="S17" t="b">
        <f t="shared" si="8"/>
        <v>0</v>
      </c>
      <c r="T17" t="b">
        <f t="shared" si="9"/>
        <v>0</v>
      </c>
      <c r="U17" t="b">
        <f t="shared" si="10"/>
        <v>0</v>
      </c>
      <c r="V17" s="8" t="b">
        <f t="shared" si="11"/>
        <v>1</v>
      </c>
      <c r="W17" t="b">
        <f t="shared" si="12"/>
        <v>1</v>
      </c>
      <c r="X17" t="b">
        <f t="shared" si="13"/>
        <v>0</v>
      </c>
      <c r="Y17" t="b">
        <f t="shared" si="14"/>
        <v>0</v>
      </c>
      <c r="AE17" t="s">
        <v>47</v>
      </c>
    </row>
    <row r="18" spans="2:31" x14ac:dyDescent="0.25">
      <c r="B18" s="2"/>
      <c r="AE18" t="s">
        <v>48</v>
      </c>
    </row>
    <row r="19" spans="2:31" x14ac:dyDescent="0.25">
      <c r="B19" s="2"/>
      <c r="AE19" t="s">
        <v>49</v>
      </c>
    </row>
    <row r="20" spans="2:31" x14ac:dyDescent="0.25">
      <c r="AE20" s="4" t="s">
        <v>50</v>
      </c>
    </row>
    <row r="21" spans="2:31" x14ac:dyDescent="0.25">
      <c r="U21" t="s">
        <v>31</v>
      </c>
    </row>
    <row r="22" spans="2:31" x14ac:dyDescent="0.25">
      <c r="U22" t="s">
        <v>32</v>
      </c>
    </row>
    <row r="23" spans="2:31" x14ac:dyDescent="0.25">
      <c r="U23" t="s">
        <v>33</v>
      </c>
    </row>
    <row r="24" spans="2:31" x14ac:dyDescent="0.25">
      <c r="Q24" t="s">
        <v>16</v>
      </c>
      <c r="U24" t="s">
        <v>34</v>
      </c>
    </row>
    <row r="25" spans="2:31" x14ac:dyDescent="0.25">
      <c r="Q25" t="s">
        <v>17</v>
      </c>
      <c r="U25" t="s">
        <v>35</v>
      </c>
    </row>
    <row r="26" spans="2:31" x14ac:dyDescent="0.25">
      <c r="Q26" t="s">
        <v>18</v>
      </c>
    </row>
    <row r="27" spans="2:31" x14ac:dyDescent="0.25">
      <c r="Q27" t="s">
        <v>19</v>
      </c>
    </row>
  </sheetData>
  <conditionalFormatting sqref="B1:E1048576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RCCD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rcc</dc:creator>
  <cp:lastModifiedBy>rcc</cp:lastModifiedBy>
  <dcterms:created xsi:type="dcterms:W3CDTF">2015-01-28T01:42:22Z</dcterms:created>
  <dcterms:modified xsi:type="dcterms:W3CDTF">2015-01-28T03:57:54Z</dcterms:modified>
</cp:coreProperties>
</file>