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kase\Dropbox\NUIG\CT404 Graphics and Image Processing\GraphicsProject\extrusion-planning\"/>
    </mc:Choice>
  </mc:AlternateContent>
  <xr:revisionPtr revIDLastSave="0" documentId="13_ncr:1_{8CF309B3-1187-4ED2-BB29-A5B8AF838C52}" xr6:coauthVersionLast="38" xr6:coauthVersionMax="38" xr10:uidLastSave="{00000000-0000-0000-0000-000000000000}"/>
  <bookViews>
    <workbookView xWindow="1920" yWindow="0" windowWidth="19530" windowHeight="8070" xr2:uid="{BA9C3390-1854-4BF3-ADB2-875B00E7F4E8}"/>
  </bookViews>
  <sheets>
    <sheet name="Metal ring around cryst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G20" i="1" s="1"/>
  <c r="AE20" i="1"/>
  <c r="AD21" i="1"/>
  <c r="AE21" i="1"/>
  <c r="AG21" i="1"/>
  <c r="AD22" i="1"/>
  <c r="AE22" i="1" s="1"/>
  <c r="AG22" i="1"/>
  <c r="AD23" i="1"/>
  <c r="AD24" i="1"/>
  <c r="AG24" i="1" s="1"/>
  <c r="AE24" i="1"/>
  <c r="AD25" i="1"/>
  <c r="AE25" i="1"/>
  <c r="AG25" i="1"/>
  <c r="AD26" i="1"/>
  <c r="AE26" i="1" s="1"/>
  <c r="AG26" i="1"/>
  <c r="AD27" i="1"/>
  <c r="AD28" i="1"/>
  <c r="AG28" i="1" s="1"/>
  <c r="AE28" i="1"/>
  <c r="AD29" i="1"/>
  <c r="AE29" i="1"/>
  <c r="AG29" i="1"/>
  <c r="AD30" i="1"/>
  <c r="AE30" i="1" s="1"/>
  <c r="AG30" i="1"/>
  <c r="AD31" i="1"/>
  <c r="AD32" i="1"/>
  <c r="AG32" i="1" s="1"/>
  <c r="AE32" i="1"/>
  <c r="AD33" i="1"/>
  <c r="AE33" i="1"/>
  <c r="AG33" i="1"/>
  <c r="AD34" i="1"/>
  <c r="AE34" i="1" s="1"/>
  <c r="AG34" i="1"/>
  <c r="AD35" i="1"/>
  <c r="AD36" i="1"/>
  <c r="AG36" i="1" s="1"/>
  <c r="AE36" i="1"/>
  <c r="AD37" i="1"/>
  <c r="AE37" i="1"/>
  <c r="AG37" i="1"/>
  <c r="AD38" i="1"/>
  <c r="AE38" i="1" s="1"/>
  <c r="AG38" i="1"/>
  <c r="AD39" i="1"/>
  <c r="AD40" i="1"/>
  <c r="AG40" i="1" s="1"/>
  <c r="AE40" i="1"/>
  <c r="AD41" i="1"/>
  <c r="AE41" i="1"/>
  <c r="AG41" i="1"/>
  <c r="AD42" i="1"/>
  <c r="AE42" i="1" s="1"/>
  <c r="AG42" i="1"/>
  <c r="AD43" i="1"/>
  <c r="AD44" i="1"/>
  <c r="AG44" i="1" s="1"/>
  <c r="AE44" i="1"/>
  <c r="AD45" i="1"/>
  <c r="AE45" i="1"/>
  <c r="AG45" i="1"/>
  <c r="AD46" i="1"/>
  <c r="AE46" i="1" s="1"/>
  <c r="AG46" i="1"/>
  <c r="AD47" i="1"/>
  <c r="AD48" i="1"/>
  <c r="AG48" i="1" s="1"/>
  <c r="AE48" i="1"/>
  <c r="AD49" i="1"/>
  <c r="AE49" i="1"/>
  <c r="AG49" i="1"/>
  <c r="AD50" i="1"/>
  <c r="AE50" i="1" s="1"/>
  <c r="AG50" i="1"/>
  <c r="AD51" i="1"/>
  <c r="AD52" i="1"/>
  <c r="AG52" i="1" s="1"/>
  <c r="AE52" i="1"/>
  <c r="AD53" i="1"/>
  <c r="AE53" i="1"/>
  <c r="AG53" i="1"/>
  <c r="AD54" i="1"/>
  <c r="AE54" i="1" s="1"/>
  <c r="AG54" i="1"/>
  <c r="AD55" i="1"/>
  <c r="AD56" i="1"/>
  <c r="AG56" i="1" s="1"/>
  <c r="AE56" i="1"/>
  <c r="AD57" i="1"/>
  <c r="AE57" i="1"/>
  <c r="AG57" i="1"/>
  <c r="AD58" i="1"/>
  <c r="AE58" i="1" s="1"/>
  <c r="AG58" i="1"/>
  <c r="AD59" i="1"/>
  <c r="AD60" i="1"/>
  <c r="AG60" i="1" s="1"/>
  <c r="AE60" i="1"/>
  <c r="AD61" i="1"/>
  <c r="AE61" i="1"/>
  <c r="AG61" i="1"/>
  <c r="AD62" i="1"/>
  <c r="AE62" i="1" s="1"/>
  <c r="AG62" i="1"/>
  <c r="AD63" i="1"/>
  <c r="AD64" i="1"/>
  <c r="AG64" i="1" s="1"/>
  <c r="AE64" i="1"/>
  <c r="AD65" i="1"/>
  <c r="AE65" i="1"/>
  <c r="AG65" i="1"/>
  <c r="AD66" i="1"/>
  <c r="AE66" i="1" s="1"/>
  <c r="AG66" i="1"/>
  <c r="AD67" i="1"/>
  <c r="AD68" i="1"/>
  <c r="AG68" i="1" s="1"/>
  <c r="AE68" i="1"/>
  <c r="AD69" i="1"/>
  <c r="AE69" i="1"/>
  <c r="AG69" i="1"/>
  <c r="AD70" i="1"/>
  <c r="AE70" i="1" s="1"/>
  <c r="AG70" i="1"/>
  <c r="AD71" i="1"/>
  <c r="AD72" i="1"/>
  <c r="AG72" i="1" s="1"/>
  <c r="AE72" i="1"/>
  <c r="AD73" i="1"/>
  <c r="AE73" i="1"/>
  <c r="AG73" i="1"/>
  <c r="AD74" i="1"/>
  <c r="AE74" i="1" s="1"/>
  <c r="AG74" i="1"/>
  <c r="AD75" i="1"/>
  <c r="AD76" i="1"/>
  <c r="AD77" i="1"/>
  <c r="AE77" i="1"/>
  <c r="AG77" i="1"/>
  <c r="AD78" i="1"/>
  <c r="AE78" i="1" s="1"/>
  <c r="AG78" i="1"/>
  <c r="AD79" i="1"/>
  <c r="AD80" i="1"/>
  <c r="AD81" i="1"/>
  <c r="AE81" i="1"/>
  <c r="AG81" i="1"/>
  <c r="AD82" i="1"/>
  <c r="AE82" i="1" s="1"/>
  <c r="AG82" i="1"/>
  <c r="AD83" i="1"/>
  <c r="AD84" i="1"/>
  <c r="AD85" i="1"/>
  <c r="AE85" i="1"/>
  <c r="AG85" i="1"/>
  <c r="AD86" i="1"/>
  <c r="AE86" i="1" s="1"/>
  <c r="AG86" i="1"/>
  <c r="AD87" i="1"/>
  <c r="AD88" i="1"/>
  <c r="AD89" i="1"/>
  <c r="AE89" i="1"/>
  <c r="AG89" i="1"/>
  <c r="AD90" i="1"/>
  <c r="AE90" i="1" s="1"/>
  <c r="AG90" i="1"/>
  <c r="AD91" i="1"/>
  <c r="AD92" i="1"/>
  <c r="AD93" i="1"/>
  <c r="AE93" i="1"/>
  <c r="AG93" i="1"/>
  <c r="AD94" i="1"/>
  <c r="AE94" i="1" s="1"/>
  <c r="AG94" i="1"/>
  <c r="AD95" i="1"/>
  <c r="AD96" i="1"/>
  <c r="AD97" i="1"/>
  <c r="AE97" i="1"/>
  <c r="AG97" i="1"/>
  <c r="AD98" i="1"/>
  <c r="AE98" i="1" s="1"/>
  <c r="AG98" i="1"/>
  <c r="AD99" i="1"/>
  <c r="AD100" i="1"/>
  <c r="AD101" i="1"/>
  <c r="AE101" i="1"/>
  <c r="AG101" i="1"/>
  <c r="AD102" i="1"/>
  <c r="AE102" i="1" s="1"/>
  <c r="AG102" i="1"/>
  <c r="AD103" i="1"/>
  <c r="AD104" i="1"/>
  <c r="AD105" i="1"/>
  <c r="AE105" i="1"/>
  <c r="AG105" i="1"/>
  <c r="AD106" i="1"/>
  <c r="AE106" i="1" s="1"/>
  <c r="AG106" i="1"/>
  <c r="AD107" i="1"/>
  <c r="AD108" i="1"/>
  <c r="AD109" i="1"/>
  <c r="AE109" i="1"/>
  <c r="AG109" i="1"/>
  <c r="AD110" i="1"/>
  <c r="AE110" i="1"/>
  <c r="AG110" i="1"/>
  <c r="AD111" i="1"/>
  <c r="AD112" i="1"/>
  <c r="AG112" i="1" s="1"/>
  <c r="AD113" i="1"/>
  <c r="AE113" i="1"/>
  <c r="AG113" i="1"/>
  <c r="AD114" i="1"/>
  <c r="AE114" i="1"/>
  <c r="AG114" i="1"/>
  <c r="AD115" i="1"/>
  <c r="AD116" i="1"/>
  <c r="AG116" i="1" s="1"/>
  <c r="AE116" i="1"/>
  <c r="AD117" i="1"/>
  <c r="AE117" i="1"/>
  <c r="AG117" i="1"/>
  <c r="AD118" i="1"/>
  <c r="AE118" i="1"/>
  <c r="AG118" i="1"/>
  <c r="AD119" i="1"/>
  <c r="AD120" i="1"/>
  <c r="AG120" i="1" s="1"/>
  <c r="AE120" i="1"/>
  <c r="AD121" i="1"/>
  <c r="AE121" i="1"/>
  <c r="AG121" i="1"/>
  <c r="AD122" i="1"/>
  <c r="AE122" i="1"/>
  <c r="AG122" i="1"/>
  <c r="AD123" i="1"/>
  <c r="AD124" i="1"/>
  <c r="AD139" i="1"/>
  <c r="AD140" i="1"/>
  <c r="AD141" i="1"/>
  <c r="AE141" i="1"/>
  <c r="AG141" i="1"/>
  <c r="AD142" i="1"/>
  <c r="AE142" i="1"/>
  <c r="AG142" i="1"/>
  <c r="AD143" i="1"/>
  <c r="AD144" i="1"/>
  <c r="AG144" i="1" s="1"/>
  <c r="AD145" i="1"/>
  <c r="AE145" i="1"/>
  <c r="AG145" i="1"/>
  <c r="AD146" i="1"/>
  <c r="AE146" i="1"/>
  <c r="AG146" i="1"/>
  <c r="AD147" i="1"/>
  <c r="AE147" i="1" s="1"/>
  <c r="AD148" i="1"/>
  <c r="AG148" i="1" s="1"/>
  <c r="AE148" i="1"/>
  <c r="AD149" i="1"/>
  <c r="AE149" i="1" s="1"/>
  <c r="AD150" i="1"/>
  <c r="AE150" i="1"/>
  <c r="AG150" i="1"/>
  <c r="AD151" i="1"/>
  <c r="AE151" i="1" s="1"/>
  <c r="AG151" i="1"/>
  <c r="AD152" i="1"/>
  <c r="AG152" i="1" s="1"/>
  <c r="AD153" i="1"/>
  <c r="AE153" i="1"/>
  <c r="AG153" i="1"/>
  <c r="AD154" i="1"/>
  <c r="AE154" i="1"/>
  <c r="AG154" i="1"/>
  <c r="AD155" i="1"/>
  <c r="AD156" i="1"/>
  <c r="AG156" i="1" s="1"/>
  <c r="AE156" i="1"/>
  <c r="AD157" i="1"/>
  <c r="AD158" i="1"/>
  <c r="AE158" i="1"/>
  <c r="AG158" i="1"/>
  <c r="AD159" i="1"/>
  <c r="AE159" i="1" s="1"/>
  <c r="AG159" i="1"/>
  <c r="AD160" i="1"/>
  <c r="AD161" i="1"/>
  <c r="AE161" i="1"/>
  <c r="AG161" i="1"/>
  <c r="AD162" i="1"/>
  <c r="AE162" i="1"/>
  <c r="AG162" i="1"/>
  <c r="AD163" i="1"/>
  <c r="AD164" i="1"/>
  <c r="AG164" i="1" s="1"/>
  <c r="AE164" i="1"/>
  <c r="AD165" i="1"/>
  <c r="AD166" i="1"/>
  <c r="AE166" i="1"/>
  <c r="AG166" i="1"/>
  <c r="AD167" i="1"/>
  <c r="AE167" i="1" s="1"/>
  <c r="AG167" i="1"/>
  <c r="AD168" i="1"/>
  <c r="AD169" i="1"/>
  <c r="AE169" i="1"/>
  <c r="AG169" i="1"/>
  <c r="AD170" i="1"/>
  <c r="AE170" i="1"/>
  <c r="AG170" i="1"/>
  <c r="AD171" i="1"/>
  <c r="AD172" i="1"/>
  <c r="AG172" i="1" s="1"/>
  <c r="AE172" i="1"/>
  <c r="AD173" i="1"/>
  <c r="AD174" i="1"/>
  <c r="AE174" i="1"/>
  <c r="AG174" i="1"/>
  <c r="AD175" i="1"/>
  <c r="AE175" i="1" s="1"/>
  <c r="AG175" i="1"/>
  <c r="AD176" i="1"/>
  <c r="AD177" i="1"/>
  <c r="AE177" i="1"/>
  <c r="AG177" i="1"/>
  <c r="AD178" i="1"/>
  <c r="AE178" i="1"/>
  <c r="AG178" i="1"/>
  <c r="AD179" i="1"/>
  <c r="AD180" i="1"/>
  <c r="AE180" i="1"/>
  <c r="AG180" i="1"/>
  <c r="AD181" i="1"/>
  <c r="AE181" i="1"/>
  <c r="AG181" i="1"/>
  <c r="AD182" i="1"/>
  <c r="AD183" i="1"/>
  <c r="AG183" i="1" s="1"/>
  <c r="AE183" i="1"/>
  <c r="AD184" i="1"/>
  <c r="AE184" i="1"/>
  <c r="AG184" i="1"/>
  <c r="AD185" i="1"/>
  <c r="AE185" i="1"/>
  <c r="AG185" i="1"/>
  <c r="AD186" i="1"/>
  <c r="AE186" i="1" s="1"/>
  <c r="AG186" i="1"/>
  <c r="AD187" i="1"/>
  <c r="AG187" i="1" s="1"/>
  <c r="AE187" i="1"/>
  <c r="AD188" i="1"/>
  <c r="AG188" i="1" s="1"/>
  <c r="AE188" i="1"/>
  <c r="AD189" i="1"/>
  <c r="AE189" i="1"/>
  <c r="AG189" i="1"/>
  <c r="AD190" i="1"/>
  <c r="AE190" i="1" s="1"/>
  <c r="AG190" i="1"/>
  <c r="AD191" i="1"/>
  <c r="AG191" i="1" s="1"/>
  <c r="AE191" i="1"/>
  <c r="AD192" i="1"/>
  <c r="AE192" i="1"/>
  <c r="AG192" i="1"/>
  <c r="AD193" i="1"/>
  <c r="AE193" i="1"/>
  <c r="AG193" i="1"/>
  <c r="AD194" i="1"/>
  <c r="AE194" i="1" s="1"/>
  <c r="AG194" i="1"/>
  <c r="AD195" i="1"/>
  <c r="AG195" i="1" s="1"/>
  <c r="AE195" i="1"/>
  <c r="AD196" i="1"/>
  <c r="AG196" i="1" s="1"/>
  <c r="AE196" i="1"/>
  <c r="AD197" i="1"/>
  <c r="AE197" i="1"/>
  <c r="AG197" i="1"/>
  <c r="AD198" i="1"/>
  <c r="AE198" i="1" s="1"/>
  <c r="AG198" i="1"/>
  <c r="AD199" i="1"/>
  <c r="AG199" i="1" s="1"/>
  <c r="AE199" i="1"/>
  <c r="AD200" i="1"/>
  <c r="AE200" i="1"/>
  <c r="AG200" i="1"/>
  <c r="AD201" i="1"/>
  <c r="AE201" i="1"/>
  <c r="AG201" i="1"/>
  <c r="AD202" i="1"/>
  <c r="AE202" i="1" s="1"/>
  <c r="AG202" i="1"/>
  <c r="AD203" i="1"/>
  <c r="AG203" i="1" s="1"/>
  <c r="AE203" i="1"/>
  <c r="AD204" i="1"/>
  <c r="AG204" i="1" s="1"/>
  <c r="AE204" i="1"/>
  <c r="AD205" i="1"/>
  <c r="AE205" i="1"/>
  <c r="AG205" i="1"/>
  <c r="AD206" i="1"/>
  <c r="AE206" i="1" s="1"/>
  <c r="AG206" i="1"/>
  <c r="AD207" i="1"/>
  <c r="AG207" i="1" s="1"/>
  <c r="AE207" i="1"/>
  <c r="AD208" i="1"/>
  <c r="AE208" i="1"/>
  <c r="AG208" i="1"/>
  <c r="AD209" i="1"/>
  <c r="AE209" i="1"/>
  <c r="AG209" i="1"/>
  <c r="AD210" i="1"/>
  <c r="AE210" i="1" s="1"/>
  <c r="AG210" i="1"/>
  <c r="AD211" i="1"/>
  <c r="AG211" i="1" s="1"/>
  <c r="AE211" i="1"/>
  <c r="AD212" i="1"/>
  <c r="AG212" i="1" s="1"/>
  <c r="AE212" i="1"/>
  <c r="AD213" i="1"/>
  <c r="AE213" i="1"/>
  <c r="AG213" i="1"/>
  <c r="AD214" i="1"/>
  <c r="AE214" i="1" s="1"/>
  <c r="AG214" i="1"/>
  <c r="AD215" i="1"/>
  <c r="AG215" i="1" s="1"/>
  <c r="AE215" i="1"/>
  <c r="AD216" i="1"/>
  <c r="AE216" i="1"/>
  <c r="AG216" i="1"/>
  <c r="AD217" i="1"/>
  <c r="AE217" i="1"/>
  <c r="AG217" i="1"/>
  <c r="AD218" i="1"/>
  <c r="AE218" i="1" s="1"/>
  <c r="AG218" i="1"/>
  <c r="AD219" i="1"/>
  <c r="AG219" i="1" s="1"/>
  <c r="AE219" i="1"/>
  <c r="AD220" i="1"/>
  <c r="AG220" i="1" s="1"/>
  <c r="AE220" i="1"/>
  <c r="AD221" i="1"/>
  <c r="AE221" i="1"/>
  <c r="AG221" i="1"/>
  <c r="AD222" i="1"/>
  <c r="AE222" i="1" s="1"/>
  <c r="AG222" i="1"/>
  <c r="AD223" i="1"/>
  <c r="AG223" i="1" s="1"/>
  <c r="AE223" i="1"/>
  <c r="AD224" i="1"/>
  <c r="AE224" i="1"/>
  <c r="AG224" i="1"/>
  <c r="AD225" i="1"/>
  <c r="AE225" i="1"/>
  <c r="AG225" i="1"/>
  <c r="AD226" i="1"/>
  <c r="AE226" i="1" s="1"/>
  <c r="AG226" i="1"/>
  <c r="AD227" i="1"/>
  <c r="AG227" i="1" s="1"/>
  <c r="AE227" i="1"/>
  <c r="AD228" i="1"/>
  <c r="AG228" i="1" s="1"/>
  <c r="AE228" i="1"/>
  <c r="AD229" i="1"/>
  <c r="AE229" i="1"/>
  <c r="AG229" i="1"/>
  <c r="AD230" i="1"/>
  <c r="AE230" i="1" s="1"/>
  <c r="AG230" i="1"/>
  <c r="AD231" i="1"/>
  <c r="AG231" i="1" s="1"/>
  <c r="AE231" i="1"/>
  <c r="AD232" i="1"/>
  <c r="AE232" i="1"/>
  <c r="AG232" i="1"/>
  <c r="AD233" i="1"/>
  <c r="AE233" i="1"/>
  <c r="AG233" i="1"/>
  <c r="AD234" i="1"/>
  <c r="AE234" i="1" s="1"/>
  <c r="AG234" i="1"/>
  <c r="AD235" i="1"/>
  <c r="AG235" i="1" s="1"/>
  <c r="AE235" i="1"/>
  <c r="AD236" i="1"/>
  <c r="AG236" i="1" s="1"/>
  <c r="AE236" i="1"/>
  <c r="AD237" i="1"/>
  <c r="AE237" i="1"/>
  <c r="AG237" i="1"/>
  <c r="AD238" i="1"/>
  <c r="AE238" i="1" s="1"/>
  <c r="AG238" i="1"/>
  <c r="AD239" i="1"/>
  <c r="AG239" i="1" s="1"/>
  <c r="AE239" i="1"/>
  <c r="AD240" i="1"/>
  <c r="AE240" i="1"/>
  <c r="AG240" i="1"/>
  <c r="AD241" i="1"/>
  <c r="AE241" i="1"/>
  <c r="AG241" i="1"/>
  <c r="AD242" i="1"/>
  <c r="AE242" i="1" s="1"/>
  <c r="AG242" i="1"/>
  <c r="AD243" i="1"/>
  <c r="AG243" i="1" s="1"/>
  <c r="AE243" i="1"/>
  <c r="AD244" i="1"/>
  <c r="AG244" i="1" s="1"/>
  <c r="AE244" i="1"/>
  <c r="AD259" i="1"/>
  <c r="AG259" i="1" s="1"/>
  <c r="AE259" i="1"/>
  <c r="AD260" i="1"/>
  <c r="AG260" i="1" s="1"/>
  <c r="AE260" i="1"/>
  <c r="AD261" i="1"/>
  <c r="AE261" i="1"/>
  <c r="AG261" i="1"/>
  <c r="AD262" i="1"/>
  <c r="AE262" i="1" s="1"/>
  <c r="AG262" i="1"/>
  <c r="AD263" i="1"/>
  <c r="AG263" i="1" s="1"/>
  <c r="AE263" i="1"/>
  <c r="AD264" i="1"/>
  <c r="AE264" i="1"/>
  <c r="AG264" i="1"/>
  <c r="AD265" i="1"/>
  <c r="AE265" i="1"/>
  <c r="AG265" i="1"/>
  <c r="AD266" i="1"/>
  <c r="AE266" i="1" s="1"/>
  <c r="AG266" i="1"/>
  <c r="AD267" i="1"/>
  <c r="AG267" i="1" s="1"/>
  <c r="AE267" i="1"/>
  <c r="AD268" i="1"/>
  <c r="AG268" i="1" s="1"/>
  <c r="AE268" i="1"/>
  <c r="AD269" i="1"/>
  <c r="AE269" i="1"/>
  <c r="AG269" i="1"/>
  <c r="AD270" i="1"/>
  <c r="AE270" i="1" s="1"/>
  <c r="AG270" i="1"/>
  <c r="AD271" i="1"/>
  <c r="AG271" i="1" s="1"/>
  <c r="AE271" i="1"/>
  <c r="AD272" i="1"/>
  <c r="AE272" i="1"/>
  <c r="AG272" i="1"/>
  <c r="AD273" i="1"/>
  <c r="AE273" i="1"/>
  <c r="AG273" i="1"/>
  <c r="AD274" i="1"/>
  <c r="AE274" i="1" s="1"/>
  <c r="AG274" i="1"/>
  <c r="AD275" i="1"/>
  <c r="AG275" i="1" s="1"/>
  <c r="AE275" i="1"/>
  <c r="AD276" i="1"/>
  <c r="AG276" i="1" s="1"/>
  <c r="AE276" i="1"/>
  <c r="AD277" i="1"/>
  <c r="AE277" i="1"/>
  <c r="AG277" i="1"/>
  <c r="AD278" i="1"/>
  <c r="AE278" i="1" s="1"/>
  <c r="AG278" i="1"/>
  <c r="AD279" i="1"/>
  <c r="AG279" i="1" s="1"/>
  <c r="AE279" i="1"/>
  <c r="AD280" i="1"/>
  <c r="AE280" i="1"/>
  <c r="AG280" i="1"/>
  <c r="AD281" i="1"/>
  <c r="AE281" i="1"/>
  <c r="AG281" i="1"/>
  <c r="AD282" i="1"/>
  <c r="AE282" i="1" s="1"/>
  <c r="AG282" i="1"/>
  <c r="AD283" i="1"/>
  <c r="AG283" i="1" s="1"/>
  <c r="AE283" i="1"/>
  <c r="AD284" i="1"/>
  <c r="AG284" i="1" s="1"/>
  <c r="AE284" i="1"/>
  <c r="AD285" i="1"/>
  <c r="AE285" i="1" s="1"/>
  <c r="AD286" i="1"/>
  <c r="AE286" i="1" s="1"/>
  <c r="AD287" i="1"/>
  <c r="AG287" i="1" s="1"/>
  <c r="AD288" i="1"/>
  <c r="AE288" i="1" s="1"/>
  <c r="AD289" i="1"/>
  <c r="AG289" i="1" s="1"/>
  <c r="AD290" i="1"/>
  <c r="AE290" i="1" s="1"/>
  <c r="AD291" i="1"/>
  <c r="AG291" i="1" s="1"/>
  <c r="AD292" i="1"/>
  <c r="AG292" i="1" s="1"/>
  <c r="AD293" i="1"/>
  <c r="AG293" i="1" s="1"/>
  <c r="AD294" i="1"/>
  <c r="AE294" i="1" s="1"/>
  <c r="AG294" i="1"/>
  <c r="AD295" i="1"/>
  <c r="AG295" i="1" s="1"/>
  <c r="AD296" i="1"/>
  <c r="AE296" i="1" s="1"/>
  <c r="AD297" i="1"/>
  <c r="AE297" i="1" s="1"/>
  <c r="AD298" i="1"/>
  <c r="AE298" i="1" s="1"/>
  <c r="AD299" i="1"/>
  <c r="AG299" i="1" s="1"/>
  <c r="AD300" i="1"/>
  <c r="AG300" i="1" s="1"/>
  <c r="AE300" i="1"/>
  <c r="AD301" i="1"/>
  <c r="AE301" i="1" s="1"/>
  <c r="AD302" i="1"/>
  <c r="AE302" i="1" s="1"/>
  <c r="AD303" i="1"/>
  <c r="AG303" i="1" s="1"/>
  <c r="AD304" i="1"/>
  <c r="AE304" i="1" s="1"/>
  <c r="AD305" i="1"/>
  <c r="AG305" i="1" s="1"/>
  <c r="AD306" i="1"/>
  <c r="AE306" i="1" s="1"/>
  <c r="AD307" i="1"/>
  <c r="AG307" i="1" s="1"/>
  <c r="AD308" i="1"/>
  <c r="AG308" i="1" s="1"/>
  <c r="AD309" i="1"/>
  <c r="AE309" i="1" s="1"/>
  <c r="AD310" i="1"/>
  <c r="AE310" i="1" s="1"/>
  <c r="AD311" i="1"/>
  <c r="AG311" i="1" s="1"/>
  <c r="AD312" i="1"/>
  <c r="AG312" i="1" s="1"/>
  <c r="AD313" i="1"/>
  <c r="AE313" i="1" s="1"/>
  <c r="AD314" i="1"/>
  <c r="AE314" i="1" s="1"/>
  <c r="AD315" i="1"/>
  <c r="AG315" i="1" s="1"/>
  <c r="AD316" i="1"/>
  <c r="AG316" i="1" s="1"/>
  <c r="AD317" i="1"/>
  <c r="AG317" i="1" s="1"/>
  <c r="AD318" i="1"/>
  <c r="AE318" i="1" s="1"/>
  <c r="AD319" i="1"/>
  <c r="AE319" i="1" s="1"/>
  <c r="AD320" i="1"/>
  <c r="AG320" i="1" s="1"/>
  <c r="AD321" i="1"/>
  <c r="AE321" i="1" s="1"/>
  <c r="AD322" i="1"/>
  <c r="AG322" i="1" s="1"/>
  <c r="AD323" i="1"/>
  <c r="AE323" i="1" s="1"/>
  <c r="AD324" i="1"/>
  <c r="AG324" i="1" s="1"/>
  <c r="AD325" i="1"/>
  <c r="AE325" i="1" s="1"/>
  <c r="AG325" i="1"/>
  <c r="AD326" i="1"/>
  <c r="AE326" i="1" s="1"/>
  <c r="AD327" i="1"/>
  <c r="AE327" i="1" s="1"/>
  <c r="AD328" i="1"/>
  <c r="AG328" i="1" s="1"/>
  <c r="AD329" i="1"/>
  <c r="AE329" i="1" s="1"/>
  <c r="AD330" i="1"/>
  <c r="AE330" i="1" s="1"/>
  <c r="AD331" i="1"/>
  <c r="AE331" i="1" s="1"/>
  <c r="AD332" i="1"/>
  <c r="AG332" i="1" s="1"/>
  <c r="AD333" i="1"/>
  <c r="AG333" i="1" s="1"/>
  <c r="AD334" i="1"/>
  <c r="AG334" i="1" s="1"/>
  <c r="AE334" i="1"/>
  <c r="AD335" i="1"/>
  <c r="AE335" i="1" s="1"/>
  <c r="AD336" i="1"/>
  <c r="AG336" i="1" s="1"/>
  <c r="AD337" i="1"/>
  <c r="AE337" i="1" s="1"/>
  <c r="AD338" i="1"/>
  <c r="AG338" i="1" s="1"/>
  <c r="AD339" i="1"/>
  <c r="AE339" i="1" s="1"/>
  <c r="AD340" i="1"/>
  <c r="AG340" i="1" s="1"/>
  <c r="AE340" i="1"/>
  <c r="AD341" i="1"/>
  <c r="AE341" i="1" s="1"/>
  <c r="AD342" i="1"/>
  <c r="AE342" i="1" s="1"/>
  <c r="AD343" i="1"/>
  <c r="AE343" i="1" s="1"/>
  <c r="AD344" i="1"/>
  <c r="AG344" i="1" s="1"/>
  <c r="AD345" i="1"/>
  <c r="AE345" i="1" s="1"/>
  <c r="AD346" i="1"/>
  <c r="AE346" i="1" s="1"/>
  <c r="AD347" i="1"/>
  <c r="AE347" i="1" s="1"/>
  <c r="AD348" i="1"/>
  <c r="AG348" i="1" s="1"/>
  <c r="AD349" i="1"/>
  <c r="AG349" i="1" s="1"/>
  <c r="AD350" i="1"/>
  <c r="AE350" i="1" s="1"/>
  <c r="AD351" i="1"/>
  <c r="AE351" i="1" s="1"/>
  <c r="AD352" i="1"/>
  <c r="AG352" i="1" s="1"/>
  <c r="AD353" i="1"/>
  <c r="AE353" i="1" s="1"/>
  <c r="AD354" i="1"/>
  <c r="AG354" i="1" s="1"/>
  <c r="AD355" i="1"/>
  <c r="AE355" i="1" s="1"/>
  <c r="AD356" i="1"/>
  <c r="AG356" i="1" s="1"/>
  <c r="AD357" i="1"/>
  <c r="AE357" i="1" s="1"/>
  <c r="AD358" i="1"/>
  <c r="AE358" i="1" s="1"/>
  <c r="AD359" i="1"/>
  <c r="AE359" i="1" s="1"/>
  <c r="AD360" i="1"/>
  <c r="AG360" i="1" s="1"/>
  <c r="AD361" i="1"/>
  <c r="AE361" i="1" s="1"/>
  <c r="AD362" i="1"/>
  <c r="AE362" i="1" s="1"/>
  <c r="AD363" i="1"/>
  <c r="AE363" i="1" s="1"/>
  <c r="AD364" i="1"/>
  <c r="AG364" i="1" s="1"/>
  <c r="AD5" i="1"/>
  <c r="AD4" i="1"/>
  <c r="AB18" i="1"/>
  <c r="AA5" i="1"/>
  <c r="Z5" i="1"/>
  <c r="AG362" i="1" l="1"/>
  <c r="AE356" i="1"/>
  <c r="AE349" i="1"/>
  <c r="AG346" i="1"/>
  <c r="AG296" i="1"/>
  <c r="AG357" i="1"/>
  <c r="AE338" i="1"/>
  <c r="AE305" i="1"/>
  <c r="AG301" i="1"/>
  <c r="AE293" i="1"/>
  <c r="AE333" i="1"/>
  <c r="AG330" i="1"/>
  <c r="AE324" i="1"/>
  <c r="AE317" i="1"/>
  <c r="AG310" i="1"/>
  <c r="AG350" i="1"/>
  <c r="AG329" i="1"/>
  <c r="AG318" i="1"/>
  <c r="AE289" i="1"/>
  <c r="AG361" i="1"/>
  <c r="AE352" i="1"/>
  <c r="AG341" i="1"/>
  <c r="AE336" i="1"/>
  <c r="AE320" i="1"/>
  <c r="AE312" i="1"/>
  <c r="AG306" i="1"/>
  <c r="AE295" i="1"/>
  <c r="AE291" i="1"/>
  <c r="AG345" i="1"/>
  <c r="AG313" i="1"/>
  <c r="AG288" i="1"/>
  <c r="AE354" i="1"/>
  <c r="AE322" i="1"/>
  <c r="AE315" i="1"/>
  <c r="AE308" i="1"/>
  <c r="AE303" i="1"/>
  <c r="AG298" i="1"/>
  <c r="AE364" i="1"/>
  <c r="AG358" i="1"/>
  <c r="AG353" i="1"/>
  <c r="AE348" i="1"/>
  <c r="AG342" i="1"/>
  <c r="AG337" i="1"/>
  <c r="AE332" i="1"/>
  <c r="AG326" i="1"/>
  <c r="AG321" i="1"/>
  <c r="AE316" i="1"/>
  <c r="AG314" i="1"/>
  <c r="AE311" i="1"/>
  <c r="AG309" i="1"/>
  <c r="AG304" i="1"/>
  <c r="AE299" i="1"/>
  <c r="AG297" i="1"/>
  <c r="AE360" i="1"/>
  <c r="AE344" i="1"/>
  <c r="AE328" i="1"/>
  <c r="AE307" i="1"/>
  <c r="AG302" i="1"/>
  <c r="AE292" i="1"/>
  <c r="AG290" i="1"/>
  <c r="AE287" i="1"/>
  <c r="AG286" i="1"/>
  <c r="AG285" i="1"/>
  <c r="AG168" i="1"/>
  <c r="AE168" i="1"/>
  <c r="AG160" i="1"/>
  <c r="AE160" i="1"/>
  <c r="AE179" i="1"/>
  <c r="AG179" i="1"/>
  <c r="AE171" i="1"/>
  <c r="AG171" i="1"/>
  <c r="AE163" i="1"/>
  <c r="AG163" i="1"/>
  <c r="AE155" i="1"/>
  <c r="AG155" i="1"/>
  <c r="AE143" i="1"/>
  <c r="AG143" i="1"/>
  <c r="AE111" i="1"/>
  <c r="AG111" i="1"/>
  <c r="AG96" i="1"/>
  <c r="AE96" i="1"/>
  <c r="AG80" i="1"/>
  <c r="AE80" i="1"/>
  <c r="AG140" i="1"/>
  <c r="AE140" i="1"/>
  <c r="AG108" i="1"/>
  <c r="AE108" i="1"/>
  <c r="AG92" i="1"/>
  <c r="AE92" i="1"/>
  <c r="AG76" i="1"/>
  <c r="AE76" i="1"/>
  <c r="AG363" i="1"/>
  <c r="AG355" i="1"/>
  <c r="AG351" i="1"/>
  <c r="AG339" i="1"/>
  <c r="AG331" i="1"/>
  <c r="AG327" i="1"/>
  <c r="AE182" i="1"/>
  <c r="AG182" i="1"/>
  <c r="AE173" i="1"/>
  <c r="AG173" i="1"/>
  <c r="AE165" i="1"/>
  <c r="AG165" i="1"/>
  <c r="AE157" i="1"/>
  <c r="AG157" i="1"/>
  <c r="AG124" i="1"/>
  <c r="AE124" i="1"/>
  <c r="AG100" i="1"/>
  <c r="AE100" i="1"/>
  <c r="AG84" i="1"/>
  <c r="AE84" i="1"/>
  <c r="AG176" i="1"/>
  <c r="AE176" i="1"/>
  <c r="AG359" i="1"/>
  <c r="AG347" i="1"/>
  <c r="AG343" i="1"/>
  <c r="AG335" i="1"/>
  <c r="AG323" i="1"/>
  <c r="AG319" i="1"/>
  <c r="AG104" i="1"/>
  <c r="AE104" i="1"/>
  <c r="AG88" i="1"/>
  <c r="AE88" i="1"/>
  <c r="AG149" i="1"/>
  <c r="AE139" i="1"/>
  <c r="AG139" i="1"/>
  <c r="AE123" i="1"/>
  <c r="AG123" i="1"/>
  <c r="AE107" i="1"/>
  <c r="AG107" i="1"/>
  <c r="AE103" i="1"/>
  <c r="AG103" i="1"/>
  <c r="AE99" i="1"/>
  <c r="AG99" i="1"/>
  <c r="AE95" i="1"/>
  <c r="AG95" i="1"/>
  <c r="AE91" i="1"/>
  <c r="AG91" i="1"/>
  <c r="AE87" i="1"/>
  <c r="AG87" i="1"/>
  <c r="AE83" i="1"/>
  <c r="AG83" i="1"/>
  <c r="AE79" i="1"/>
  <c r="AG79" i="1"/>
  <c r="AE75" i="1"/>
  <c r="AG75" i="1"/>
  <c r="AE71" i="1"/>
  <c r="AG71" i="1"/>
  <c r="AE67" i="1"/>
  <c r="AG67" i="1"/>
  <c r="AE63" i="1"/>
  <c r="AG63" i="1"/>
  <c r="AE59" i="1"/>
  <c r="AG59" i="1"/>
  <c r="AE55" i="1"/>
  <c r="AG55" i="1"/>
  <c r="AE51" i="1"/>
  <c r="AG51" i="1"/>
  <c r="AE47" i="1"/>
  <c r="AG47" i="1"/>
  <c r="AE43" i="1"/>
  <c r="AG43" i="1"/>
  <c r="AE39" i="1"/>
  <c r="AG39" i="1"/>
  <c r="AE35" i="1"/>
  <c r="AG35" i="1"/>
  <c r="AE31" i="1"/>
  <c r="AG31" i="1"/>
  <c r="AE27" i="1"/>
  <c r="AG27" i="1"/>
  <c r="AE23" i="1"/>
  <c r="AG23" i="1"/>
  <c r="AE19" i="1"/>
  <c r="AG19" i="1"/>
  <c r="AE152" i="1"/>
  <c r="AG147" i="1"/>
  <c r="AE144" i="1"/>
  <c r="AE119" i="1"/>
  <c r="AG119" i="1"/>
  <c r="AE112" i="1"/>
  <c r="AE115" i="1"/>
  <c r="AG115" i="1"/>
  <c r="T5" i="1"/>
  <c r="S77" i="1"/>
  <c r="T77" i="1" s="1"/>
  <c r="S78" i="1"/>
  <c r="S79" i="1"/>
  <c r="T79" i="1"/>
  <c r="V79" i="1"/>
  <c r="S80" i="1"/>
  <c r="T80" i="1"/>
  <c r="V80" i="1"/>
  <c r="S81" i="1"/>
  <c r="T81" i="1" s="1"/>
  <c r="S82" i="1"/>
  <c r="S83" i="1"/>
  <c r="T83" i="1"/>
  <c r="V83" i="1"/>
  <c r="S84" i="1"/>
  <c r="T84" i="1"/>
  <c r="V84" i="1"/>
  <c r="S85" i="1"/>
  <c r="T85" i="1" s="1"/>
  <c r="S86" i="1"/>
  <c r="S87" i="1"/>
  <c r="T87" i="1"/>
  <c r="V87" i="1"/>
  <c r="S88" i="1"/>
  <c r="T88" i="1"/>
  <c r="V88" i="1"/>
  <c r="S89" i="1"/>
  <c r="T89" i="1" s="1"/>
  <c r="S90" i="1"/>
  <c r="S91" i="1"/>
  <c r="T91" i="1"/>
  <c r="V91" i="1"/>
  <c r="S92" i="1"/>
  <c r="T92" i="1"/>
  <c r="V92" i="1"/>
  <c r="S93" i="1"/>
  <c r="T93" i="1" s="1"/>
  <c r="S94" i="1"/>
  <c r="S95" i="1"/>
  <c r="T95" i="1"/>
  <c r="V95" i="1"/>
  <c r="S96" i="1"/>
  <c r="T96" i="1"/>
  <c r="V96" i="1"/>
  <c r="S97" i="1"/>
  <c r="T97" i="1" s="1"/>
  <c r="S98" i="1"/>
  <c r="S99" i="1"/>
  <c r="T99" i="1"/>
  <c r="V99" i="1"/>
  <c r="S100" i="1"/>
  <c r="T100" i="1"/>
  <c r="V100" i="1"/>
  <c r="S101" i="1"/>
  <c r="T101" i="1" s="1"/>
  <c r="V101" i="1"/>
  <c r="S102" i="1"/>
  <c r="S103" i="1"/>
  <c r="V103" i="1" s="1"/>
  <c r="T103" i="1"/>
  <c r="S104" i="1"/>
  <c r="T104" i="1"/>
  <c r="V104" i="1"/>
  <c r="S105" i="1"/>
  <c r="T105" i="1" s="1"/>
  <c r="V105" i="1"/>
  <c r="S106" i="1"/>
  <c r="S107" i="1"/>
  <c r="V107" i="1" s="1"/>
  <c r="T107" i="1"/>
  <c r="S108" i="1"/>
  <c r="T108" i="1"/>
  <c r="V108" i="1"/>
  <c r="S109" i="1"/>
  <c r="T109" i="1" s="1"/>
  <c r="V109" i="1"/>
  <c r="S110" i="1"/>
  <c r="S111" i="1"/>
  <c r="V111" i="1" s="1"/>
  <c r="T111" i="1"/>
  <c r="S112" i="1"/>
  <c r="T112" i="1"/>
  <c r="V112" i="1"/>
  <c r="S113" i="1"/>
  <c r="T113" i="1" s="1"/>
  <c r="V113" i="1"/>
  <c r="S114" i="1"/>
  <c r="S115" i="1"/>
  <c r="V115" i="1" s="1"/>
  <c r="T115" i="1"/>
  <c r="S116" i="1"/>
  <c r="T116" i="1"/>
  <c r="V116" i="1"/>
  <c r="S117" i="1"/>
  <c r="T117" i="1" s="1"/>
  <c r="V117" i="1"/>
  <c r="S118" i="1"/>
  <c r="S119" i="1"/>
  <c r="V119" i="1" s="1"/>
  <c r="T119" i="1"/>
  <c r="S120" i="1"/>
  <c r="T120" i="1"/>
  <c r="V120" i="1"/>
  <c r="S121" i="1"/>
  <c r="T121" i="1" s="1"/>
  <c r="V121" i="1"/>
  <c r="S122" i="1"/>
  <c r="S123" i="1"/>
  <c r="V123" i="1" s="1"/>
  <c r="T123" i="1"/>
  <c r="S124" i="1"/>
  <c r="T124" i="1"/>
  <c r="V124" i="1"/>
  <c r="S125" i="1"/>
  <c r="T125" i="1" s="1"/>
  <c r="V125" i="1"/>
  <c r="S126" i="1"/>
  <c r="S127" i="1"/>
  <c r="V127" i="1" s="1"/>
  <c r="T127" i="1"/>
  <c r="S128" i="1"/>
  <c r="T128" i="1"/>
  <c r="V128" i="1"/>
  <c r="S129" i="1"/>
  <c r="T129" i="1" s="1"/>
  <c r="V129" i="1"/>
  <c r="S130" i="1"/>
  <c r="S131" i="1"/>
  <c r="V131" i="1" s="1"/>
  <c r="T131" i="1"/>
  <c r="S132" i="1"/>
  <c r="T132" i="1"/>
  <c r="V132" i="1"/>
  <c r="S133" i="1"/>
  <c r="T133" i="1" s="1"/>
  <c r="V133" i="1"/>
  <c r="S134" i="1"/>
  <c r="S135" i="1"/>
  <c r="V135" i="1" s="1"/>
  <c r="T135" i="1"/>
  <c r="S136" i="1"/>
  <c r="T136" i="1"/>
  <c r="V136" i="1"/>
  <c r="S137" i="1"/>
  <c r="T137" i="1" s="1"/>
  <c r="V137" i="1"/>
  <c r="S138" i="1"/>
  <c r="S139" i="1"/>
  <c r="V139" i="1" s="1"/>
  <c r="T139" i="1"/>
  <c r="S140" i="1"/>
  <c r="T140" i="1"/>
  <c r="V140" i="1"/>
  <c r="S141" i="1"/>
  <c r="T141" i="1" s="1"/>
  <c r="V141" i="1"/>
  <c r="S142" i="1"/>
  <c r="S143" i="1"/>
  <c r="V143" i="1" s="1"/>
  <c r="T143" i="1"/>
  <c r="S144" i="1"/>
  <c r="T144" i="1"/>
  <c r="V144" i="1"/>
  <c r="S145" i="1"/>
  <c r="T145" i="1" s="1"/>
  <c r="V145" i="1"/>
  <c r="S146" i="1"/>
  <c r="S147" i="1"/>
  <c r="V147" i="1" s="1"/>
  <c r="T147" i="1"/>
  <c r="S148" i="1"/>
  <c r="T148" i="1"/>
  <c r="V148" i="1"/>
  <c r="S149" i="1"/>
  <c r="T149" i="1" s="1"/>
  <c r="V149" i="1"/>
  <c r="S150" i="1"/>
  <c r="S151" i="1"/>
  <c r="S152" i="1"/>
  <c r="T152" i="1"/>
  <c r="V152" i="1"/>
  <c r="S153" i="1"/>
  <c r="T153" i="1" s="1"/>
  <c r="V153" i="1"/>
  <c r="S154" i="1"/>
  <c r="S155" i="1"/>
  <c r="S156" i="1"/>
  <c r="T156" i="1"/>
  <c r="V156" i="1"/>
  <c r="S157" i="1"/>
  <c r="T157" i="1" s="1"/>
  <c r="V157" i="1"/>
  <c r="S158" i="1"/>
  <c r="S159" i="1"/>
  <c r="S160" i="1"/>
  <c r="T160" i="1"/>
  <c r="V160" i="1"/>
  <c r="S161" i="1"/>
  <c r="T161" i="1" s="1"/>
  <c r="V161" i="1"/>
  <c r="S162" i="1"/>
  <c r="S163" i="1"/>
  <c r="S164" i="1"/>
  <c r="T164" i="1"/>
  <c r="V164" i="1"/>
  <c r="S165" i="1"/>
  <c r="T165" i="1" s="1"/>
  <c r="V165" i="1"/>
  <c r="S166" i="1"/>
  <c r="S167" i="1"/>
  <c r="S168" i="1"/>
  <c r="T168" i="1"/>
  <c r="V168" i="1"/>
  <c r="S169" i="1"/>
  <c r="T169" i="1" s="1"/>
  <c r="V169" i="1"/>
  <c r="S170" i="1"/>
  <c r="S171" i="1"/>
  <c r="S172" i="1"/>
  <c r="T172" i="1"/>
  <c r="V172" i="1"/>
  <c r="S173" i="1"/>
  <c r="T173" i="1" s="1"/>
  <c r="V173" i="1"/>
  <c r="S174" i="1"/>
  <c r="S175" i="1"/>
  <c r="S176" i="1"/>
  <c r="T176" i="1"/>
  <c r="V176" i="1"/>
  <c r="S177" i="1"/>
  <c r="T177" i="1" s="1"/>
  <c r="V177" i="1"/>
  <c r="S178" i="1"/>
  <c r="S179" i="1"/>
  <c r="S180" i="1"/>
  <c r="T180" i="1"/>
  <c r="V180" i="1"/>
  <c r="S181" i="1"/>
  <c r="T181" i="1" s="1"/>
  <c r="V181" i="1"/>
  <c r="S182" i="1"/>
  <c r="S183" i="1"/>
  <c r="S184" i="1"/>
  <c r="T184" i="1"/>
  <c r="V184" i="1"/>
  <c r="S185" i="1"/>
  <c r="T185" i="1" s="1"/>
  <c r="V185" i="1"/>
  <c r="S186" i="1"/>
  <c r="S187" i="1"/>
  <c r="S188" i="1"/>
  <c r="T188" i="1"/>
  <c r="V188" i="1"/>
  <c r="S189" i="1"/>
  <c r="T189" i="1" s="1"/>
  <c r="V189" i="1"/>
  <c r="S190" i="1"/>
  <c r="S191" i="1"/>
  <c r="S192" i="1"/>
  <c r="T192" i="1"/>
  <c r="V192" i="1"/>
  <c r="S193" i="1"/>
  <c r="T193" i="1" s="1"/>
  <c r="V193" i="1"/>
  <c r="S194" i="1"/>
  <c r="S195" i="1"/>
  <c r="S196" i="1"/>
  <c r="T196" i="1"/>
  <c r="V196" i="1"/>
  <c r="S197" i="1"/>
  <c r="T197" i="1" s="1"/>
  <c r="V197" i="1"/>
  <c r="S198" i="1"/>
  <c r="S199" i="1"/>
  <c r="S200" i="1"/>
  <c r="T200" i="1"/>
  <c r="V200" i="1"/>
  <c r="S201" i="1"/>
  <c r="T201" i="1" s="1"/>
  <c r="V201" i="1"/>
  <c r="S202" i="1"/>
  <c r="S203" i="1"/>
  <c r="S204" i="1"/>
  <c r="T204" i="1"/>
  <c r="V204" i="1"/>
  <c r="S205" i="1"/>
  <c r="T205" i="1" s="1"/>
  <c r="V205" i="1"/>
  <c r="S206" i="1"/>
  <c r="S207" i="1"/>
  <c r="S208" i="1"/>
  <c r="T208" i="1"/>
  <c r="V208" i="1"/>
  <c r="S209" i="1"/>
  <c r="T209" i="1" s="1"/>
  <c r="V209" i="1"/>
  <c r="S210" i="1"/>
  <c r="S211" i="1"/>
  <c r="S212" i="1"/>
  <c r="T212" i="1"/>
  <c r="V212" i="1"/>
  <c r="S213" i="1"/>
  <c r="T213" i="1" s="1"/>
  <c r="V213" i="1"/>
  <c r="S214" i="1"/>
  <c r="S215" i="1"/>
  <c r="S216" i="1"/>
  <c r="T216" i="1"/>
  <c r="V216" i="1"/>
  <c r="S217" i="1"/>
  <c r="T217" i="1" s="1"/>
  <c r="V217" i="1"/>
  <c r="S218" i="1"/>
  <c r="S219" i="1"/>
  <c r="S220" i="1"/>
  <c r="T220" i="1"/>
  <c r="V220" i="1"/>
  <c r="S221" i="1"/>
  <c r="T221" i="1" s="1"/>
  <c r="V221" i="1"/>
  <c r="S222" i="1"/>
  <c r="S223" i="1"/>
  <c r="S224" i="1"/>
  <c r="T224" i="1"/>
  <c r="V224" i="1"/>
  <c r="S225" i="1"/>
  <c r="T225" i="1" s="1"/>
  <c r="V225" i="1"/>
  <c r="S226" i="1"/>
  <c r="S227" i="1"/>
  <c r="S228" i="1"/>
  <c r="T228" i="1"/>
  <c r="V228" i="1"/>
  <c r="S229" i="1"/>
  <c r="T229" i="1" s="1"/>
  <c r="V229" i="1"/>
  <c r="S230" i="1"/>
  <c r="S231" i="1"/>
  <c r="S232" i="1"/>
  <c r="T232" i="1"/>
  <c r="V232" i="1"/>
  <c r="S233" i="1"/>
  <c r="T233" i="1" s="1"/>
  <c r="V233" i="1"/>
  <c r="S234" i="1"/>
  <c r="S235" i="1"/>
  <c r="S236" i="1"/>
  <c r="T236" i="1"/>
  <c r="V236" i="1"/>
  <c r="S237" i="1"/>
  <c r="T237" i="1" s="1"/>
  <c r="V237" i="1"/>
  <c r="S238" i="1"/>
  <c r="S239" i="1"/>
  <c r="S240" i="1"/>
  <c r="T240" i="1"/>
  <c r="V240" i="1"/>
  <c r="S241" i="1"/>
  <c r="T241" i="1" s="1"/>
  <c r="V241" i="1"/>
  <c r="S242" i="1"/>
  <c r="S243" i="1"/>
  <c r="S244" i="1"/>
  <c r="T244" i="1"/>
  <c r="V244" i="1"/>
  <c r="S245" i="1"/>
  <c r="T245" i="1" s="1"/>
  <c r="V245" i="1"/>
  <c r="S246" i="1"/>
  <c r="V246" i="1" s="1"/>
  <c r="T246" i="1"/>
  <c r="S247" i="1"/>
  <c r="T247" i="1"/>
  <c r="V247" i="1"/>
  <c r="S248" i="1"/>
  <c r="T248" i="1"/>
  <c r="V248" i="1"/>
  <c r="S249" i="1"/>
  <c r="T249" i="1" s="1"/>
  <c r="V249" i="1"/>
  <c r="S250" i="1"/>
  <c r="V250" i="1" s="1"/>
  <c r="T250" i="1"/>
  <c r="S251" i="1"/>
  <c r="V251" i="1" s="1"/>
  <c r="T251" i="1"/>
  <c r="S252" i="1"/>
  <c r="T252" i="1"/>
  <c r="V252" i="1"/>
  <c r="S253" i="1"/>
  <c r="T253" i="1" s="1"/>
  <c r="V253" i="1"/>
  <c r="S254" i="1"/>
  <c r="V254" i="1" s="1"/>
  <c r="T254" i="1"/>
  <c r="S255" i="1"/>
  <c r="T255" i="1"/>
  <c r="V255" i="1"/>
  <c r="S256" i="1"/>
  <c r="T256" i="1"/>
  <c r="V256" i="1"/>
  <c r="S257" i="1"/>
  <c r="T257" i="1" s="1"/>
  <c r="V257" i="1"/>
  <c r="S258" i="1"/>
  <c r="V258" i="1" s="1"/>
  <c r="T258" i="1"/>
  <c r="S259" i="1"/>
  <c r="V259" i="1" s="1"/>
  <c r="T259" i="1"/>
  <c r="S260" i="1"/>
  <c r="T260" i="1"/>
  <c r="V260" i="1"/>
  <c r="S261" i="1"/>
  <c r="T261" i="1" s="1"/>
  <c r="V261" i="1"/>
  <c r="S262" i="1"/>
  <c r="V262" i="1" s="1"/>
  <c r="T262" i="1"/>
  <c r="S263" i="1"/>
  <c r="T263" i="1"/>
  <c r="V263" i="1"/>
  <c r="S264" i="1"/>
  <c r="T264" i="1"/>
  <c r="V264" i="1"/>
  <c r="S265" i="1"/>
  <c r="T265" i="1" s="1"/>
  <c r="V265" i="1"/>
  <c r="S266" i="1"/>
  <c r="V266" i="1" s="1"/>
  <c r="T266" i="1"/>
  <c r="S267" i="1"/>
  <c r="V267" i="1" s="1"/>
  <c r="T267" i="1"/>
  <c r="S268" i="1"/>
  <c r="T268" i="1"/>
  <c r="V268" i="1"/>
  <c r="S269" i="1"/>
  <c r="T269" i="1" s="1"/>
  <c r="V269" i="1"/>
  <c r="S270" i="1"/>
  <c r="V270" i="1" s="1"/>
  <c r="T270" i="1"/>
  <c r="S271" i="1"/>
  <c r="T271" i="1"/>
  <c r="V271" i="1"/>
  <c r="S272" i="1"/>
  <c r="T272" i="1"/>
  <c r="V272" i="1"/>
  <c r="S273" i="1"/>
  <c r="T273" i="1" s="1"/>
  <c r="V273" i="1"/>
  <c r="S274" i="1"/>
  <c r="V274" i="1" s="1"/>
  <c r="T274" i="1"/>
  <c r="S275" i="1"/>
  <c r="V275" i="1" s="1"/>
  <c r="T275" i="1"/>
  <c r="S276" i="1"/>
  <c r="T276" i="1"/>
  <c r="V276" i="1"/>
  <c r="S277" i="1"/>
  <c r="T277" i="1" s="1"/>
  <c r="V277" i="1"/>
  <c r="S278" i="1"/>
  <c r="V278" i="1" s="1"/>
  <c r="T278" i="1"/>
  <c r="S279" i="1"/>
  <c r="T279" i="1"/>
  <c r="V279" i="1"/>
  <c r="S280" i="1"/>
  <c r="T280" i="1"/>
  <c r="V280" i="1"/>
  <c r="S281" i="1"/>
  <c r="T281" i="1" s="1"/>
  <c r="V281" i="1"/>
  <c r="S282" i="1"/>
  <c r="V282" i="1" s="1"/>
  <c r="T282" i="1"/>
  <c r="S283" i="1"/>
  <c r="V283" i="1" s="1"/>
  <c r="T283" i="1"/>
  <c r="S284" i="1"/>
  <c r="T284" i="1"/>
  <c r="V284" i="1"/>
  <c r="S285" i="1"/>
  <c r="T285" i="1" s="1"/>
  <c r="V285" i="1"/>
  <c r="S286" i="1"/>
  <c r="V286" i="1" s="1"/>
  <c r="T286" i="1"/>
  <c r="S287" i="1"/>
  <c r="T287" i="1"/>
  <c r="V287" i="1"/>
  <c r="S288" i="1"/>
  <c r="T288" i="1"/>
  <c r="V288" i="1"/>
  <c r="S289" i="1"/>
  <c r="T289" i="1" s="1"/>
  <c r="V289" i="1"/>
  <c r="S290" i="1"/>
  <c r="V290" i="1" s="1"/>
  <c r="T290" i="1"/>
  <c r="S291" i="1"/>
  <c r="V291" i="1" s="1"/>
  <c r="T291" i="1"/>
  <c r="S292" i="1"/>
  <c r="T292" i="1"/>
  <c r="V292" i="1"/>
  <c r="S293" i="1"/>
  <c r="T293" i="1" s="1"/>
  <c r="V293" i="1"/>
  <c r="S294" i="1"/>
  <c r="V294" i="1" s="1"/>
  <c r="T294" i="1"/>
  <c r="S295" i="1"/>
  <c r="T295" i="1"/>
  <c r="V295" i="1"/>
  <c r="S296" i="1"/>
  <c r="T296" i="1"/>
  <c r="V296" i="1"/>
  <c r="S297" i="1"/>
  <c r="T297" i="1" s="1"/>
  <c r="V297" i="1"/>
  <c r="S298" i="1"/>
  <c r="V298" i="1" s="1"/>
  <c r="T298" i="1"/>
  <c r="S299" i="1"/>
  <c r="V299" i="1" s="1"/>
  <c r="T299" i="1"/>
  <c r="S300" i="1"/>
  <c r="T300" i="1"/>
  <c r="V300" i="1"/>
  <c r="S301" i="1"/>
  <c r="T301" i="1" s="1"/>
  <c r="V301" i="1"/>
  <c r="S302" i="1"/>
  <c r="V302" i="1" s="1"/>
  <c r="T302" i="1"/>
  <c r="S303" i="1"/>
  <c r="T303" i="1"/>
  <c r="V303" i="1"/>
  <c r="S304" i="1"/>
  <c r="T304" i="1"/>
  <c r="V304" i="1"/>
  <c r="S305" i="1"/>
  <c r="T305" i="1" s="1"/>
  <c r="V305" i="1"/>
  <c r="S306" i="1"/>
  <c r="V306" i="1" s="1"/>
  <c r="T306" i="1"/>
  <c r="S307" i="1"/>
  <c r="V307" i="1" s="1"/>
  <c r="T307" i="1"/>
  <c r="S308" i="1"/>
  <c r="T308" i="1"/>
  <c r="V308" i="1"/>
  <c r="S309" i="1"/>
  <c r="T309" i="1" s="1"/>
  <c r="V309" i="1"/>
  <c r="S310" i="1"/>
  <c r="V310" i="1" s="1"/>
  <c r="T310" i="1"/>
  <c r="S311" i="1"/>
  <c r="T311" i="1"/>
  <c r="V311" i="1"/>
  <c r="S312" i="1"/>
  <c r="T312" i="1"/>
  <c r="V312" i="1"/>
  <c r="S313" i="1"/>
  <c r="T313" i="1" s="1"/>
  <c r="V313" i="1"/>
  <c r="S314" i="1"/>
  <c r="V314" i="1" s="1"/>
  <c r="T314" i="1"/>
  <c r="S315" i="1"/>
  <c r="V315" i="1" s="1"/>
  <c r="T315" i="1"/>
  <c r="S316" i="1"/>
  <c r="T316" i="1"/>
  <c r="V316" i="1"/>
  <c r="S317" i="1"/>
  <c r="T317" i="1" s="1"/>
  <c r="V317" i="1"/>
  <c r="S318" i="1"/>
  <c r="V318" i="1" s="1"/>
  <c r="T318" i="1"/>
  <c r="S319" i="1"/>
  <c r="T319" i="1"/>
  <c r="V319" i="1"/>
  <c r="S320" i="1"/>
  <c r="T320" i="1"/>
  <c r="V320" i="1"/>
  <c r="S321" i="1"/>
  <c r="T321" i="1" s="1"/>
  <c r="V321" i="1"/>
  <c r="S322" i="1"/>
  <c r="V322" i="1" s="1"/>
  <c r="T322" i="1"/>
  <c r="S323" i="1"/>
  <c r="V323" i="1" s="1"/>
  <c r="T323" i="1"/>
  <c r="S324" i="1"/>
  <c r="T324" i="1"/>
  <c r="V324" i="1"/>
  <c r="S325" i="1"/>
  <c r="T325" i="1" s="1"/>
  <c r="V325" i="1"/>
  <c r="S326" i="1"/>
  <c r="V326" i="1" s="1"/>
  <c r="T326" i="1"/>
  <c r="S327" i="1"/>
  <c r="T327" i="1"/>
  <c r="V327" i="1"/>
  <c r="S328" i="1"/>
  <c r="T328" i="1"/>
  <c r="V328" i="1"/>
  <c r="S329" i="1"/>
  <c r="T329" i="1" s="1"/>
  <c r="V329" i="1"/>
  <c r="S330" i="1"/>
  <c r="V330" i="1" s="1"/>
  <c r="T330" i="1"/>
  <c r="S331" i="1"/>
  <c r="V331" i="1" s="1"/>
  <c r="T331" i="1"/>
  <c r="S332" i="1"/>
  <c r="T332" i="1"/>
  <c r="V332" i="1"/>
  <c r="S333" i="1"/>
  <c r="T333" i="1" s="1"/>
  <c r="V333" i="1"/>
  <c r="S334" i="1"/>
  <c r="V334" i="1" s="1"/>
  <c r="T334" i="1"/>
  <c r="S335" i="1"/>
  <c r="T335" i="1"/>
  <c r="V335" i="1"/>
  <c r="S336" i="1"/>
  <c r="T336" i="1"/>
  <c r="V336" i="1"/>
  <c r="S337" i="1"/>
  <c r="T337" i="1" s="1"/>
  <c r="V337" i="1"/>
  <c r="S338" i="1"/>
  <c r="V338" i="1" s="1"/>
  <c r="T338" i="1"/>
  <c r="S339" i="1"/>
  <c r="V339" i="1" s="1"/>
  <c r="T339" i="1"/>
  <c r="S340" i="1"/>
  <c r="T340" i="1"/>
  <c r="V340" i="1"/>
  <c r="S341" i="1"/>
  <c r="T341" i="1" s="1"/>
  <c r="V341" i="1"/>
  <c r="S342" i="1"/>
  <c r="V342" i="1" s="1"/>
  <c r="T342" i="1"/>
  <c r="S343" i="1"/>
  <c r="T343" i="1"/>
  <c r="V343" i="1"/>
  <c r="S344" i="1"/>
  <c r="T344" i="1"/>
  <c r="V344" i="1"/>
  <c r="S345" i="1"/>
  <c r="T345" i="1" s="1"/>
  <c r="V345" i="1"/>
  <c r="S346" i="1"/>
  <c r="V346" i="1" s="1"/>
  <c r="T346" i="1"/>
  <c r="S347" i="1"/>
  <c r="V347" i="1" s="1"/>
  <c r="T347" i="1"/>
  <c r="S348" i="1"/>
  <c r="T348" i="1"/>
  <c r="V348" i="1"/>
  <c r="S349" i="1"/>
  <c r="T349" i="1" s="1"/>
  <c r="V349" i="1"/>
  <c r="S350" i="1"/>
  <c r="V350" i="1" s="1"/>
  <c r="T350" i="1"/>
  <c r="S351" i="1"/>
  <c r="T351" i="1"/>
  <c r="V351" i="1"/>
  <c r="S352" i="1"/>
  <c r="T352" i="1"/>
  <c r="V352" i="1"/>
  <c r="S353" i="1"/>
  <c r="T353" i="1" s="1"/>
  <c r="V353" i="1"/>
  <c r="S354" i="1"/>
  <c r="V354" i="1" s="1"/>
  <c r="T354" i="1"/>
  <c r="S355" i="1"/>
  <c r="V355" i="1" s="1"/>
  <c r="T355" i="1"/>
  <c r="S356" i="1"/>
  <c r="T356" i="1"/>
  <c r="V356" i="1"/>
  <c r="S357" i="1"/>
  <c r="T357" i="1" s="1"/>
  <c r="V357" i="1"/>
  <c r="S358" i="1"/>
  <c r="V358" i="1" s="1"/>
  <c r="T358" i="1"/>
  <c r="S359" i="1"/>
  <c r="T359" i="1"/>
  <c r="V359" i="1"/>
  <c r="S360" i="1"/>
  <c r="T360" i="1"/>
  <c r="V360" i="1"/>
  <c r="S361" i="1"/>
  <c r="T361" i="1" s="1"/>
  <c r="V361" i="1"/>
  <c r="S362" i="1"/>
  <c r="V362" i="1" s="1"/>
  <c r="T362" i="1"/>
  <c r="S363" i="1"/>
  <c r="V363" i="1" s="1"/>
  <c r="T363" i="1"/>
  <c r="S364" i="1"/>
  <c r="T364" i="1"/>
  <c r="V364" i="1"/>
  <c r="S5" i="1"/>
  <c r="S6" i="1"/>
  <c r="T6" i="1" s="1"/>
  <c r="S7" i="1"/>
  <c r="T7" i="1"/>
  <c r="V7" i="1"/>
  <c r="S8" i="1"/>
  <c r="T8" i="1"/>
  <c r="V8" i="1"/>
  <c r="S9" i="1"/>
  <c r="T9" i="1" s="1"/>
  <c r="V9" i="1"/>
  <c r="S10" i="1"/>
  <c r="T10" i="1" s="1"/>
  <c r="S11" i="1"/>
  <c r="V11" i="1" s="1"/>
  <c r="T11" i="1"/>
  <c r="S12" i="1"/>
  <c r="T12" i="1"/>
  <c r="V12" i="1"/>
  <c r="S13" i="1"/>
  <c r="T13" i="1" s="1"/>
  <c r="V13" i="1"/>
  <c r="S14" i="1"/>
  <c r="T14" i="1" s="1"/>
  <c r="S15" i="1"/>
  <c r="V15" i="1" s="1"/>
  <c r="T15" i="1"/>
  <c r="S16" i="1"/>
  <c r="T16" i="1"/>
  <c r="V16" i="1"/>
  <c r="S17" i="1"/>
  <c r="T17" i="1" s="1"/>
  <c r="V17" i="1"/>
  <c r="S18" i="1"/>
  <c r="T18" i="1" s="1"/>
  <c r="S19" i="1"/>
  <c r="V19" i="1" s="1"/>
  <c r="T19" i="1"/>
  <c r="S20" i="1"/>
  <c r="T20" i="1"/>
  <c r="V20" i="1"/>
  <c r="S21" i="1"/>
  <c r="T21" i="1" s="1"/>
  <c r="V21" i="1"/>
  <c r="S22" i="1"/>
  <c r="T22" i="1" s="1"/>
  <c r="S23" i="1"/>
  <c r="V23" i="1" s="1"/>
  <c r="T23" i="1"/>
  <c r="S24" i="1"/>
  <c r="T24" i="1"/>
  <c r="V24" i="1"/>
  <c r="S25" i="1"/>
  <c r="T25" i="1" s="1"/>
  <c r="V25" i="1"/>
  <c r="S26" i="1"/>
  <c r="T26" i="1" s="1"/>
  <c r="S27" i="1"/>
  <c r="V27" i="1" s="1"/>
  <c r="T27" i="1"/>
  <c r="S28" i="1"/>
  <c r="T28" i="1"/>
  <c r="V28" i="1"/>
  <c r="S29" i="1"/>
  <c r="T29" i="1" s="1"/>
  <c r="V29" i="1"/>
  <c r="S30" i="1"/>
  <c r="T30" i="1" s="1"/>
  <c r="S31" i="1"/>
  <c r="V31" i="1" s="1"/>
  <c r="T31" i="1"/>
  <c r="S32" i="1"/>
  <c r="T32" i="1"/>
  <c r="V32" i="1"/>
  <c r="S33" i="1"/>
  <c r="T33" i="1" s="1"/>
  <c r="V33" i="1"/>
  <c r="S34" i="1"/>
  <c r="T34" i="1" s="1"/>
  <c r="S35" i="1"/>
  <c r="V35" i="1" s="1"/>
  <c r="T35" i="1"/>
  <c r="S36" i="1"/>
  <c r="T36" i="1"/>
  <c r="V36" i="1"/>
  <c r="S37" i="1"/>
  <c r="T37" i="1" s="1"/>
  <c r="V37" i="1"/>
  <c r="S38" i="1"/>
  <c r="T38" i="1" s="1"/>
  <c r="S39" i="1"/>
  <c r="V39" i="1" s="1"/>
  <c r="T39" i="1"/>
  <c r="S40" i="1"/>
  <c r="T40" i="1"/>
  <c r="V40" i="1"/>
  <c r="S41" i="1"/>
  <c r="T41" i="1" s="1"/>
  <c r="V41" i="1"/>
  <c r="S42" i="1"/>
  <c r="T42" i="1" s="1"/>
  <c r="S43" i="1"/>
  <c r="V43" i="1" s="1"/>
  <c r="T43" i="1"/>
  <c r="S44" i="1"/>
  <c r="T44" i="1"/>
  <c r="V44" i="1"/>
  <c r="S45" i="1"/>
  <c r="T45" i="1" s="1"/>
  <c r="V45" i="1"/>
  <c r="S46" i="1"/>
  <c r="T46" i="1" s="1"/>
  <c r="S47" i="1"/>
  <c r="V47" i="1" s="1"/>
  <c r="T47" i="1"/>
  <c r="S48" i="1"/>
  <c r="T48" i="1"/>
  <c r="V48" i="1"/>
  <c r="S49" i="1"/>
  <c r="T49" i="1" s="1"/>
  <c r="V49" i="1"/>
  <c r="S50" i="1"/>
  <c r="T50" i="1" s="1"/>
  <c r="S51" i="1"/>
  <c r="V51" i="1" s="1"/>
  <c r="T51" i="1"/>
  <c r="S52" i="1"/>
  <c r="T52" i="1"/>
  <c r="V52" i="1"/>
  <c r="S53" i="1"/>
  <c r="T53" i="1" s="1"/>
  <c r="V53" i="1"/>
  <c r="S54" i="1"/>
  <c r="T54" i="1" s="1"/>
  <c r="S55" i="1"/>
  <c r="V55" i="1" s="1"/>
  <c r="T55" i="1"/>
  <c r="S56" i="1"/>
  <c r="T56" i="1"/>
  <c r="V56" i="1"/>
  <c r="S57" i="1"/>
  <c r="T57" i="1" s="1"/>
  <c r="V57" i="1"/>
  <c r="S58" i="1"/>
  <c r="T58" i="1" s="1"/>
  <c r="S59" i="1"/>
  <c r="V59" i="1" s="1"/>
  <c r="T59" i="1"/>
  <c r="S60" i="1"/>
  <c r="T60" i="1"/>
  <c r="V60" i="1"/>
  <c r="S61" i="1"/>
  <c r="T61" i="1" s="1"/>
  <c r="V61" i="1"/>
  <c r="S62" i="1"/>
  <c r="T62" i="1" s="1"/>
  <c r="S63" i="1"/>
  <c r="V63" i="1" s="1"/>
  <c r="T63" i="1"/>
  <c r="S64" i="1"/>
  <c r="T64" i="1"/>
  <c r="V64" i="1"/>
  <c r="S65" i="1"/>
  <c r="T65" i="1" s="1"/>
  <c r="V65" i="1"/>
  <c r="S66" i="1"/>
  <c r="T66" i="1" s="1"/>
  <c r="S67" i="1"/>
  <c r="V67" i="1" s="1"/>
  <c r="T67" i="1"/>
  <c r="S68" i="1"/>
  <c r="T68" i="1"/>
  <c r="V68" i="1"/>
  <c r="S69" i="1"/>
  <c r="T69" i="1" s="1"/>
  <c r="V69" i="1"/>
  <c r="S70" i="1"/>
  <c r="T70" i="1" s="1"/>
  <c r="S71" i="1"/>
  <c r="V71" i="1" s="1"/>
  <c r="T71" i="1"/>
  <c r="S72" i="1"/>
  <c r="T72" i="1"/>
  <c r="V72" i="1"/>
  <c r="S73" i="1"/>
  <c r="T73" i="1" s="1"/>
  <c r="V73" i="1"/>
  <c r="S74" i="1"/>
  <c r="T74" i="1" s="1"/>
  <c r="S75" i="1"/>
  <c r="V75" i="1" s="1"/>
  <c r="T75" i="1"/>
  <c r="S76" i="1"/>
  <c r="T76" i="1"/>
  <c r="V76" i="1"/>
  <c r="V4" i="1"/>
  <c r="T4" i="1"/>
  <c r="S4" i="1"/>
  <c r="L9" i="1"/>
  <c r="M9" i="1" s="1"/>
  <c r="L10" i="1"/>
  <c r="M10" i="1" s="1"/>
  <c r="L11" i="1"/>
  <c r="M11" i="1" s="1"/>
  <c r="L12" i="1"/>
  <c r="M12" i="1" s="1"/>
  <c r="O12" i="1"/>
  <c r="L13" i="1"/>
  <c r="M13" i="1" s="1"/>
  <c r="L14" i="1"/>
  <c r="M14" i="1" s="1"/>
  <c r="L15" i="1"/>
  <c r="O15" i="1" s="1"/>
  <c r="M15" i="1"/>
  <c r="L16" i="1"/>
  <c r="O16" i="1" s="1"/>
  <c r="M16" i="1"/>
  <c r="L17" i="1"/>
  <c r="M17" i="1" s="1"/>
  <c r="L18" i="1"/>
  <c r="M18" i="1" s="1"/>
  <c r="L19" i="1"/>
  <c r="O19" i="1" s="1"/>
  <c r="L20" i="1"/>
  <c r="O20" i="1" s="1"/>
  <c r="M20" i="1"/>
  <c r="L21" i="1"/>
  <c r="M21" i="1" s="1"/>
  <c r="L22" i="1"/>
  <c r="M22" i="1" s="1"/>
  <c r="L23" i="1"/>
  <c r="O23" i="1" s="1"/>
  <c r="M23" i="1"/>
  <c r="L24" i="1"/>
  <c r="O24" i="1" s="1"/>
  <c r="L25" i="1"/>
  <c r="M25" i="1" s="1"/>
  <c r="L26" i="1"/>
  <c r="M26" i="1" s="1"/>
  <c r="L27" i="1"/>
  <c r="O27" i="1" s="1"/>
  <c r="L28" i="1"/>
  <c r="O28" i="1" s="1"/>
  <c r="M28" i="1"/>
  <c r="L29" i="1"/>
  <c r="M29" i="1" s="1"/>
  <c r="L30" i="1"/>
  <c r="M30" i="1" s="1"/>
  <c r="L31" i="1"/>
  <c r="O31" i="1" s="1"/>
  <c r="L32" i="1"/>
  <c r="M32" i="1"/>
  <c r="O32" i="1"/>
  <c r="L33" i="1"/>
  <c r="M33" i="1" s="1"/>
  <c r="L34" i="1"/>
  <c r="M34" i="1" s="1"/>
  <c r="L35" i="1"/>
  <c r="O35" i="1" s="1"/>
  <c r="M35" i="1"/>
  <c r="L36" i="1"/>
  <c r="M36" i="1" s="1"/>
  <c r="O36" i="1"/>
  <c r="L37" i="1"/>
  <c r="M37" i="1" s="1"/>
  <c r="L38" i="1"/>
  <c r="M38" i="1" s="1"/>
  <c r="L39" i="1"/>
  <c r="O39" i="1" s="1"/>
  <c r="M39" i="1"/>
  <c r="L40" i="1"/>
  <c r="M40" i="1" s="1"/>
  <c r="L41" i="1"/>
  <c r="M41" i="1" s="1"/>
  <c r="L42" i="1"/>
  <c r="M42" i="1" s="1"/>
  <c r="L43" i="1"/>
  <c r="O43" i="1" s="1"/>
  <c r="L44" i="1"/>
  <c r="O44" i="1" s="1"/>
  <c r="M44" i="1"/>
  <c r="L45" i="1"/>
  <c r="M45" i="1" s="1"/>
  <c r="L46" i="1"/>
  <c r="M46" i="1" s="1"/>
  <c r="L47" i="1"/>
  <c r="O47" i="1" s="1"/>
  <c r="L48" i="1"/>
  <c r="M48" i="1"/>
  <c r="O48" i="1"/>
  <c r="L49" i="1"/>
  <c r="M49" i="1" s="1"/>
  <c r="L50" i="1"/>
  <c r="M50" i="1" s="1"/>
  <c r="L51" i="1"/>
  <c r="O51" i="1" s="1"/>
  <c r="M51" i="1"/>
  <c r="L52" i="1"/>
  <c r="M52" i="1" s="1"/>
  <c r="O52" i="1"/>
  <c r="L53" i="1"/>
  <c r="M53" i="1" s="1"/>
  <c r="L54" i="1"/>
  <c r="M54" i="1" s="1"/>
  <c r="L55" i="1"/>
  <c r="O55" i="1" s="1"/>
  <c r="M55" i="1"/>
  <c r="L56" i="1"/>
  <c r="M56" i="1" s="1"/>
  <c r="L57" i="1"/>
  <c r="M57" i="1" s="1"/>
  <c r="L58" i="1"/>
  <c r="M58" i="1" s="1"/>
  <c r="L59" i="1"/>
  <c r="O59" i="1" s="1"/>
  <c r="L60" i="1"/>
  <c r="O60" i="1" s="1"/>
  <c r="M60" i="1"/>
  <c r="L61" i="1"/>
  <c r="M61" i="1" s="1"/>
  <c r="L62" i="1"/>
  <c r="M62" i="1" s="1"/>
  <c r="L63" i="1"/>
  <c r="O63" i="1" s="1"/>
  <c r="L64" i="1"/>
  <c r="M64" i="1"/>
  <c r="O64" i="1"/>
  <c r="L65" i="1"/>
  <c r="M65" i="1" s="1"/>
  <c r="L66" i="1"/>
  <c r="M66" i="1" s="1"/>
  <c r="L67" i="1"/>
  <c r="O67" i="1" s="1"/>
  <c r="M67" i="1"/>
  <c r="L68" i="1"/>
  <c r="M68" i="1" s="1"/>
  <c r="O68" i="1"/>
  <c r="L69" i="1"/>
  <c r="M69" i="1" s="1"/>
  <c r="L70" i="1"/>
  <c r="M70" i="1" s="1"/>
  <c r="L71" i="1"/>
  <c r="O71" i="1" s="1"/>
  <c r="M71" i="1"/>
  <c r="L72" i="1"/>
  <c r="M72" i="1" s="1"/>
  <c r="L73" i="1"/>
  <c r="M73" i="1" s="1"/>
  <c r="L74" i="1"/>
  <c r="M74" i="1" s="1"/>
  <c r="L75" i="1"/>
  <c r="O75" i="1" s="1"/>
  <c r="L76" i="1"/>
  <c r="O76" i="1" s="1"/>
  <c r="M76" i="1"/>
  <c r="L5" i="1"/>
  <c r="M5" i="1" s="1"/>
  <c r="L6" i="1"/>
  <c r="M6" i="1" s="1"/>
  <c r="L7" i="1"/>
  <c r="O7" i="1" s="1"/>
  <c r="L8" i="1"/>
  <c r="M8" i="1"/>
  <c r="O8" i="1"/>
  <c r="O4" i="1"/>
  <c r="L4" i="1"/>
  <c r="M4" i="1" s="1"/>
  <c r="H6" i="1"/>
  <c r="F5" i="1"/>
  <c r="H5" i="1" s="1"/>
  <c r="F6" i="1"/>
  <c r="G6" i="1" s="1"/>
  <c r="F7" i="1"/>
  <c r="H7" i="1" s="1"/>
  <c r="F8" i="1"/>
  <c r="H8" i="1" s="1"/>
  <c r="F4" i="1"/>
  <c r="H4" i="1" s="1"/>
  <c r="T242" i="1" l="1"/>
  <c r="V242" i="1"/>
  <c r="V231" i="1"/>
  <c r="T231" i="1"/>
  <c r="T194" i="1"/>
  <c r="V194" i="1"/>
  <c r="V183" i="1"/>
  <c r="T183" i="1"/>
  <c r="T178" i="1"/>
  <c r="V178" i="1"/>
  <c r="V167" i="1"/>
  <c r="T167" i="1"/>
  <c r="T162" i="1"/>
  <c r="V162" i="1"/>
  <c r="T226" i="1"/>
  <c r="V226" i="1"/>
  <c r="V215" i="1"/>
  <c r="T215" i="1"/>
  <c r="T210" i="1"/>
  <c r="V210" i="1"/>
  <c r="V199" i="1"/>
  <c r="T199" i="1"/>
  <c r="V151" i="1"/>
  <c r="T151" i="1"/>
  <c r="V235" i="1"/>
  <c r="T235" i="1"/>
  <c r="T230" i="1"/>
  <c r="V230" i="1"/>
  <c r="V219" i="1"/>
  <c r="T219" i="1"/>
  <c r="T214" i="1"/>
  <c r="V214" i="1"/>
  <c r="V203" i="1"/>
  <c r="T203" i="1"/>
  <c r="T198" i="1"/>
  <c r="V198" i="1"/>
  <c r="V187" i="1"/>
  <c r="T187" i="1"/>
  <c r="T182" i="1"/>
  <c r="V182" i="1"/>
  <c r="V171" i="1"/>
  <c r="T171" i="1"/>
  <c r="T166" i="1"/>
  <c r="V166" i="1"/>
  <c r="V155" i="1"/>
  <c r="T155" i="1"/>
  <c r="T150" i="1"/>
  <c r="V150" i="1"/>
  <c r="T146" i="1"/>
  <c r="V146" i="1"/>
  <c r="T142" i="1"/>
  <c r="V142" i="1"/>
  <c r="T138" i="1"/>
  <c r="V138" i="1"/>
  <c r="T134" i="1"/>
  <c r="V134" i="1"/>
  <c r="T130" i="1"/>
  <c r="V130" i="1"/>
  <c r="T126" i="1"/>
  <c r="V126" i="1"/>
  <c r="T122" i="1"/>
  <c r="V122" i="1"/>
  <c r="T118" i="1"/>
  <c r="V118" i="1"/>
  <c r="T114" i="1"/>
  <c r="V114" i="1"/>
  <c r="T110" i="1"/>
  <c r="V110" i="1"/>
  <c r="T106" i="1"/>
  <c r="V106" i="1"/>
  <c r="T102" i="1"/>
  <c r="V102" i="1"/>
  <c r="V239" i="1"/>
  <c r="T239" i="1"/>
  <c r="T234" i="1"/>
  <c r="V234" i="1"/>
  <c r="V223" i="1"/>
  <c r="T223" i="1"/>
  <c r="T218" i="1"/>
  <c r="V218" i="1"/>
  <c r="V207" i="1"/>
  <c r="T207" i="1"/>
  <c r="T202" i="1"/>
  <c r="V202" i="1"/>
  <c r="V191" i="1"/>
  <c r="T191" i="1"/>
  <c r="T186" i="1"/>
  <c r="V186" i="1"/>
  <c r="V175" i="1"/>
  <c r="T175" i="1"/>
  <c r="T170" i="1"/>
  <c r="V170" i="1"/>
  <c r="V159" i="1"/>
  <c r="T159" i="1"/>
  <c r="T154" i="1"/>
  <c r="V154" i="1"/>
  <c r="T98" i="1"/>
  <c r="V98" i="1"/>
  <c r="V243" i="1"/>
  <c r="T243" i="1"/>
  <c r="T238" i="1"/>
  <c r="V238" i="1"/>
  <c r="V227" i="1"/>
  <c r="T227" i="1"/>
  <c r="T222" i="1"/>
  <c r="V222" i="1"/>
  <c r="V211" i="1"/>
  <c r="T211" i="1"/>
  <c r="T206" i="1"/>
  <c r="V206" i="1"/>
  <c r="V195" i="1"/>
  <c r="T195" i="1"/>
  <c r="T190" i="1"/>
  <c r="V190" i="1"/>
  <c r="V179" i="1"/>
  <c r="T179" i="1"/>
  <c r="T174" i="1"/>
  <c r="V174" i="1"/>
  <c r="V163" i="1"/>
  <c r="T163" i="1"/>
  <c r="T158" i="1"/>
  <c r="V158" i="1"/>
  <c r="T94" i="1"/>
  <c r="V94" i="1"/>
  <c r="T90" i="1"/>
  <c r="V90" i="1"/>
  <c r="T86" i="1"/>
  <c r="V86" i="1"/>
  <c r="T82" i="1"/>
  <c r="V82" i="1"/>
  <c r="T78" i="1"/>
  <c r="V78" i="1"/>
  <c r="V97" i="1"/>
  <c r="V93" i="1"/>
  <c r="V89" i="1"/>
  <c r="V85" i="1"/>
  <c r="V81" i="1"/>
  <c r="V77" i="1"/>
  <c r="V5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V6" i="1"/>
  <c r="G4" i="1"/>
  <c r="G5" i="1"/>
  <c r="M75" i="1"/>
  <c r="O72" i="1"/>
  <c r="M59" i="1"/>
  <c r="O56" i="1"/>
  <c r="M43" i="1"/>
  <c r="O40" i="1"/>
  <c r="M27" i="1"/>
  <c r="M24" i="1"/>
  <c r="M19" i="1"/>
  <c r="O11" i="1"/>
  <c r="M7" i="1"/>
  <c r="M63" i="1"/>
  <c r="M47" i="1"/>
  <c r="M31" i="1"/>
  <c r="O5" i="1"/>
  <c r="G8" i="1"/>
  <c r="G7" i="1"/>
  <c r="O73" i="1"/>
  <c r="O69" i="1"/>
  <c r="O65" i="1"/>
  <c r="O61" i="1"/>
  <c r="O57" i="1"/>
  <c r="O53" i="1"/>
  <c r="O49" i="1"/>
  <c r="O45" i="1"/>
  <c r="O41" i="1"/>
  <c r="O37" i="1"/>
  <c r="O33" i="1"/>
  <c r="O29" i="1"/>
  <c r="O25" i="1"/>
  <c r="O21" i="1"/>
  <c r="O17" i="1"/>
  <c r="O13" i="1"/>
  <c r="O9" i="1"/>
  <c r="O74" i="1"/>
  <c r="O70" i="1"/>
  <c r="O66" i="1"/>
  <c r="O62" i="1"/>
  <c r="O58" i="1"/>
  <c r="O54" i="1"/>
  <c r="O50" i="1"/>
  <c r="O46" i="1"/>
  <c r="O42" i="1"/>
  <c r="O38" i="1"/>
  <c r="O34" i="1"/>
  <c r="O30" i="1"/>
  <c r="O26" i="1"/>
  <c r="O22" i="1"/>
  <c r="O18" i="1"/>
  <c r="O14" i="1"/>
  <c r="O10" i="1"/>
  <c r="O6" i="1"/>
</calcChain>
</file>

<file path=xl/sharedStrings.xml><?xml version="1.0" encoding="utf-8"?>
<sst xmlns="http://schemas.openxmlformats.org/spreadsheetml/2006/main" count="792" uniqueCount="23">
  <si>
    <t>start point</t>
  </si>
  <si>
    <t>x</t>
  </si>
  <si>
    <t>y</t>
  </si>
  <si>
    <t>z</t>
  </si>
  <si>
    <t>1/4</t>
  </si>
  <si>
    <t>1/2</t>
  </si>
  <si>
    <t>3/4</t>
  </si>
  <si>
    <t>back to start</t>
  </si>
  <si>
    <t>angle</t>
  </si>
  <si>
    <t>rad</t>
  </si>
  <si>
    <t>radius</t>
  </si>
  <si>
    <t>centre-x</t>
  </si>
  <si>
    <t>centre-y</t>
  </si>
  <si>
    <t>,</t>
  </si>
  <si>
    <t>parts of the ring to cut off</t>
  </si>
  <si>
    <t>3 sections</t>
  </si>
  <si>
    <t>0-120</t>
  </si>
  <si>
    <t>120-240</t>
  </si>
  <si>
    <t>240-360</t>
  </si>
  <si>
    <t>1/8th of section is space</t>
  </si>
  <si>
    <t>7/8 ring</t>
  </si>
  <si>
    <t>start sequence at 80 deg</t>
  </si>
  <si>
    <t>with gaps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</si>
</sst>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E8ED8-3B90-456C-877B-8C93103F6B36}">
  <dimension ref="A1:AH364"/>
  <sheetViews>
    <sheetView tabSelected="1" topLeftCell="H1" zoomScaleNormal="100" workbookViewId="0">
      <selection activeCell="V10" sqref="V10"/>
    </sheetView>
  </sheetViews>
  <sheetFormatPr defaultRowHeight="15" x14ac:dyDescent="0.25"/>
  <cols>
    <col min="1" max="1" width="13.28515625" customWidth="1"/>
  </cols>
  <sheetData>
    <row r="1" spans="1:33" x14ac:dyDescent="0.25">
      <c r="F1" t="s">
        <v>10</v>
      </c>
      <c r="G1">
        <v>33.39</v>
      </c>
      <c r="H1" t="s">
        <v>11</v>
      </c>
      <c r="I1">
        <v>0</v>
      </c>
      <c r="J1" t="s">
        <v>12</v>
      </c>
      <c r="K1">
        <v>0</v>
      </c>
      <c r="Y1" t="s">
        <v>22</v>
      </c>
    </row>
    <row r="3" spans="1:33" x14ac:dyDescent="0.25">
      <c r="B3" t="s">
        <v>1</v>
      </c>
      <c r="C3" t="s">
        <v>2</v>
      </c>
      <c r="D3" t="s">
        <v>3</v>
      </c>
      <c r="E3" t="s">
        <v>8</v>
      </c>
      <c r="F3" t="s">
        <v>9</v>
      </c>
      <c r="G3" t="s">
        <v>1</v>
      </c>
      <c r="H3" t="s">
        <v>2</v>
      </c>
      <c r="I3" t="s">
        <v>3</v>
      </c>
      <c r="K3" t="s">
        <v>8</v>
      </c>
      <c r="L3" t="s">
        <v>9</v>
      </c>
      <c r="M3" t="s">
        <v>1</v>
      </c>
      <c r="N3" t="s">
        <v>2</v>
      </c>
      <c r="O3" t="s">
        <v>3</v>
      </c>
      <c r="R3" t="s">
        <v>8</v>
      </c>
      <c r="S3" t="s">
        <v>9</v>
      </c>
      <c r="T3" t="s">
        <v>1</v>
      </c>
      <c r="U3" t="s">
        <v>2</v>
      </c>
      <c r="V3" t="s">
        <v>3</v>
      </c>
      <c r="Y3" t="s">
        <v>14</v>
      </c>
      <c r="AC3" t="s">
        <v>8</v>
      </c>
      <c r="AD3" t="s">
        <v>9</v>
      </c>
      <c r="AE3" t="s">
        <v>1</v>
      </c>
      <c r="AF3" t="s">
        <v>2</v>
      </c>
      <c r="AG3" t="s">
        <v>3</v>
      </c>
    </row>
    <row r="4" spans="1:33" x14ac:dyDescent="0.25">
      <c r="A4" t="s">
        <v>0</v>
      </c>
      <c r="B4">
        <v>33.39</v>
      </c>
      <c r="C4">
        <v>0</v>
      </c>
      <c r="D4">
        <v>0</v>
      </c>
      <c r="E4">
        <v>0</v>
      </c>
      <c r="F4">
        <f>RADIANS(E4)</f>
        <v>0</v>
      </c>
      <c r="G4">
        <f>ROUND($I$1+$G$1*COS($F4), 2)</f>
        <v>33.39</v>
      </c>
      <c r="H4">
        <f>ROUND($I$1+$G$1*SIN($F4),2)</f>
        <v>0</v>
      </c>
      <c r="I4">
        <v>0</v>
      </c>
      <c r="K4">
        <v>0</v>
      </c>
      <c r="L4">
        <f>RADIANS(K4)</f>
        <v>0</v>
      </c>
      <c r="M4">
        <f>ROUND($I$1+$G$1*COS($L4), 2)</f>
        <v>33.39</v>
      </c>
      <c r="N4">
        <v>0</v>
      </c>
      <c r="O4">
        <f>ROUND($I$1+$G$1*SIN($L4),2)</f>
        <v>0</v>
      </c>
      <c r="P4" t="s">
        <v>13</v>
      </c>
      <c r="R4">
        <v>0</v>
      </c>
      <c r="S4">
        <f>RADIANS(R4)</f>
        <v>0</v>
      </c>
      <c r="T4">
        <f>ROUND($I$1+$G$1*COS($S4), 2)</f>
        <v>33.39</v>
      </c>
      <c r="U4">
        <v>0</v>
      </c>
      <c r="V4">
        <f>ROUND($I$1+$G$1*SIN($S4),2)</f>
        <v>0</v>
      </c>
      <c r="W4" t="s">
        <v>13</v>
      </c>
      <c r="Y4" t="s">
        <v>15</v>
      </c>
      <c r="Z4" t="s">
        <v>19</v>
      </c>
      <c r="AA4" t="s">
        <v>20</v>
      </c>
      <c r="AC4">
        <v>80</v>
      </c>
      <c r="AD4">
        <f>RADIANS(AC4)</f>
        <v>1.3962634015954636</v>
      </c>
    </row>
    <row r="5" spans="1:33" x14ac:dyDescent="0.25">
      <c r="A5" s="1" t="s">
        <v>4</v>
      </c>
      <c r="B5">
        <v>0</v>
      </c>
      <c r="C5">
        <v>33.39</v>
      </c>
      <c r="D5">
        <v>0</v>
      </c>
      <c r="E5">
        <v>90</v>
      </c>
      <c r="F5">
        <f t="shared" ref="F5:F8" si="0">RADIANS(E5)</f>
        <v>1.5707963267948966</v>
      </c>
      <c r="G5">
        <f t="shared" ref="G5:G8" si="1">ROUND($I$1+$G$1*COS($F5), 2)</f>
        <v>0</v>
      </c>
      <c r="H5">
        <f t="shared" ref="H5:H8" si="2">ROUND($I$1+$G$1*SIN($F5),2)</f>
        <v>33.39</v>
      </c>
      <c r="K5">
        <v>5</v>
      </c>
      <c r="L5">
        <f t="shared" ref="L5:L68" si="3">RADIANS(K5)</f>
        <v>8.7266462599716474E-2</v>
      </c>
      <c r="M5">
        <f t="shared" ref="M5:M68" si="4">ROUND($I$1+$G$1*COS($L5), 2)</f>
        <v>33.26</v>
      </c>
      <c r="N5">
        <v>0</v>
      </c>
      <c r="O5">
        <f>ROUND($I$1+$G$1*SIN($L5),2)</f>
        <v>2.91</v>
      </c>
      <c r="P5" t="s">
        <v>13</v>
      </c>
      <c r="R5">
        <v>1</v>
      </c>
      <c r="S5">
        <f t="shared" ref="S5:S68" si="5">RADIANS(R5)</f>
        <v>1.7453292519943295E-2</v>
      </c>
      <c r="T5">
        <f t="shared" ref="T5:T68" si="6">ROUND($I$1+$G$1*COS($S5), 2)</f>
        <v>33.380000000000003</v>
      </c>
      <c r="U5">
        <v>0</v>
      </c>
      <c r="V5">
        <f t="shared" ref="V5:V68" si="7">ROUND($I$1+$G$1*SIN($S5),2)</f>
        <v>0.57999999999999996</v>
      </c>
      <c r="W5" t="s">
        <v>13</v>
      </c>
      <c r="Y5">
        <v>120</v>
      </c>
      <c r="Z5">
        <f>Y5/8</f>
        <v>15</v>
      </c>
      <c r="AA5">
        <f>Y5*7/8</f>
        <v>105</v>
      </c>
      <c r="AC5">
        <v>81</v>
      </c>
      <c r="AD5">
        <f>RADIANS(AC5)</f>
        <v>1.4137166941154069</v>
      </c>
    </row>
    <row r="6" spans="1:33" x14ac:dyDescent="0.25">
      <c r="A6" s="1" t="s">
        <v>5</v>
      </c>
      <c r="B6">
        <v>-33.39</v>
      </c>
      <c r="C6">
        <v>0</v>
      </c>
      <c r="D6">
        <v>0</v>
      </c>
      <c r="E6">
        <v>180</v>
      </c>
      <c r="F6">
        <f t="shared" si="0"/>
        <v>3.1415926535897931</v>
      </c>
      <c r="G6">
        <f t="shared" si="1"/>
        <v>-33.39</v>
      </c>
      <c r="H6">
        <f t="shared" si="2"/>
        <v>0</v>
      </c>
      <c r="K6">
        <v>10</v>
      </c>
      <c r="L6">
        <f t="shared" si="3"/>
        <v>0.17453292519943295</v>
      </c>
      <c r="M6">
        <f t="shared" si="4"/>
        <v>32.880000000000003</v>
      </c>
      <c r="N6">
        <v>0</v>
      </c>
      <c r="O6">
        <f t="shared" ref="O6:O68" si="8">ROUND($I$1+$G$1*SIN($L6),2)</f>
        <v>5.8</v>
      </c>
      <c r="P6" t="s">
        <v>13</v>
      </c>
      <c r="R6">
        <v>2</v>
      </c>
      <c r="S6">
        <f t="shared" si="5"/>
        <v>3.4906585039886591E-2</v>
      </c>
      <c r="T6">
        <f t="shared" si="6"/>
        <v>33.369999999999997</v>
      </c>
      <c r="U6">
        <v>0</v>
      </c>
      <c r="V6">
        <f t="shared" si="7"/>
        <v>1.17</v>
      </c>
      <c r="W6" t="s">
        <v>13</v>
      </c>
      <c r="Y6">
        <v>120</v>
      </c>
      <c r="Z6">
        <f>Y6/6</f>
        <v>20</v>
      </c>
      <c r="AB6" t="s">
        <v>21</v>
      </c>
      <c r="AC6">
        <v>82</v>
      </c>
      <c r="AD6">
        <f t="shared" ref="AD6:AD69" si="9">RADIANS(AC6)</f>
        <v>1.4311699866353502</v>
      </c>
    </row>
    <row r="7" spans="1:33" x14ac:dyDescent="0.25">
      <c r="A7" s="1" t="s">
        <v>6</v>
      </c>
      <c r="B7">
        <v>0</v>
      </c>
      <c r="C7">
        <v>-33.39</v>
      </c>
      <c r="D7">
        <v>0</v>
      </c>
      <c r="E7">
        <v>270</v>
      </c>
      <c r="F7">
        <f t="shared" si="0"/>
        <v>4.7123889803846897</v>
      </c>
      <c r="G7">
        <f t="shared" si="1"/>
        <v>0</v>
      </c>
      <c r="H7">
        <f t="shared" si="2"/>
        <v>-33.39</v>
      </c>
      <c r="K7">
        <v>15</v>
      </c>
      <c r="L7">
        <f t="shared" si="3"/>
        <v>0.26179938779914941</v>
      </c>
      <c r="M7">
        <f t="shared" si="4"/>
        <v>32.25</v>
      </c>
      <c r="N7">
        <v>0</v>
      </c>
      <c r="O7">
        <f t="shared" si="8"/>
        <v>8.64</v>
      </c>
      <c r="P7" t="s">
        <v>13</v>
      </c>
      <c r="R7">
        <v>3</v>
      </c>
      <c r="S7">
        <f t="shared" si="5"/>
        <v>5.235987755982989E-2</v>
      </c>
      <c r="T7">
        <f t="shared" si="6"/>
        <v>33.340000000000003</v>
      </c>
      <c r="U7">
        <v>0</v>
      </c>
      <c r="V7">
        <f t="shared" si="7"/>
        <v>1.75</v>
      </c>
      <c r="W7" t="s">
        <v>13</v>
      </c>
      <c r="AA7" t="s">
        <v>16</v>
      </c>
      <c r="AB7">
        <v>80</v>
      </c>
      <c r="AC7">
        <v>83</v>
      </c>
      <c r="AD7">
        <f t="shared" si="9"/>
        <v>1.4486232791552935</v>
      </c>
    </row>
    <row r="8" spans="1:33" x14ac:dyDescent="0.25">
      <c r="A8" t="s">
        <v>7</v>
      </c>
      <c r="B8">
        <v>33.39</v>
      </c>
      <c r="C8">
        <v>0</v>
      </c>
      <c r="D8">
        <v>0</v>
      </c>
      <c r="E8">
        <v>360</v>
      </c>
      <c r="F8">
        <f t="shared" si="0"/>
        <v>6.2831853071795862</v>
      </c>
      <c r="G8">
        <f t="shared" si="1"/>
        <v>33.39</v>
      </c>
      <c r="H8">
        <f t="shared" si="2"/>
        <v>0</v>
      </c>
      <c r="K8">
        <v>20</v>
      </c>
      <c r="L8">
        <f t="shared" si="3"/>
        <v>0.3490658503988659</v>
      </c>
      <c r="M8">
        <f t="shared" si="4"/>
        <v>31.38</v>
      </c>
      <c r="N8">
        <v>0</v>
      </c>
      <c r="O8">
        <f t="shared" si="8"/>
        <v>11.42</v>
      </c>
      <c r="P8" t="s">
        <v>13</v>
      </c>
      <c r="R8">
        <v>4</v>
      </c>
      <c r="S8">
        <f t="shared" si="5"/>
        <v>6.9813170079773182E-2</v>
      </c>
      <c r="T8">
        <f t="shared" si="6"/>
        <v>33.31</v>
      </c>
      <c r="U8">
        <v>0</v>
      </c>
      <c r="V8">
        <f t="shared" si="7"/>
        <v>2.33</v>
      </c>
      <c r="W8" t="s">
        <v>13</v>
      </c>
      <c r="Y8" s="2"/>
      <c r="AB8">
        <v>95</v>
      </c>
      <c r="AC8">
        <v>84</v>
      </c>
      <c r="AD8">
        <f t="shared" si="9"/>
        <v>1.4660765716752369</v>
      </c>
    </row>
    <row r="9" spans="1:33" x14ac:dyDescent="0.25">
      <c r="K9">
        <v>25</v>
      </c>
      <c r="L9">
        <f t="shared" si="3"/>
        <v>0.43633231299858238</v>
      </c>
      <c r="M9">
        <f t="shared" si="4"/>
        <v>30.26</v>
      </c>
      <c r="N9">
        <v>0</v>
      </c>
      <c r="O9">
        <f t="shared" si="8"/>
        <v>14.11</v>
      </c>
      <c r="P9" t="s">
        <v>13</v>
      </c>
      <c r="R9">
        <v>5</v>
      </c>
      <c r="S9">
        <f t="shared" si="5"/>
        <v>8.7266462599716474E-2</v>
      </c>
      <c r="T9">
        <f t="shared" si="6"/>
        <v>33.26</v>
      </c>
      <c r="U9">
        <v>0</v>
      </c>
      <c r="V9">
        <f t="shared" si="7"/>
        <v>2.91</v>
      </c>
      <c r="W9" t="s">
        <v>13</v>
      </c>
      <c r="Y9" s="2"/>
      <c r="AB9" s="2">
        <v>95</v>
      </c>
      <c r="AC9">
        <v>85</v>
      </c>
      <c r="AD9">
        <f t="shared" si="9"/>
        <v>1.4835298641951802</v>
      </c>
    </row>
    <row r="10" spans="1:33" x14ac:dyDescent="0.25">
      <c r="K10">
        <v>30</v>
      </c>
      <c r="L10">
        <f t="shared" si="3"/>
        <v>0.52359877559829882</v>
      </c>
      <c r="M10">
        <f t="shared" si="4"/>
        <v>28.92</v>
      </c>
      <c r="N10">
        <v>0</v>
      </c>
      <c r="O10">
        <f t="shared" si="8"/>
        <v>16.7</v>
      </c>
      <c r="P10" t="s">
        <v>13</v>
      </c>
      <c r="R10">
        <v>6</v>
      </c>
      <c r="S10">
        <f t="shared" si="5"/>
        <v>0.10471975511965978</v>
      </c>
      <c r="T10">
        <f t="shared" si="6"/>
        <v>33.21</v>
      </c>
      <c r="U10">
        <v>0</v>
      </c>
      <c r="V10">
        <f t="shared" si="7"/>
        <v>3.49</v>
      </c>
      <c r="W10" t="s">
        <v>13</v>
      </c>
      <c r="AB10" s="2">
        <v>200</v>
      </c>
      <c r="AC10">
        <v>86</v>
      </c>
      <c r="AD10">
        <f t="shared" si="9"/>
        <v>1.5009831567151235</v>
      </c>
    </row>
    <row r="11" spans="1:33" x14ac:dyDescent="0.25">
      <c r="K11">
        <v>35</v>
      </c>
      <c r="L11">
        <f t="shared" si="3"/>
        <v>0.6108652381980153</v>
      </c>
      <c r="M11">
        <f t="shared" si="4"/>
        <v>27.35</v>
      </c>
      <c r="N11">
        <v>0</v>
      </c>
      <c r="O11">
        <f t="shared" si="8"/>
        <v>19.149999999999999</v>
      </c>
      <c r="P11" t="s">
        <v>13</v>
      </c>
      <c r="R11">
        <v>7</v>
      </c>
      <c r="S11">
        <f t="shared" si="5"/>
        <v>0.12217304763960307</v>
      </c>
      <c r="T11">
        <f t="shared" si="6"/>
        <v>33.14</v>
      </c>
      <c r="U11">
        <v>0</v>
      </c>
      <c r="V11">
        <f t="shared" si="7"/>
        <v>4.07</v>
      </c>
      <c r="W11" t="s">
        <v>13</v>
      </c>
      <c r="AA11" t="s">
        <v>17</v>
      </c>
      <c r="AB11">
        <v>200</v>
      </c>
      <c r="AC11">
        <v>87</v>
      </c>
      <c r="AD11">
        <f t="shared" si="9"/>
        <v>1.5184364492350666</v>
      </c>
    </row>
    <row r="12" spans="1:33" x14ac:dyDescent="0.25">
      <c r="K12">
        <v>40</v>
      </c>
      <c r="L12">
        <f t="shared" si="3"/>
        <v>0.69813170079773179</v>
      </c>
      <c r="M12">
        <f t="shared" si="4"/>
        <v>25.58</v>
      </c>
      <c r="N12">
        <v>0</v>
      </c>
      <c r="O12">
        <f t="shared" si="8"/>
        <v>21.46</v>
      </c>
      <c r="P12" t="s">
        <v>13</v>
      </c>
      <c r="R12">
        <v>8</v>
      </c>
      <c r="S12">
        <f t="shared" si="5"/>
        <v>0.13962634015954636</v>
      </c>
      <c r="T12">
        <f t="shared" si="6"/>
        <v>33.07</v>
      </c>
      <c r="U12">
        <v>0</v>
      </c>
      <c r="V12">
        <f t="shared" si="7"/>
        <v>4.6500000000000004</v>
      </c>
      <c r="W12" t="s">
        <v>13</v>
      </c>
      <c r="Y12" s="2"/>
      <c r="AB12">
        <v>215</v>
      </c>
      <c r="AC12">
        <v>88</v>
      </c>
      <c r="AD12">
        <f t="shared" si="9"/>
        <v>1.5358897417550099</v>
      </c>
    </row>
    <row r="13" spans="1:33" x14ac:dyDescent="0.25">
      <c r="K13">
        <v>45</v>
      </c>
      <c r="L13">
        <f t="shared" si="3"/>
        <v>0.78539816339744828</v>
      </c>
      <c r="M13">
        <f t="shared" si="4"/>
        <v>23.61</v>
      </c>
      <c r="N13">
        <v>0</v>
      </c>
      <c r="O13">
        <f t="shared" si="8"/>
        <v>23.61</v>
      </c>
      <c r="P13" t="s">
        <v>13</v>
      </c>
      <c r="R13">
        <v>9</v>
      </c>
      <c r="S13">
        <f t="shared" si="5"/>
        <v>0.15707963267948966</v>
      </c>
      <c r="T13">
        <f t="shared" si="6"/>
        <v>32.979999999999997</v>
      </c>
      <c r="U13">
        <v>0</v>
      </c>
      <c r="V13">
        <f t="shared" si="7"/>
        <v>5.22</v>
      </c>
      <c r="W13" t="s">
        <v>13</v>
      </c>
      <c r="Y13" s="2"/>
      <c r="AB13" s="2">
        <v>215</v>
      </c>
      <c r="AC13">
        <v>89</v>
      </c>
      <c r="AD13">
        <f t="shared" si="9"/>
        <v>1.5533430342749532</v>
      </c>
    </row>
    <row r="14" spans="1:33" x14ac:dyDescent="0.25">
      <c r="K14">
        <v>50</v>
      </c>
      <c r="L14">
        <f t="shared" si="3"/>
        <v>0.87266462599716477</v>
      </c>
      <c r="M14">
        <f t="shared" si="4"/>
        <v>21.46</v>
      </c>
      <c r="N14">
        <v>0</v>
      </c>
      <c r="O14">
        <f t="shared" si="8"/>
        <v>25.58</v>
      </c>
      <c r="P14" t="s">
        <v>13</v>
      </c>
      <c r="R14">
        <v>10</v>
      </c>
      <c r="S14">
        <f t="shared" si="5"/>
        <v>0.17453292519943295</v>
      </c>
      <c r="T14">
        <f t="shared" si="6"/>
        <v>32.880000000000003</v>
      </c>
      <c r="U14">
        <v>0</v>
      </c>
      <c r="V14">
        <f t="shared" si="7"/>
        <v>5.8</v>
      </c>
      <c r="W14" t="s">
        <v>13</v>
      </c>
      <c r="Y14" s="3"/>
      <c r="AB14" s="2">
        <v>320</v>
      </c>
      <c r="AC14">
        <v>90</v>
      </c>
      <c r="AD14">
        <f t="shared" si="9"/>
        <v>1.5707963267948966</v>
      </c>
    </row>
    <row r="15" spans="1:33" x14ac:dyDescent="0.25">
      <c r="K15">
        <v>55</v>
      </c>
      <c r="L15">
        <f t="shared" si="3"/>
        <v>0.95993108859688125</v>
      </c>
      <c r="M15">
        <f t="shared" si="4"/>
        <v>19.149999999999999</v>
      </c>
      <c r="N15">
        <v>0</v>
      </c>
      <c r="O15">
        <f t="shared" si="8"/>
        <v>27.35</v>
      </c>
      <c r="P15" t="s">
        <v>13</v>
      </c>
      <c r="R15">
        <v>11</v>
      </c>
      <c r="S15">
        <f t="shared" si="5"/>
        <v>0.19198621771937624</v>
      </c>
      <c r="T15">
        <f t="shared" si="6"/>
        <v>32.78</v>
      </c>
      <c r="U15">
        <v>0</v>
      </c>
      <c r="V15">
        <f t="shared" si="7"/>
        <v>6.37</v>
      </c>
      <c r="W15" t="s">
        <v>13</v>
      </c>
      <c r="Y15" s="3"/>
      <c r="AA15" t="s">
        <v>18</v>
      </c>
      <c r="AB15" s="3">
        <v>320</v>
      </c>
      <c r="AC15">
        <v>91</v>
      </c>
      <c r="AD15">
        <f t="shared" si="9"/>
        <v>1.5882496193148399</v>
      </c>
    </row>
    <row r="16" spans="1:33" x14ac:dyDescent="0.25">
      <c r="K16">
        <v>60</v>
      </c>
      <c r="L16">
        <f t="shared" si="3"/>
        <v>1.0471975511965976</v>
      </c>
      <c r="M16">
        <f t="shared" si="4"/>
        <v>16.7</v>
      </c>
      <c r="N16">
        <v>0</v>
      </c>
      <c r="O16">
        <f t="shared" si="8"/>
        <v>28.92</v>
      </c>
      <c r="P16" t="s">
        <v>13</v>
      </c>
      <c r="R16">
        <v>12</v>
      </c>
      <c r="S16">
        <f t="shared" si="5"/>
        <v>0.20943951023931956</v>
      </c>
      <c r="T16">
        <f t="shared" si="6"/>
        <v>32.659999999999997</v>
      </c>
      <c r="U16">
        <v>0</v>
      </c>
      <c r="V16">
        <f t="shared" si="7"/>
        <v>6.94</v>
      </c>
      <c r="W16" t="s">
        <v>13</v>
      </c>
      <c r="Y16" s="2"/>
      <c r="AB16" s="3">
        <v>335</v>
      </c>
      <c r="AC16">
        <v>92</v>
      </c>
      <c r="AD16">
        <f t="shared" si="9"/>
        <v>1.6057029118347832</v>
      </c>
    </row>
    <row r="17" spans="11:34" x14ac:dyDescent="0.25">
      <c r="K17">
        <v>65</v>
      </c>
      <c r="L17">
        <f t="shared" si="3"/>
        <v>1.1344640137963142</v>
      </c>
      <c r="M17">
        <f t="shared" si="4"/>
        <v>14.11</v>
      </c>
      <c r="N17">
        <v>0</v>
      </c>
      <c r="O17">
        <f t="shared" si="8"/>
        <v>30.26</v>
      </c>
      <c r="P17" t="s">
        <v>13</v>
      </c>
      <c r="R17">
        <v>13</v>
      </c>
      <c r="S17">
        <f t="shared" si="5"/>
        <v>0.22689280275926285</v>
      </c>
      <c r="T17">
        <f t="shared" si="6"/>
        <v>32.53</v>
      </c>
      <c r="U17">
        <v>0</v>
      </c>
      <c r="V17">
        <f t="shared" si="7"/>
        <v>7.51</v>
      </c>
      <c r="W17" t="s">
        <v>13</v>
      </c>
      <c r="Y17" s="2"/>
      <c r="AB17" s="2">
        <v>335</v>
      </c>
      <c r="AC17">
        <v>93</v>
      </c>
      <c r="AD17">
        <f t="shared" si="9"/>
        <v>1.6231562043547265</v>
      </c>
    </row>
    <row r="18" spans="11:34" x14ac:dyDescent="0.25">
      <c r="K18">
        <v>70</v>
      </c>
      <c r="L18">
        <f t="shared" si="3"/>
        <v>1.2217304763960306</v>
      </c>
      <c r="M18">
        <f t="shared" si="4"/>
        <v>11.42</v>
      </c>
      <c r="N18">
        <v>0</v>
      </c>
      <c r="O18">
        <f t="shared" si="8"/>
        <v>31.38</v>
      </c>
      <c r="P18" t="s">
        <v>13</v>
      </c>
      <c r="R18">
        <v>14</v>
      </c>
      <c r="S18">
        <f t="shared" si="5"/>
        <v>0.24434609527920614</v>
      </c>
      <c r="T18">
        <f t="shared" si="6"/>
        <v>32.4</v>
      </c>
      <c r="U18">
        <v>0</v>
      </c>
      <c r="V18">
        <f t="shared" si="7"/>
        <v>8.08</v>
      </c>
      <c r="W18" t="s">
        <v>13</v>
      </c>
      <c r="AB18" s="2">
        <f>440-360</f>
        <v>80</v>
      </c>
      <c r="AC18">
        <v>94</v>
      </c>
      <c r="AD18">
        <f t="shared" si="9"/>
        <v>1.6406094968746698</v>
      </c>
    </row>
    <row r="19" spans="11:34" x14ac:dyDescent="0.25">
      <c r="K19">
        <v>75</v>
      </c>
      <c r="L19">
        <f t="shared" si="3"/>
        <v>1.3089969389957472</v>
      </c>
      <c r="M19">
        <f t="shared" si="4"/>
        <v>8.64</v>
      </c>
      <c r="N19">
        <v>0</v>
      </c>
      <c r="O19">
        <f t="shared" si="8"/>
        <v>32.25</v>
      </c>
      <c r="P19" t="s">
        <v>13</v>
      </c>
      <c r="R19">
        <v>15</v>
      </c>
      <c r="S19">
        <f t="shared" si="5"/>
        <v>0.26179938779914941</v>
      </c>
      <c r="T19">
        <f t="shared" si="6"/>
        <v>32.25</v>
      </c>
      <c r="U19">
        <v>0</v>
      </c>
      <c r="V19">
        <f t="shared" si="7"/>
        <v>8.64</v>
      </c>
      <c r="W19" t="s">
        <v>13</v>
      </c>
      <c r="AC19">
        <v>95</v>
      </c>
      <c r="AD19">
        <f t="shared" si="9"/>
        <v>1.6580627893946132</v>
      </c>
      <c r="AE19">
        <f t="shared" ref="AE6:AE69" si="10">ROUND($I$1+$G$1*COS(AD19), 2)</f>
        <v>-2.91</v>
      </c>
      <c r="AF19">
        <v>0</v>
      </c>
      <c r="AG19">
        <f t="shared" ref="AG6:AG69" si="11">ROUND($I$1+$G$1*SIN(AD19),2)</f>
        <v>33.26</v>
      </c>
      <c r="AH19" t="s">
        <v>13</v>
      </c>
    </row>
    <row r="20" spans="11:34" x14ac:dyDescent="0.25">
      <c r="K20">
        <v>80</v>
      </c>
      <c r="L20">
        <f t="shared" si="3"/>
        <v>1.3962634015954636</v>
      </c>
      <c r="M20">
        <f t="shared" si="4"/>
        <v>5.8</v>
      </c>
      <c r="N20">
        <v>0</v>
      </c>
      <c r="O20">
        <f t="shared" si="8"/>
        <v>32.880000000000003</v>
      </c>
      <c r="P20" t="s">
        <v>13</v>
      </c>
      <c r="R20">
        <v>16</v>
      </c>
      <c r="S20">
        <f t="shared" si="5"/>
        <v>0.27925268031909273</v>
      </c>
      <c r="T20">
        <f t="shared" si="6"/>
        <v>32.1</v>
      </c>
      <c r="U20">
        <v>0</v>
      </c>
      <c r="V20">
        <f t="shared" si="7"/>
        <v>9.1999999999999993</v>
      </c>
      <c r="W20" t="s">
        <v>13</v>
      </c>
      <c r="AC20">
        <v>96</v>
      </c>
      <c r="AD20">
        <f t="shared" si="9"/>
        <v>1.6755160819145565</v>
      </c>
      <c r="AE20">
        <f t="shared" si="10"/>
        <v>-3.49</v>
      </c>
      <c r="AF20">
        <v>0</v>
      </c>
      <c r="AG20">
        <f t="shared" si="11"/>
        <v>33.21</v>
      </c>
      <c r="AH20" t="s">
        <v>13</v>
      </c>
    </row>
    <row r="21" spans="11:34" x14ac:dyDescent="0.25">
      <c r="K21">
        <v>85</v>
      </c>
      <c r="L21">
        <f t="shared" si="3"/>
        <v>1.4835298641951802</v>
      </c>
      <c r="M21">
        <f t="shared" si="4"/>
        <v>2.91</v>
      </c>
      <c r="N21">
        <v>0</v>
      </c>
      <c r="O21">
        <f t="shared" si="8"/>
        <v>33.26</v>
      </c>
      <c r="P21" t="s">
        <v>13</v>
      </c>
      <c r="R21">
        <v>17</v>
      </c>
      <c r="S21">
        <f t="shared" si="5"/>
        <v>0.29670597283903605</v>
      </c>
      <c r="T21">
        <f t="shared" si="6"/>
        <v>31.93</v>
      </c>
      <c r="U21">
        <v>0</v>
      </c>
      <c r="V21">
        <f t="shared" si="7"/>
        <v>9.76</v>
      </c>
      <c r="W21" t="s">
        <v>13</v>
      </c>
      <c r="AC21">
        <v>97</v>
      </c>
      <c r="AD21">
        <f t="shared" si="9"/>
        <v>1.6929693744344996</v>
      </c>
      <c r="AE21">
        <f t="shared" si="10"/>
        <v>-4.07</v>
      </c>
      <c r="AF21">
        <v>0</v>
      </c>
      <c r="AG21">
        <f t="shared" si="11"/>
        <v>33.14</v>
      </c>
      <c r="AH21" t="s">
        <v>13</v>
      </c>
    </row>
    <row r="22" spans="11:34" x14ac:dyDescent="0.25">
      <c r="K22">
        <v>90</v>
      </c>
      <c r="L22">
        <f t="shared" si="3"/>
        <v>1.5707963267948966</v>
      </c>
      <c r="M22">
        <f t="shared" si="4"/>
        <v>0</v>
      </c>
      <c r="N22">
        <v>0</v>
      </c>
      <c r="O22">
        <f t="shared" si="8"/>
        <v>33.39</v>
      </c>
      <c r="P22" t="s">
        <v>13</v>
      </c>
      <c r="R22">
        <v>18</v>
      </c>
      <c r="S22">
        <f t="shared" si="5"/>
        <v>0.31415926535897931</v>
      </c>
      <c r="T22">
        <f t="shared" si="6"/>
        <v>31.76</v>
      </c>
      <c r="U22">
        <v>0</v>
      </c>
      <c r="V22">
        <f t="shared" si="7"/>
        <v>10.32</v>
      </c>
      <c r="W22" t="s">
        <v>13</v>
      </c>
      <c r="AC22">
        <v>98</v>
      </c>
      <c r="AD22">
        <f t="shared" si="9"/>
        <v>1.7104226669544429</v>
      </c>
      <c r="AE22">
        <f t="shared" si="10"/>
        <v>-4.6500000000000004</v>
      </c>
      <c r="AF22">
        <v>0</v>
      </c>
      <c r="AG22">
        <f t="shared" si="11"/>
        <v>33.07</v>
      </c>
      <c r="AH22" t="s">
        <v>13</v>
      </c>
    </row>
    <row r="23" spans="11:34" x14ac:dyDescent="0.25">
      <c r="K23">
        <v>95</v>
      </c>
      <c r="L23">
        <f t="shared" si="3"/>
        <v>1.6580627893946132</v>
      </c>
      <c r="M23">
        <f t="shared" si="4"/>
        <v>-2.91</v>
      </c>
      <c r="N23">
        <v>0</v>
      </c>
      <c r="O23">
        <f t="shared" si="8"/>
        <v>33.26</v>
      </c>
      <c r="P23" t="s">
        <v>13</v>
      </c>
      <c r="R23">
        <v>19</v>
      </c>
      <c r="S23">
        <f t="shared" si="5"/>
        <v>0.33161255787892263</v>
      </c>
      <c r="T23">
        <f t="shared" si="6"/>
        <v>31.57</v>
      </c>
      <c r="U23">
        <v>0</v>
      </c>
      <c r="V23">
        <f t="shared" si="7"/>
        <v>10.87</v>
      </c>
      <c r="W23" t="s">
        <v>13</v>
      </c>
      <c r="AC23">
        <v>99</v>
      </c>
      <c r="AD23">
        <f t="shared" si="9"/>
        <v>1.7278759594743862</v>
      </c>
      <c r="AE23">
        <f t="shared" si="10"/>
        <v>-5.22</v>
      </c>
      <c r="AF23">
        <v>0</v>
      </c>
      <c r="AG23">
        <f t="shared" si="11"/>
        <v>32.979999999999997</v>
      </c>
      <c r="AH23" t="s">
        <v>13</v>
      </c>
    </row>
    <row r="24" spans="11:34" x14ac:dyDescent="0.25">
      <c r="K24">
        <v>100</v>
      </c>
      <c r="L24">
        <f t="shared" si="3"/>
        <v>1.7453292519943295</v>
      </c>
      <c r="M24">
        <f t="shared" si="4"/>
        <v>-5.8</v>
      </c>
      <c r="N24">
        <v>0</v>
      </c>
      <c r="O24">
        <f t="shared" si="8"/>
        <v>32.880000000000003</v>
      </c>
      <c r="P24" t="s">
        <v>13</v>
      </c>
      <c r="R24">
        <v>20</v>
      </c>
      <c r="S24">
        <f t="shared" si="5"/>
        <v>0.3490658503988659</v>
      </c>
      <c r="T24">
        <f t="shared" si="6"/>
        <v>31.38</v>
      </c>
      <c r="U24">
        <v>0</v>
      </c>
      <c r="V24">
        <f t="shared" si="7"/>
        <v>11.42</v>
      </c>
      <c r="W24" t="s">
        <v>13</v>
      </c>
      <c r="AC24">
        <v>100</v>
      </c>
      <c r="AD24">
        <f t="shared" si="9"/>
        <v>1.7453292519943295</v>
      </c>
      <c r="AE24">
        <f t="shared" si="10"/>
        <v>-5.8</v>
      </c>
      <c r="AF24">
        <v>0</v>
      </c>
      <c r="AG24">
        <f t="shared" si="11"/>
        <v>32.880000000000003</v>
      </c>
      <c r="AH24" t="s">
        <v>13</v>
      </c>
    </row>
    <row r="25" spans="11:34" x14ac:dyDescent="0.25">
      <c r="K25">
        <v>105</v>
      </c>
      <c r="L25">
        <f t="shared" si="3"/>
        <v>1.8325957145940461</v>
      </c>
      <c r="M25">
        <f t="shared" si="4"/>
        <v>-8.64</v>
      </c>
      <c r="N25">
        <v>0</v>
      </c>
      <c r="O25">
        <f t="shared" si="8"/>
        <v>32.25</v>
      </c>
      <c r="P25" t="s">
        <v>13</v>
      </c>
      <c r="R25">
        <v>21</v>
      </c>
      <c r="S25">
        <f t="shared" si="5"/>
        <v>0.36651914291880922</v>
      </c>
      <c r="T25">
        <f t="shared" si="6"/>
        <v>31.17</v>
      </c>
      <c r="U25">
        <v>0</v>
      </c>
      <c r="V25">
        <f t="shared" si="7"/>
        <v>11.97</v>
      </c>
      <c r="W25" t="s">
        <v>13</v>
      </c>
      <c r="AC25">
        <v>101</v>
      </c>
      <c r="AD25">
        <f t="shared" si="9"/>
        <v>1.7627825445142729</v>
      </c>
      <c r="AE25">
        <f t="shared" si="10"/>
        <v>-6.37</v>
      </c>
      <c r="AF25">
        <v>0</v>
      </c>
      <c r="AG25">
        <f t="shared" si="11"/>
        <v>32.78</v>
      </c>
      <c r="AH25" t="s">
        <v>13</v>
      </c>
    </row>
    <row r="26" spans="11:34" x14ac:dyDescent="0.25">
      <c r="K26">
        <v>110</v>
      </c>
      <c r="L26">
        <f t="shared" si="3"/>
        <v>1.9198621771937625</v>
      </c>
      <c r="M26">
        <f t="shared" si="4"/>
        <v>-11.42</v>
      </c>
      <c r="N26">
        <v>0</v>
      </c>
      <c r="O26">
        <f t="shared" si="8"/>
        <v>31.38</v>
      </c>
      <c r="P26" t="s">
        <v>13</v>
      </c>
      <c r="R26">
        <v>22</v>
      </c>
      <c r="S26">
        <f t="shared" si="5"/>
        <v>0.38397243543875248</v>
      </c>
      <c r="T26">
        <f t="shared" si="6"/>
        <v>30.96</v>
      </c>
      <c r="U26">
        <v>0</v>
      </c>
      <c r="V26">
        <f t="shared" si="7"/>
        <v>12.51</v>
      </c>
      <c r="W26" t="s">
        <v>13</v>
      </c>
      <c r="AC26">
        <v>102</v>
      </c>
      <c r="AD26">
        <f t="shared" si="9"/>
        <v>1.7802358370342162</v>
      </c>
      <c r="AE26">
        <f t="shared" si="10"/>
        <v>-6.94</v>
      </c>
      <c r="AF26">
        <v>0</v>
      </c>
      <c r="AG26">
        <f t="shared" si="11"/>
        <v>32.659999999999997</v>
      </c>
      <c r="AH26" t="s">
        <v>13</v>
      </c>
    </row>
    <row r="27" spans="11:34" x14ac:dyDescent="0.25">
      <c r="K27">
        <v>115</v>
      </c>
      <c r="L27">
        <f t="shared" si="3"/>
        <v>2.0071286397934789</v>
      </c>
      <c r="M27">
        <f t="shared" si="4"/>
        <v>-14.11</v>
      </c>
      <c r="N27">
        <v>0</v>
      </c>
      <c r="O27">
        <f t="shared" si="8"/>
        <v>30.26</v>
      </c>
      <c r="P27" t="s">
        <v>13</v>
      </c>
      <c r="R27">
        <v>23</v>
      </c>
      <c r="S27">
        <f t="shared" si="5"/>
        <v>0.4014257279586958</v>
      </c>
      <c r="T27">
        <f t="shared" si="6"/>
        <v>30.74</v>
      </c>
      <c r="U27">
        <v>0</v>
      </c>
      <c r="V27">
        <f t="shared" si="7"/>
        <v>13.05</v>
      </c>
      <c r="W27" t="s">
        <v>13</v>
      </c>
      <c r="AC27">
        <v>103</v>
      </c>
      <c r="AD27">
        <f t="shared" si="9"/>
        <v>1.7976891295541595</v>
      </c>
      <c r="AE27">
        <f t="shared" si="10"/>
        <v>-7.51</v>
      </c>
      <c r="AF27">
        <v>0</v>
      </c>
      <c r="AG27">
        <f t="shared" si="11"/>
        <v>32.53</v>
      </c>
      <c r="AH27" t="s">
        <v>13</v>
      </c>
    </row>
    <row r="28" spans="11:34" x14ac:dyDescent="0.25">
      <c r="K28">
        <v>120</v>
      </c>
      <c r="L28">
        <f t="shared" si="3"/>
        <v>2.0943951023931953</v>
      </c>
      <c r="M28">
        <f t="shared" si="4"/>
        <v>-16.7</v>
      </c>
      <c r="N28">
        <v>0</v>
      </c>
      <c r="O28">
        <f t="shared" si="8"/>
        <v>28.92</v>
      </c>
      <c r="P28" t="s">
        <v>13</v>
      </c>
      <c r="R28">
        <v>24</v>
      </c>
      <c r="S28">
        <f t="shared" si="5"/>
        <v>0.41887902047863912</v>
      </c>
      <c r="T28">
        <f t="shared" si="6"/>
        <v>30.5</v>
      </c>
      <c r="U28">
        <v>0</v>
      </c>
      <c r="V28">
        <f t="shared" si="7"/>
        <v>13.58</v>
      </c>
      <c r="W28" t="s">
        <v>13</v>
      </c>
      <c r="AC28">
        <v>104</v>
      </c>
      <c r="AD28">
        <f t="shared" si="9"/>
        <v>1.8151424220741028</v>
      </c>
      <c r="AE28">
        <f t="shared" si="10"/>
        <v>-8.08</v>
      </c>
      <c r="AF28">
        <v>0</v>
      </c>
      <c r="AG28">
        <f t="shared" si="11"/>
        <v>32.4</v>
      </c>
      <c r="AH28" t="s">
        <v>13</v>
      </c>
    </row>
    <row r="29" spans="11:34" x14ac:dyDescent="0.25">
      <c r="K29">
        <v>125</v>
      </c>
      <c r="L29">
        <f t="shared" si="3"/>
        <v>2.1816615649929121</v>
      </c>
      <c r="M29">
        <f t="shared" si="4"/>
        <v>-19.149999999999999</v>
      </c>
      <c r="N29">
        <v>0</v>
      </c>
      <c r="O29">
        <f t="shared" si="8"/>
        <v>27.35</v>
      </c>
      <c r="P29" t="s">
        <v>13</v>
      </c>
      <c r="R29">
        <v>25</v>
      </c>
      <c r="S29">
        <f t="shared" si="5"/>
        <v>0.43633231299858238</v>
      </c>
      <c r="T29">
        <f t="shared" si="6"/>
        <v>30.26</v>
      </c>
      <c r="U29">
        <v>0</v>
      </c>
      <c r="V29">
        <f t="shared" si="7"/>
        <v>14.11</v>
      </c>
      <c r="W29" t="s">
        <v>13</v>
      </c>
      <c r="AC29">
        <v>105</v>
      </c>
      <c r="AD29">
        <f t="shared" si="9"/>
        <v>1.8325957145940461</v>
      </c>
      <c r="AE29">
        <f t="shared" si="10"/>
        <v>-8.64</v>
      </c>
      <c r="AF29">
        <v>0</v>
      </c>
      <c r="AG29">
        <f t="shared" si="11"/>
        <v>32.25</v>
      </c>
      <c r="AH29" t="s">
        <v>13</v>
      </c>
    </row>
    <row r="30" spans="11:34" x14ac:dyDescent="0.25">
      <c r="K30">
        <v>130</v>
      </c>
      <c r="L30">
        <f t="shared" si="3"/>
        <v>2.2689280275926285</v>
      </c>
      <c r="M30">
        <f t="shared" si="4"/>
        <v>-21.46</v>
      </c>
      <c r="N30">
        <v>0</v>
      </c>
      <c r="O30">
        <f t="shared" si="8"/>
        <v>25.58</v>
      </c>
      <c r="P30" t="s">
        <v>13</v>
      </c>
      <c r="R30">
        <v>26</v>
      </c>
      <c r="S30">
        <f t="shared" si="5"/>
        <v>0.4537856055185257</v>
      </c>
      <c r="T30">
        <f t="shared" si="6"/>
        <v>30.01</v>
      </c>
      <c r="U30">
        <v>0</v>
      </c>
      <c r="V30">
        <f t="shared" si="7"/>
        <v>14.64</v>
      </c>
      <c r="W30" t="s">
        <v>13</v>
      </c>
      <c r="AC30">
        <v>106</v>
      </c>
      <c r="AD30">
        <f t="shared" si="9"/>
        <v>1.8500490071139892</v>
      </c>
      <c r="AE30">
        <f t="shared" si="10"/>
        <v>-9.1999999999999993</v>
      </c>
      <c r="AF30">
        <v>0</v>
      </c>
      <c r="AG30">
        <f t="shared" si="11"/>
        <v>32.1</v>
      </c>
      <c r="AH30" t="s">
        <v>13</v>
      </c>
    </row>
    <row r="31" spans="11:34" x14ac:dyDescent="0.25">
      <c r="K31">
        <v>135</v>
      </c>
      <c r="L31">
        <f t="shared" si="3"/>
        <v>2.3561944901923448</v>
      </c>
      <c r="M31">
        <f t="shared" si="4"/>
        <v>-23.61</v>
      </c>
      <c r="N31">
        <v>0</v>
      </c>
      <c r="O31">
        <f t="shared" si="8"/>
        <v>23.61</v>
      </c>
      <c r="P31" t="s">
        <v>13</v>
      </c>
      <c r="R31">
        <v>27</v>
      </c>
      <c r="S31">
        <f t="shared" si="5"/>
        <v>0.47123889803846897</v>
      </c>
      <c r="T31">
        <f t="shared" si="6"/>
        <v>29.75</v>
      </c>
      <c r="U31">
        <v>0</v>
      </c>
      <c r="V31">
        <f t="shared" si="7"/>
        <v>15.16</v>
      </c>
      <c r="W31" t="s">
        <v>13</v>
      </c>
      <c r="AC31">
        <v>107</v>
      </c>
      <c r="AD31">
        <f t="shared" si="9"/>
        <v>1.8675022996339325</v>
      </c>
      <c r="AE31">
        <f t="shared" si="10"/>
        <v>-9.76</v>
      </c>
      <c r="AF31">
        <v>0</v>
      </c>
      <c r="AG31">
        <f t="shared" si="11"/>
        <v>31.93</v>
      </c>
      <c r="AH31" t="s">
        <v>13</v>
      </c>
    </row>
    <row r="32" spans="11:34" x14ac:dyDescent="0.25">
      <c r="K32">
        <v>140</v>
      </c>
      <c r="L32">
        <f t="shared" si="3"/>
        <v>2.4434609527920612</v>
      </c>
      <c r="M32">
        <f t="shared" si="4"/>
        <v>-25.58</v>
      </c>
      <c r="N32">
        <v>0</v>
      </c>
      <c r="O32">
        <f t="shared" si="8"/>
        <v>21.46</v>
      </c>
      <c r="P32" t="s">
        <v>13</v>
      </c>
      <c r="R32">
        <v>28</v>
      </c>
      <c r="S32">
        <f t="shared" si="5"/>
        <v>0.48869219055841229</v>
      </c>
      <c r="T32">
        <f t="shared" si="6"/>
        <v>29.48</v>
      </c>
      <c r="U32">
        <v>0</v>
      </c>
      <c r="V32">
        <f t="shared" si="7"/>
        <v>15.68</v>
      </c>
      <c r="W32" t="s">
        <v>13</v>
      </c>
      <c r="AC32">
        <v>108</v>
      </c>
      <c r="AD32">
        <f t="shared" si="9"/>
        <v>1.8849555921538759</v>
      </c>
      <c r="AE32">
        <f t="shared" si="10"/>
        <v>-10.32</v>
      </c>
      <c r="AF32">
        <v>0</v>
      </c>
      <c r="AG32">
        <f t="shared" si="11"/>
        <v>31.76</v>
      </c>
      <c r="AH32" t="s">
        <v>13</v>
      </c>
    </row>
    <row r="33" spans="11:34" x14ac:dyDescent="0.25">
      <c r="K33">
        <v>145</v>
      </c>
      <c r="L33">
        <f t="shared" si="3"/>
        <v>2.530727415391778</v>
      </c>
      <c r="M33">
        <f t="shared" si="4"/>
        <v>-27.35</v>
      </c>
      <c r="N33">
        <v>0</v>
      </c>
      <c r="O33">
        <f t="shared" si="8"/>
        <v>19.149999999999999</v>
      </c>
      <c r="P33" t="s">
        <v>13</v>
      </c>
      <c r="R33">
        <v>29</v>
      </c>
      <c r="S33">
        <f t="shared" si="5"/>
        <v>0.50614548307835561</v>
      </c>
      <c r="T33">
        <f t="shared" si="6"/>
        <v>29.2</v>
      </c>
      <c r="U33">
        <v>0</v>
      </c>
      <c r="V33">
        <f t="shared" si="7"/>
        <v>16.190000000000001</v>
      </c>
      <c r="W33" t="s">
        <v>13</v>
      </c>
      <c r="AC33">
        <v>109</v>
      </c>
      <c r="AD33">
        <f t="shared" si="9"/>
        <v>1.9024088846738192</v>
      </c>
      <c r="AE33">
        <f t="shared" si="10"/>
        <v>-10.87</v>
      </c>
      <c r="AF33">
        <v>0</v>
      </c>
      <c r="AG33">
        <f t="shared" si="11"/>
        <v>31.57</v>
      </c>
      <c r="AH33" t="s">
        <v>13</v>
      </c>
    </row>
    <row r="34" spans="11:34" x14ac:dyDescent="0.25">
      <c r="K34">
        <v>150</v>
      </c>
      <c r="L34">
        <f t="shared" si="3"/>
        <v>2.6179938779914944</v>
      </c>
      <c r="M34">
        <f t="shared" si="4"/>
        <v>-28.92</v>
      </c>
      <c r="N34">
        <v>0</v>
      </c>
      <c r="O34">
        <f t="shared" si="8"/>
        <v>16.7</v>
      </c>
      <c r="P34" t="s">
        <v>13</v>
      </c>
      <c r="R34">
        <v>30</v>
      </c>
      <c r="S34">
        <f t="shared" si="5"/>
        <v>0.52359877559829882</v>
      </c>
      <c r="T34">
        <f t="shared" si="6"/>
        <v>28.92</v>
      </c>
      <c r="U34">
        <v>0</v>
      </c>
      <c r="V34">
        <f t="shared" si="7"/>
        <v>16.7</v>
      </c>
      <c r="W34" t="s">
        <v>13</v>
      </c>
      <c r="AC34">
        <v>110</v>
      </c>
      <c r="AD34">
        <f t="shared" si="9"/>
        <v>1.9198621771937625</v>
      </c>
      <c r="AE34">
        <f t="shared" si="10"/>
        <v>-11.42</v>
      </c>
      <c r="AF34">
        <v>0</v>
      </c>
      <c r="AG34">
        <f t="shared" si="11"/>
        <v>31.38</v>
      </c>
      <c r="AH34" t="s">
        <v>13</v>
      </c>
    </row>
    <row r="35" spans="11:34" x14ac:dyDescent="0.25">
      <c r="K35">
        <v>155</v>
      </c>
      <c r="L35">
        <f t="shared" si="3"/>
        <v>2.7052603405912108</v>
      </c>
      <c r="M35">
        <f t="shared" si="4"/>
        <v>-30.26</v>
      </c>
      <c r="N35">
        <v>0</v>
      </c>
      <c r="O35">
        <f t="shared" si="8"/>
        <v>14.11</v>
      </c>
      <c r="P35" t="s">
        <v>13</v>
      </c>
      <c r="R35">
        <v>31</v>
      </c>
      <c r="S35">
        <f t="shared" si="5"/>
        <v>0.54105206811824214</v>
      </c>
      <c r="T35">
        <f t="shared" si="6"/>
        <v>28.62</v>
      </c>
      <c r="U35">
        <v>0</v>
      </c>
      <c r="V35">
        <f t="shared" si="7"/>
        <v>17.2</v>
      </c>
      <c r="W35" t="s">
        <v>13</v>
      </c>
      <c r="AC35">
        <v>111</v>
      </c>
      <c r="AD35">
        <f t="shared" si="9"/>
        <v>1.9373154697137058</v>
      </c>
      <c r="AE35">
        <f t="shared" si="10"/>
        <v>-11.97</v>
      </c>
      <c r="AF35">
        <v>0</v>
      </c>
      <c r="AG35">
        <f t="shared" si="11"/>
        <v>31.17</v>
      </c>
      <c r="AH35" t="s">
        <v>13</v>
      </c>
    </row>
    <row r="36" spans="11:34" x14ac:dyDescent="0.25">
      <c r="K36">
        <v>160</v>
      </c>
      <c r="L36">
        <f t="shared" si="3"/>
        <v>2.7925268031909272</v>
      </c>
      <c r="M36">
        <f t="shared" si="4"/>
        <v>-31.38</v>
      </c>
      <c r="N36">
        <v>0</v>
      </c>
      <c r="O36">
        <f t="shared" si="8"/>
        <v>11.42</v>
      </c>
      <c r="P36" t="s">
        <v>13</v>
      </c>
      <c r="R36">
        <v>32</v>
      </c>
      <c r="S36">
        <f t="shared" si="5"/>
        <v>0.55850536063818546</v>
      </c>
      <c r="T36">
        <f t="shared" si="6"/>
        <v>28.32</v>
      </c>
      <c r="U36">
        <v>0</v>
      </c>
      <c r="V36">
        <f t="shared" si="7"/>
        <v>17.690000000000001</v>
      </c>
      <c r="W36" t="s">
        <v>13</v>
      </c>
      <c r="AC36">
        <v>112</v>
      </c>
      <c r="AD36">
        <f t="shared" si="9"/>
        <v>1.9547687622336491</v>
      </c>
      <c r="AE36">
        <f t="shared" si="10"/>
        <v>-12.51</v>
      </c>
      <c r="AF36">
        <v>0</v>
      </c>
      <c r="AG36">
        <f t="shared" si="11"/>
        <v>30.96</v>
      </c>
      <c r="AH36" t="s">
        <v>13</v>
      </c>
    </row>
    <row r="37" spans="11:34" x14ac:dyDescent="0.25">
      <c r="K37">
        <v>165</v>
      </c>
      <c r="L37">
        <f t="shared" si="3"/>
        <v>2.8797932657906435</v>
      </c>
      <c r="M37">
        <f t="shared" si="4"/>
        <v>-32.25</v>
      </c>
      <c r="N37">
        <v>0</v>
      </c>
      <c r="O37">
        <f t="shared" si="8"/>
        <v>8.64</v>
      </c>
      <c r="P37" t="s">
        <v>13</v>
      </c>
      <c r="R37">
        <v>33</v>
      </c>
      <c r="S37">
        <f t="shared" si="5"/>
        <v>0.57595865315812877</v>
      </c>
      <c r="T37">
        <f t="shared" si="6"/>
        <v>28</v>
      </c>
      <c r="U37">
        <v>0</v>
      </c>
      <c r="V37">
        <f t="shared" si="7"/>
        <v>18.190000000000001</v>
      </c>
      <c r="W37" t="s">
        <v>13</v>
      </c>
      <c r="AC37">
        <v>113</v>
      </c>
      <c r="AD37">
        <f t="shared" si="9"/>
        <v>1.9722220547535925</v>
      </c>
      <c r="AE37">
        <f t="shared" si="10"/>
        <v>-13.05</v>
      </c>
      <c r="AF37">
        <v>0</v>
      </c>
      <c r="AG37">
        <f t="shared" si="11"/>
        <v>30.74</v>
      </c>
      <c r="AH37" t="s">
        <v>13</v>
      </c>
    </row>
    <row r="38" spans="11:34" x14ac:dyDescent="0.25">
      <c r="K38">
        <v>170</v>
      </c>
      <c r="L38">
        <f t="shared" si="3"/>
        <v>2.9670597283903604</v>
      </c>
      <c r="M38">
        <f t="shared" si="4"/>
        <v>-32.880000000000003</v>
      </c>
      <c r="N38">
        <v>0</v>
      </c>
      <c r="O38">
        <f t="shared" si="8"/>
        <v>5.8</v>
      </c>
      <c r="P38" t="s">
        <v>13</v>
      </c>
      <c r="R38">
        <v>34</v>
      </c>
      <c r="S38">
        <f t="shared" si="5"/>
        <v>0.59341194567807209</v>
      </c>
      <c r="T38">
        <f t="shared" si="6"/>
        <v>27.68</v>
      </c>
      <c r="U38">
        <v>0</v>
      </c>
      <c r="V38">
        <f t="shared" si="7"/>
        <v>18.670000000000002</v>
      </c>
      <c r="W38" t="s">
        <v>13</v>
      </c>
      <c r="AC38">
        <v>114</v>
      </c>
      <c r="AD38">
        <f t="shared" si="9"/>
        <v>1.9896753472735358</v>
      </c>
      <c r="AE38">
        <f t="shared" si="10"/>
        <v>-13.58</v>
      </c>
      <c r="AF38">
        <v>0</v>
      </c>
      <c r="AG38">
        <f t="shared" si="11"/>
        <v>30.5</v>
      </c>
      <c r="AH38" t="s">
        <v>13</v>
      </c>
    </row>
    <row r="39" spans="11:34" x14ac:dyDescent="0.25">
      <c r="K39">
        <v>175</v>
      </c>
      <c r="L39">
        <f t="shared" si="3"/>
        <v>3.0543261909900767</v>
      </c>
      <c r="M39">
        <f t="shared" si="4"/>
        <v>-33.26</v>
      </c>
      <c r="N39">
        <v>0</v>
      </c>
      <c r="O39">
        <f t="shared" si="8"/>
        <v>2.91</v>
      </c>
      <c r="P39" t="s">
        <v>13</v>
      </c>
      <c r="R39">
        <v>35</v>
      </c>
      <c r="S39">
        <f t="shared" si="5"/>
        <v>0.6108652381980153</v>
      </c>
      <c r="T39">
        <f t="shared" si="6"/>
        <v>27.35</v>
      </c>
      <c r="U39">
        <v>0</v>
      </c>
      <c r="V39">
        <f t="shared" si="7"/>
        <v>19.149999999999999</v>
      </c>
      <c r="W39" t="s">
        <v>13</v>
      </c>
      <c r="AC39">
        <v>115</v>
      </c>
      <c r="AD39">
        <f t="shared" si="9"/>
        <v>2.0071286397934789</v>
      </c>
      <c r="AE39">
        <f t="shared" si="10"/>
        <v>-14.11</v>
      </c>
      <c r="AF39">
        <v>0</v>
      </c>
      <c r="AG39">
        <f t="shared" si="11"/>
        <v>30.26</v>
      </c>
      <c r="AH39" t="s">
        <v>13</v>
      </c>
    </row>
    <row r="40" spans="11:34" x14ac:dyDescent="0.25">
      <c r="K40">
        <v>180</v>
      </c>
      <c r="L40">
        <f t="shared" si="3"/>
        <v>3.1415926535897931</v>
      </c>
      <c r="M40">
        <f t="shared" si="4"/>
        <v>-33.39</v>
      </c>
      <c r="N40">
        <v>0</v>
      </c>
      <c r="O40">
        <f t="shared" si="8"/>
        <v>0</v>
      </c>
      <c r="P40" t="s">
        <v>13</v>
      </c>
      <c r="R40">
        <v>36</v>
      </c>
      <c r="S40">
        <f t="shared" si="5"/>
        <v>0.62831853071795862</v>
      </c>
      <c r="T40">
        <f t="shared" si="6"/>
        <v>27.01</v>
      </c>
      <c r="U40">
        <v>0</v>
      </c>
      <c r="V40">
        <f t="shared" si="7"/>
        <v>19.63</v>
      </c>
      <c r="W40" t="s">
        <v>13</v>
      </c>
      <c r="AC40">
        <v>116</v>
      </c>
      <c r="AD40">
        <f t="shared" si="9"/>
        <v>2.0245819323134224</v>
      </c>
      <c r="AE40">
        <f t="shared" si="10"/>
        <v>-14.64</v>
      </c>
      <c r="AF40">
        <v>0</v>
      </c>
      <c r="AG40">
        <f t="shared" si="11"/>
        <v>30.01</v>
      </c>
      <c r="AH40" t="s">
        <v>13</v>
      </c>
    </row>
    <row r="41" spans="11:34" x14ac:dyDescent="0.25">
      <c r="K41">
        <v>185</v>
      </c>
      <c r="L41">
        <f t="shared" si="3"/>
        <v>3.2288591161895095</v>
      </c>
      <c r="M41">
        <f t="shared" si="4"/>
        <v>-33.26</v>
      </c>
      <c r="N41">
        <v>0</v>
      </c>
      <c r="O41">
        <f t="shared" si="8"/>
        <v>-2.91</v>
      </c>
      <c r="P41" t="s">
        <v>13</v>
      </c>
      <c r="R41">
        <v>37</v>
      </c>
      <c r="S41">
        <f t="shared" si="5"/>
        <v>0.64577182323790194</v>
      </c>
      <c r="T41">
        <f t="shared" si="6"/>
        <v>26.67</v>
      </c>
      <c r="U41">
        <v>0</v>
      </c>
      <c r="V41">
        <f t="shared" si="7"/>
        <v>20.09</v>
      </c>
      <c r="W41" t="s">
        <v>13</v>
      </c>
      <c r="AC41">
        <v>117</v>
      </c>
      <c r="AD41">
        <f t="shared" si="9"/>
        <v>2.0420352248333655</v>
      </c>
      <c r="AE41">
        <f t="shared" si="10"/>
        <v>-15.16</v>
      </c>
      <c r="AF41">
        <v>0</v>
      </c>
      <c r="AG41">
        <f t="shared" si="11"/>
        <v>29.75</v>
      </c>
      <c r="AH41" t="s">
        <v>13</v>
      </c>
    </row>
    <row r="42" spans="11:34" x14ac:dyDescent="0.25">
      <c r="K42">
        <v>190</v>
      </c>
      <c r="L42">
        <f t="shared" si="3"/>
        <v>3.3161255787892263</v>
      </c>
      <c r="M42">
        <f t="shared" si="4"/>
        <v>-32.880000000000003</v>
      </c>
      <c r="N42">
        <v>0</v>
      </c>
      <c r="O42">
        <f t="shared" si="8"/>
        <v>-5.8</v>
      </c>
      <c r="P42" t="s">
        <v>13</v>
      </c>
      <c r="R42">
        <v>38</v>
      </c>
      <c r="S42">
        <f t="shared" si="5"/>
        <v>0.66322511575784526</v>
      </c>
      <c r="T42">
        <f t="shared" si="6"/>
        <v>26.31</v>
      </c>
      <c r="U42">
        <v>0</v>
      </c>
      <c r="V42">
        <f t="shared" si="7"/>
        <v>20.56</v>
      </c>
      <c r="W42" t="s">
        <v>13</v>
      </c>
      <c r="AC42">
        <v>118</v>
      </c>
      <c r="AD42">
        <f t="shared" si="9"/>
        <v>2.0594885173533091</v>
      </c>
      <c r="AE42">
        <f t="shared" si="10"/>
        <v>-15.68</v>
      </c>
      <c r="AF42">
        <v>0</v>
      </c>
      <c r="AG42">
        <f t="shared" si="11"/>
        <v>29.48</v>
      </c>
      <c r="AH42" t="s">
        <v>13</v>
      </c>
    </row>
    <row r="43" spans="11:34" x14ac:dyDescent="0.25">
      <c r="K43">
        <v>195</v>
      </c>
      <c r="L43">
        <f t="shared" si="3"/>
        <v>3.4033920413889427</v>
      </c>
      <c r="M43">
        <f t="shared" si="4"/>
        <v>-32.25</v>
      </c>
      <c r="N43">
        <v>0</v>
      </c>
      <c r="O43">
        <f t="shared" si="8"/>
        <v>-8.64</v>
      </c>
      <c r="P43" t="s">
        <v>13</v>
      </c>
      <c r="R43">
        <v>39</v>
      </c>
      <c r="S43">
        <f t="shared" si="5"/>
        <v>0.68067840827778847</v>
      </c>
      <c r="T43">
        <f t="shared" si="6"/>
        <v>25.95</v>
      </c>
      <c r="U43">
        <v>0</v>
      </c>
      <c r="V43">
        <f t="shared" si="7"/>
        <v>21.01</v>
      </c>
      <c r="W43" t="s">
        <v>13</v>
      </c>
      <c r="AC43">
        <v>119</v>
      </c>
      <c r="AD43">
        <f t="shared" si="9"/>
        <v>2.0769418098732522</v>
      </c>
      <c r="AE43">
        <f t="shared" si="10"/>
        <v>-16.190000000000001</v>
      </c>
      <c r="AF43">
        <v>0</v>
      </c>
      <c r="AG43">
        <f t="shared" si="11"/>
        <v>29.2</v>
      </c>
      <c r="AH43" t="s">
        <v>13</v>
      </c>
    </row>
    <row r="44" spans="11:34" x14ac:dyDescent="0.25">
      <c r="K44">
        <v>200</v>
      </c>
      <c r="L44">
        <f t="shared" si="3"/>
        <v>3.4906585039886591</v>
      </c>
      <c r="M44">
        <f t="shared" si="4"/>
        <v>-31.38</v>
      </c>
      <c r="N44">
        <v>0</v>
      </c>
      <c r="O44">
        <f t="shared" si="8"/>
        <v>-11.42</v>
      </c>
      <c r="P44" t="s">
        <v>13</v>
      </c>
      <c r="R44">
        <v>40</v>
      </c>
      <c r="S44">
        <f t="shared" si="5"/>
        <v>0.69813170079773179</v>
      </c>
      <c r="T44">
        <f t="shared" si="6"/>
        <v>25.58</v>
      </c>
      <c r="U44">
        <v>0</v>
      </c>
      <c r="V44">
        <f t="shared" si="7"/>
        <v>21.46</v>
      </c>
      <c r="W44" t="s">
        <v>13</v>
      </c>
      <c r="AC44">
        <v>120</v>
      </c>
      <c r="AD44">
        <f t="shared" si="9"/>
        <v>2.0943951023931953</v>
      </c>
      <c r="AE44">
        <f t="shared" si="10"/>
        <v>-16.7</v>
      </c>
      <c r="AF44">
        <v>0</v>
      </c>
      <c r="AG44">
        <f t="shared" si="11"/>
        <v>28.92</v>
      </c>
      <c r="AH44" t="s">
        <v>13</v>
      </c>
    </row>
    <row r="45" spans="11:34" x14ac:dyDescent="0.25">
      <c r="K45">
        <v>205</v>
      </c>
      <c r="L45">
        <f t="shared" si="3"/>
        <v>3.5779249665883754</v>
      </c>
      <c r="M45">
        <f t="shared" si="4"/>
        <v>-30.26</v>
      </c>
      <c r="N45">
        <v>0</v>
      </c>
      <c r="O45">
        <f t="shared" si="8"/>
        <v>-14.11</v>
      </c>
      <c r="P45" t="s">
        <v>13</v>
      </c>
      <c r="R45">
        <v>41</v>
      </c>
      <c r="S45">
        <f t="shared" si="5"/>
        <v>0.71558499331767511</v>
      </c>
      <c r="T45">
        <f t="shared" si="6"/>
        <v>25.2</v>
      </c>
      <c r="U45">
        <v>0</v>
      </c>
      <c r="V45">
        <f t="shared" si="7"/>
        <v>21.91</v>
      </c>
      <c r="W45" t="s">
        <v>13</v>
      </c>
      <c r="AC45">
        <v>121</v>
      </c>
      <c r="AD45">
        <f t="shared" si="9"/>
        <v>2.1118483949131388</v>
      </c>
      <c r="AE45">
        <f t="shared" si="10"/>
        <v>-17.2</v>
      </c>
      <c r="AF45">
        <v>0</v>
      </c>
      <c r="AG45">
        <f t="shared" si="11"/>
        <v>28.62</v>
      </c>
      <c r="AH45" t="s">
        <v>13</v>
      </c>
    </row>
    <row r="46" spans="11:34" x14ac:dyDescent="0.25">
      <c r="K46">
        <v>210</v>
      </c>
      <c r="L46">
        <f t="shared" si="3"/>
        <v>3.6651914291880923</v>
      </c>
      <c r="M46">
        <f t="shared" si="4"/>
        <v>-28.92</v>
      </c>
      <c r="N46">
        <v>0</v>
      </c>
      <c r="O46">
        <f t="shared" si="8"/>
        <v>-16.7</v>
      </c>
      <c r="P46" t="s">
        <v>13</v>
      </c>
      <c r="R46">
        <v>42</v>
      </c>
      <c r="S46">
        <f t="shared" si="5"/>
        <v>0.73303828583761843</v>
      </c>
      <c r="T46">
        <f t="shared" si="6"/>
        <v>24.81</v>
      </c>
      <c r="U46">
        <v>0</v>
      </c>
      <c r="V46">
        <f t="shared" si="7"/>
        <v>22.34</v>
      </c>
      <c r="W46" t="s">
        <v>13</v>
      </c>
      <c r="AC46">
        <v>122</v>
      </c>
      <c r="AD46">
        <f t="shared" si="9"/>
        <v>2.1293016874330819</v>
      </c>
      <c r="AE46">
        <f t="shared" si="10"/>
        <v>-17.690000000000001</v>
      </c>
      <c r="AF46">
        <v>0</v>
      </c>
      <c r="AG46">
        <f t="shared" si="11"/>
        <v>28.32</v>
      </c>
      <c r="AH46" t="s">
        <v>13</v>
      </c>
    </row>
    <row r="47" spans="11:34" x14ac:dyDescent="0.25">
      <c r="K47">
        <v>215</v>
      </c>
      <c r="L47">
        <f t="shared" si="3"/>
        <v>3.7524578917878086</v>
      </c>
      <c r="M47">
        <f t="shared" si="4"/>
        <v>-27.35</v>
      </c>
      <c r="N47">
        <v>0</v>
      </c>
      <c r="O47">
        <f t="shared" si="8"/>
        <v>-19.149999999999999</v>
      </c>
      <c r="P47" t="s">
        <v>13</v>
      </c>
      <c r="R47">
        <v>43</v>
      </c>
      <c r="S47">
        <f t="shared" si="5"/>
        <v>0.75049157835756175</v>
      </c>
      <c r="T47">
        <f t="shared" si="6"/>
        <v>24.42</v>
      </c>
      <c r="U47">
        <v>0</v>
      </c>
      <c r="V47">
        <f t="shared" si="7"/>
        <v>22.77</v>
      </c>
      <c r="W47" t="s">
        <v>13</v>
      </c>
      <c r="AC47">
        <v>123</v>
      </c>
      <c r="AD47">
        <f t="shared" si="9"/>
        <v>2.1467549799530254</v>
      </c>
      <c r="AE47">
        <f t="shared" si="10"/>
        <v>-18.190000000000001</v>
      </c>
      <c r="AF47">
        <v>0</v>
      </c>
      <c r="AG47">
        <f t="shared" si="11"/>
        <v>28</v>
      </c>
      <c r="AH47" t="s">
        <v>13</v>
      </c>
    </row>
    <row r="48" spans="11:34" x14ac:dyDescent="0.25">
      <c r="K48">
        <v>220</v>
      </c>
      <c r="L48">
        <f t="shared" si="3"/>
        <v>3.839724354387525</v>
      </c>
      <c r="M48">
        <f t="shared" si="4"/>
        <v>-25.58</v>
      </c>
      <c r="N48">
        <v>0</v>
      </c>
      <c r="O48">
        <f t="shared" si="8"/>
        <v>-21.46</v>
      </c>
      <c r="P48" t="s">
        <v>13</v>
      </c>
      <c r="R48">
        <v>44</v>
      </c>
      <c r="S48">
        <f t="shared" si="5"/>
        <v>0.76794487087750496</v>
      </c>
      <c r="T48">
        <f t="shared" si="6"/>
        <v>24.02</v>
      </c>
      <c r="U48">
        <v>0</v>
      </c>
      <c r="V48">
        <f t="shared" si="7"/>
        <v>23.19</v>
      </c>
      <c r="W48" t="s">
        <v>13</v>
      </c>
      <c r="AC48">
        <v>124</v>
      </c>
      <c r="AD48">
        <f t="shared" si="9"/>
        <v>2.1642082724729685</v>
      </c>
      <c r="AE48">
        <f t="shared" si="10"/>
        <v>-18.670000000000002</v>
      </c>
      <c r="AF48">
        <v>0</v>
      </c>
      <c r="AG48">
        <f t="shared" si="11"/>
        <v>27.68</v>
      </c>
      <c r="AH48" t="s">
        <v>13</v>
      </c>
    </row>
    <row r="49" spans="11:34" x14ac:dyDescent="0.25">
      <c r="K49">
        <v>225</v>
      </c>
      <c r="L49">
        <f t="shared" si="3"/>
        <v>3.9269908169872414</v>
      </c>
      <c r="M49">
        <f t="shared" si="4"/>
        <v>-23.61</v>
      </c>
      <c r="N49">
        <v>0</v>
      </c>
      <c r="O49">
        <f t="shared" si="8"/>
        <v>-23.61</v>
      </c>
      <c r="P49" t="s">
        <v>13</v>
      </c>
      <c r="R49">
        <v>45</v>
      </c>
      <c r="S49">
        <f t="shared" si="5"/>
        <v>0.78539816339744828</v>
      </c>
      <c r="T49">
        <f t="shared" si="6"/>
        <v>23.61</v>
      </c>
      <c r="U49">
        <v>0</v>
      </c>
      <c r="V49">
        <f t="shared" si="7"/>
        <v>23.61</v>
      </c>
      <c r="W49" t="s">
        <v>13</v>
      </c>
      <c r="AC49">
        <v>125</v>
      </c>
      <c r="AD49">
        <f t="shared" si="9"/>
        <v>2.1816615649929121</v>
      </c>
      <c r="AE49">
        <f t="shared" si="10"/>
        <v>-19.149999999999999</v>
      </c>
      <c r="AF49">
        <v>0</v>
      </c>
      <c r="AG49">
        <f t="shared" si="11"/>
        <v>27.35</v>
      </c>
      <c r="AH49" t="s">
        <v>13</v>
      </c>
    </row>
    <row r="50" spans="11:34" x14ac:dyDescent="0.25">
      <c r="K50">
        <v>230</v>
      </c>
      <c r="L50">
        <f t="shared" si="3"/>
        <v>4.0142572795869578</v>
      </c>
      <c r="M50">
        <f t="shared" si="4"/>
        <v>-21.46</v>
      </c>
      <c r="N50">
        <v>0</v>
      </c>
      <c r="O50">
        <f t="shared" si="8"/>
        <v>-25.58</v>
      </c>
      <c r="P50" t="s">
        <v>13</v>
      </c>
      <c r="R50">
        <v>46</v>
      </c>
      <c r="S50">
        <f t="shared" si="5"/>
        <v>0.8028514559173916</v>
      </c>
      <c r="T50">
        <f t="shared" si="6"/>
        <v>23.19</v>
      </c>
      <c r="U50">
        <v>0</v>
      </c>
      <c r="V50">
        <f t="shared" si="7"/>
        <v>24.02</v>
      </c>
      <c r="W50" t="s">
        <v>13</v>
      </c>
      <c r="AC50">
        <v>126</v>
      </c>
      <c r="AD50">
        <f t="shared" si="9"/>
        <v>2.1991148575128552</v>
      </c>
      <c r="AE50">
        <f t="shared" si="10"/>
        <v>-19.63</v>
      </c>
      <c r="AF50">
        <v>0</v>
      </c>
      <c r="AG50">
        <f t="shared" si="11"/>
        <v>27.01</v>
      </c>
      <c r="AH50" t="s">
        <v>13</v>
      </c>
    </row>
    <row r="51" spans="11:34" x14ac:dyDescent="0.25">
      <c r="K51">
        <v>235</v>
      </c>
      <c r="L51">
        <f t="shared" si="3"/>
        <v>4.1015237421866741</v>
      </c>
      <c r="M51">
        <f t="shared" si="4"/>
        <v>-19.149999999999999</v>
      </c>
      <c r="N51">
        <v>0</v>
      </c>
      <c r="O51">
        <f t="shared" si="8"/>
        <v>-27.35</v>
      </c>
      <c r="P51" t="s">
        <v>13</v>
      </c>
      <c r="R51">
        <v>47</v>
      </c>
      <c r="S51">
        <f t="shared" si="5"/>
        <v>0.82030474843733492</v>
      </c>
      <c r="T51">
        <f t="shared" si="6"/>
        <v>22.77</v>
      </c>
      <c r="U51">
        <v>0</v>
      </c>
      <c r="V51">
        <f t="shared" si="7"/>
        <v>24.42</v>
      </c>
      <c r="W51" t="s">
        <v>13</v>
      </c>
      <c r="AC51">
        <v>127</v>
      </c>
      <c r="AD51">
        <f t="shared" si="9"/>
        <v>2.2165681500327987</v>
      </c>
      <c r="AE51">
        <f t="shared" si="10"/>
        <v>-20.09</v>
      </c>
      <c r="AF51">
        <v>0</v>
      </c>
      <c r="AG51">
        <f t="shared" si="11"/>
        <v>26.67</v>
      </c>
      <c r="AH51" t="s">
        <v>13</v>
      </c>
    </row>
    <row r="52" spans="11:34" x14ac:dyDescent="0.25">
      <c r="K52">
        <v>240</v>
      </c>
      <c r="L52">
        <f t="shared" si="3"/>
        <v>4.1887902047863905</v>
      </c>
      <c r="M52">
        <f t="shared" si="4"/>
        <v>-16.7</v>
      </c>
      <c r="N52">
        <v>0</v>
      </c>
      <c r="O52">
        <f t="shared" si="8"/>
        <v>-28.92</v>
      </c>
      <c r="P52" t="s">
        <v>13</v>
      </c>
      <c r="R52">
        <v>48</v>
      </c>
      <c r="S52">
        <f t="shared" si="5"/>
        <v>0.83775804095727824</v>
      </c>
      <c r="T52">
        <f t="shared" si="6"/>
        <v>22.34</v>
      </c>
      <c r="U52">
        <v>0</v>
      </c>
      <c r="V52">
        <f t="shared" si="7"/>
        <v>24.81</v>
      </c>
      <c r="W52" t="s">
        <v>13</v>
      </c>
      <c r="AC52">
        <v>128</v>
      </c>
      <c r="AD52">
        <f t="shared" si="9"/>
        <v>2.2340214425527418</v>
      </c>
      <c r="AE52">
        <f t="shared" si="10"/>
        <v>-20.56</v>
      </c>
      <c r="AF52">
        <v>0</v>
      </c>
      <c r="AG52">
        <f t="shared" si="11"/>
        <v>26.31</v>
      </c>
      <c r="AH52" t="s">
        <v>13</v>
      </c>
    </row>
    <row r="53" spans="11:34" x14ac:dyDescent="0.25">
      <c r="K53">
        <v>245</v>
      </c>
      <c r="L53">
        <f t="shared" si="3"/>
        <v>4.2760566673861078</v>
      </c>
      <c r="M53">
        <f t="shared" si="4"/>
        <v>-14.11</v>
      </c>
      <c r="N53">
        <v>0</v>
      </c>
      <c r="O53">
        <f t="shared" si="8"/>
        <v>-30.26</v>
      </c>
      <c r="P53" t="s">
        <v>13</v>
      </c>
      <c r="R53">
        <v>49</v>
      </c>
      <c r="S53">
        <f t="shared" si="5"/>
        <v>0.85521133347722145</v>
      </c>
      <c r="T53">
        <f t="shared" si="6"/>
        <v>21.91</v>
      </c>
      <c r="U53">
        <v>0</v>
      </c>
      <c r="V53">
        <f t="shared" si="7"/>
        <v>25.2</v>
      </c>
      <c r="W53" t="s">
        <v>13</v>
      </c>
      <c r="AC53">
        <v>129</v>
      </c>
      <c r="AD53">
        <f t="shared" si="9"/>
        <v>2.2514747350726849</v>
      </c>
      <c r="AE53">
        <f t="shared" si="10"/>
        <v>-21.01</v>
      </c>
      <c r="AF53">
        <v>0</v>
      </c>
      <c r="AG53">
        <f t="shared" si="11"/>
        <v>25.95</v>
      </c>
      <c r="AH53" t="s">
        <v>13</v>
      </c>
    </row>
    <row r="54" spans="11:34" x14ac:dyDescent="0.25">
      <c r="K54">
        <v>250</v>
      </c>
      <c r="L54">
        <f t="shared" si="3"/>
        <v>4.3633231299858242</v>
      </c>
      <c r="M54">
        <f t="shared" si="4"/>
        <v>-11.42</v>
      </c>
      <c r="N54">
        <v>0</v>
      </c>
      <c r="O54">
        <f t="shared" si="8"/>
        <v>-31.38</v>
      </c>
      <c r="P54" t="s">
        <v>13</v>
      </c>
      <c r="R54">
        <v>50</v>
      </c>
      <c r="S54">
        <f t="shared" si="5"/>
        <v>0.87266462599716477</v>
      </c>
      <c r="T54">
        <f t="shared" si="6"/>
        <v>21.46</v>
      </c>
      <c r="U54">
        <v>0</v>
      </c>
      <c r="V54">
        <f t="shared" si="7"/>
        <v>25.58</v>
      </c>
      <c r="W54" t="s">
        <v>13</v>
      </c>
      <c r="AC54">
        <v>130</v>
      </c>
      <c r="AD54">
        <f t="shared" si="9"/>
        <v>2.2689280275926285</v>
      </c>
      <c r="AE54">
        <f t="shared" si="10"/>
        <v>-21.46</v>
      </c>
      <c r="AF54">
        <v>0</v>
      </c>
      <c r="AG54">
        <f t="shared" si="11"/>
        <v>25.58</v>
      </c>
      <c r="AH54" t="s">
        <v>13</v>
      </c>
    </row>
    <row r="55" spans="11:34" x14ac:dyDescent="0.25">
      <c r="K55">
        <v>255</v>
      </c>
      <c r="L55">
        <f t="shared" si="3"/>
        <v>4.4505895925855405</v>
      </c>
      <c r="M55">
        <f t="shared" si="4"/>
        <v>-8.64</v>
      </c>
      <c r="N55">
        <v>0</v>
      </c>
      <c r="O55">
        <f t="shared" si="8"/>
        <v>-32.25</v>
      </c>
      <c r="P55" t="s">
        <v>13</v>
      </c>
      <c r="R55">
        <v>51</v>
      </c>
      <c r="S55">
        <f t="shared" si="5"/>
        <v>0.89011791851710809</v>
      </c>
      <c r="T55">
        <f t="shared" si="6"/>
        <v>21.01</v>
      </c>
      <c r="U55">
        <v>0</v>
      </c>
      <c r="V55">
        <f t="shared" si="7"/>
        <v>25.95</v>
      </c>
      <c r="W55" t="s">
        <v>13</v>
      </c>
      <c r="AC55">
        <v>131</v>
      </c>
      <c r="AD55">
        <f t="shared" si="9"/>
        <v>2.2863813201125716</v>
      </c>
      <c r="AE55">
        <f t="shared" si="10"/>
        <v>-21.91</v>
      </c>
      <c r="AF55">
        <v>0</v>
      </c>
      <c r="AG55">
        <f t="shared" si="11"/>
        <v>25.2</v>
      </c>
      <c r="AH55" t="s">
        <v>13</v>
      </c>
    </row>
    <row r="56" spans="11:34" x14ac:dyDescent="0.25">
      <c r="K56">
        <v>260</v>
      </c>
      <c r="L56">
        <f t="shared" si="3"/>
        <v>4.5378560551852569</v>
      </c>
      <c r="M56">
        <f t="shared" si="4"/>
        <v>-5.8</v>
      </c>
      <c r="N56">
        <v>0</v>
      </c>
      <c r="O56">
        <f t="shared" si="8"/>
        <v>-32.880000000000003</v>
      </c>
      <c r="P56" t="s">
        <v>13</v>
      </c>
      <c r="R56">
        <v>52</v>
      </c>
      <c r="S56">
        <f t="shared" si="5"/>
        <v>0.90757121103705141</v>
      </c>
      <c r="T56">
        <f t="shared" si="6"/>
        <v>20.56</v>
      </c>
      <c r="U56">
        <v>0</v>
      </c>
      <c r="V56">
        <f t="shared" si="7"/>
        <v>26.31</v>
      </c>
      <c r="W56" t="s">
        <v>13</v>
      </c>
      <c r="AC56">
        <v>132</v>
      </c>
      <c r="AD56">
        <f t="shared" si="9"/>
        <v>2.3038346126325151</v>
      </c>
      <c r="AE56">
        <f t="shared" si="10"/>
        <v>-22.34</v>
      </c>
      <c r="AF56">
        <v>0</v>
      </c>
      <c r="AG56">
        <f t="shared" si="11"/>
        <v>24.81</v>
      </c>
      <c r="AH56" t="s">
        <v>13</v>
      </c>
    </row>
    <row r="57" spans="11:34" x14ac:dyDescent="0.25">
      <c r="K57">
        <v>265</v>
      </c>
      <c r="L57">
        <f t="shared" si="3"/>
        <v>4.6251225177849733</v>
      </c>
      <c r="M57">
        <f t="shared" si="4"/>
        <v>-2.91</v>
      </c>
      <c r="N57">
        <v>0</v>
      </c>
      <c r="O57">
        <f t="shared" si="8"/>
        <v>-33.26</v>
      </c>
      <c r="P57" t="s">
        <v>13</v>
      </c>
      <c r="R57">
        <v>53</v>
      </c>
      <c r="S57">
        <f t="shared" si="5"/>
        <v>0.92502450355699462</v>
      </c>
      <c r="T57">
        <f t="shared" si="6"/>
        <v>20.09</v>
      </c>
      <c r="U57">
        <v>0</v>
      </c>
      <c r="V57">
        <f t="shared" si="7"/>
        <v>26.67</v>
      </c>
      <c r="W57" t="s">
        <v>13</v>
      </c>
      <c r="AC57">
        <v>133</v>
      </c>
      <c r="AD57">
        <f t="shared" si="9"/>
        <v>2.3212879051524582</v>
      </c>
      <c r="AE57">
        <f t="shared" si="10"/>
        <v>-22.77</v>
      </c>
      <c r="AF57">
        <v>0</v>
      </c>
      <c r="AG57">
        <f t="shared" si="11"/>
        <v>24.42</v>
      </c>
      <c r="AH57" t="s">
        <v>13</v>
      </c>
    </row>
    <row r="58" spans="11:34" x14ac:dyDescent="0.25">
      <c r="K58">
        <v>270</v>
      </c>
      <c r="L58">
        <f t="shared" si="3"/>
        <v>4.7123889803846897</v>
      </c>
      <c r="M58">
        <f t="shared" si="4"/>
        <v>0</v>
      </c>
      <c r="N58">
        <v>0</v>
      </c>
      <c r="O58">
        <f t="shared" si="8"/>
        <v>-33.39</v>
      </c>
      <c r="P58" t="s">
        <v>13</v>
      </c>
      <c r="R58">
        <v>54</v>
      </c>
      <c r="S58">
        <f t="shared" si="5"/>
        <v>0.94247779607693793</v>
      </c>
      <c r="T58">
        <f t="shared" si="6"/>
        <v>19.63</v>
      </c>
      <c r="U58">
        <v>0</v>
      </c>
      <c r="V58">
        <f t="shared" si="7"/>
        <v>27.01</v>
      </c>
      <c r="W58" t="s">
        <v>13</v>
      </c>
      <c r="AC58">
        <v>134</v>
      </c>
      <c r="AD58">
        <f t="shared" si="9"/>
        <v>2.3387411976724017</v>
      </c>
      <c r="AE58">
        <f t="shared" si="10"/>
        <v>-23.19</v>
      </c>
      <c r="AF58">
        <v>0</v>
      </c>
      <c r="AG58">
        <f t="shared" si="11"/>
        <v>24.02</v>
      </c>
      <c r="AH58" t="s">
        <v>13</v>
      </c>
    </row>
    <row r="59" spans="11:34" x14ac:dyDescent="0.25">
      <c r="K59">
        <v>275</v>
      </c>
      <c r="L59">
        <f t="shared" si="3"/>
        <v>4.7996554429844061</v>
      </c>
      <c r="M59">
        <f t="shared" si="4"/>
        <v>2.91</v>
      </c>
      <c r="N59">
        <v>0</v>
      </c>
      <c r="O59">
        <f t="shared" si="8"/>
        <v>-33.26</v>
      </c>
      <c r="P59" t="s">
        <v>13</v>
      </c>
      <c r="R59">
        <v>55</v>
      </c>
      <c r="S59">
        <f t="shared" si="5"/>
        <v>0.95993108859688125</v>
      </c>
      <c r="T59">
        <f t="shared" si="6"/>
        <v>19.149999999999999</v>
      </c>
      <c r="U59">
        <v>0</v>
      </c>
      <c r="V59">
        <f t="shared" si="7"/>
        <v>27.35</v>
      </c>
      <c r="W59" t="s">
        <v>13</v>
      </c>
      <c r="AC59">
        <v>135</v>
      </c>
      <c r="AD59">
        <f t="shared" si="9"/>
        <v>2.3561944901923448</v>
      </c>
      <c r="AE59">
        <f t="shared" si="10"/>
        <v>-23.61</v>
      </c>
      <c r="AF59">
        <v>0</v>
      </c>
      <c r="AG59">
        <f t="shared" si="11"/>
        <v>23.61</v>
      </c>
      <c r="AH59" t="s">
        <v>13</v>
      </c>
    </row>
    <row r="60" spans="11:34" x14ac:dyDescent="0.25">
      <c r="K60">
        <v>280</v>
      </c>
      <c r="L60">
        <f t="shared" si="3"/>
        <v>4.8869219055841224</v>
      </c>
      <c r="M60">
        <f t="shared" si="4"/>
        <v>5.8</v>
      </c>
      <c r="N60">
        <v>0</v>
      </c>
      <c r="O60">
        <f t="shared" si="8"/>
        <v>-32.880000000000003</v>
      </c>
      <c r="P60" t="s">
        <v>13</v>
      </c>
      <c r="R60">
        <v>56</v>
      </c>
      <c r="S60">
        <f t="shared" si="5"/>
        <v>0.97738438111682457</v>
      </c>
      <c r="T60">
        <f t="shared" si="6"/>
        <v>18.670000000000002</v>
      </c>
      <c r="U60">
        <v>0</v>
      </c>
      <c r="V60">
        <f t="shared" si="7"/>
        <v>27.68</v>
      </c>
      <c r="W60" t="s">
        <v>13</v>
      </c>
      <c r="AC60">
        <v>136</v>
      </c>
      <c r="AD60">
        <f t="shared" si="9"/>
        <v>2.3736477827122884</v>
      </c>
      <c r="AE60">
        <f t="shared" si="10"/>
        <v>-24.02</v>
      </c>
      <c r="AF60">
        <v>0</v>
      </c>
      <c r="AG60">
        <f t="shared" si="11"/>
        <v>23.19</v>
      </c>
      <c r="AH60" t="s">
        <v>13</v>
      </c>
    </row>
    <row r="61" spans="11:34" x14ac:dyDescent="0.25">
      <c r="K61">
        <v>285</v>
      </c>
      <c r="L61">
        <f t="shared" si="3"/>
        <v>4.9741883681838388</v>
      </c>
      <c r="M61">
        <f t="shared" si="4"/>
        <v>8.64</v>
      </c>
      <c r="N61">
        <v>0</v>
      </c>
      <c r="O61">
        <f t="shared" si="8"/>
        <v>-32.25</v>
      </c>
      <c r="P61" t="s">
        <v>13</v>
      </c>
      <c r="R61">
        <v>57</v>
      </c>
      <c r="S61">
        <f t="shared" si="5"/>
        <v>0.99483767363676789</v>
      </c>
      <c r="T61">
        <f t="shared" si="6"/>
        <v>18.190000000000001</v>
      </c>
      <c r="U61">
        <v>0</v>
      </c>
      <c r="V61">
        <f t="shared" si="7"/>
        <v>28</v>
      </c>
      <c r="W61" t="s">
        <v>13</v>
      </c>
      <c r="AC61">
        <v>137</v>
      </c>
      <c r="AD61">
        <f t="shared" si="9"/>
        <v>2.3911010752322315</v>
      </c>
      <c r="AE61">
        <f t="shared" si="10"/>
        <v>-24.42</v>
      </c>
      <c r="AF61">
        <v>0</v>
      </c>
      <c r="AG61">
        <f t="shared" si="11"/>
        <v>22.77</v>
      </c>
      <c r="AH61" t="s">
        <v>13</v>
      </c>
    </row>
    <row r="62" spans="11:34" x14ac:dyDescent="0.25">
      <c r="K62">
        <v>290</v>
      </c>
      <c r="L62">
        <f t="shared" si="3"/>
        <v>5.0614548307835561</v>
      </c>
      <c r="M62">
        <f t="shared" si="4"/>
        <v>11.42</v>
      </c>
      <c r="N62">
        <v>0</v>
      </c>
      <c r="O62">
        <f t="shared" si="8"/>
        <v>-31.38</v>
      </c>
      <c r="P62" t="s">
        <v>13</v>
      </c>
      <c r="R62">
        <v>58</v>
      </c>
      <c r="S62">
        <f t="shared" si="5"/>
        <v>1.0122909661567112</v>
      </c>
      <c r="T62">
        <f t="shared" si="6"/>
        <v>17.690000000000001</v>
      </c>
      <c r="U62">
        <v>0</v>
      </c>
      <c r="V62">
        <f t="shared" si="7"/>
        <v>28.32</v>
      </c>
      <c r="W62" t="s">
        <v>13</v>
      </c>
      <c r="AC62">
        <v>138</v>
      </c>
      <c r="AD62">
        <f t="shared" si="9"/>
        <v>2.4085543677521746</v>
      </c>
      <c r="AE62">
        <f t="shared" si="10"/>
        <v>-24.81</v>
      </c>
      <c r="AF62">
        <v>0</v>
      </c>
      <c r="AG62">
        <f t="shared" si="11"/>
        <v>22.34</v>
      </c>
      <c r="AH62" t="s">
        <v>13</v>
      </c>
    </row>
    <row r="63" spans="11:34" x14ac:dyDescent="0.25">
      <c r="K63">
        <v>295</v>
      </c>
      <c r="L63">
        <f t="shared" si="3"/>
        <v>5.1487212933832724</v>
      </c>
      <c r="M63">
        <f t="shared" si="4"/>
        <v>14.11</v>
      </c>
      <c r="N63">
        <v>0</v>
      </c>
      <c r="O63">
        <f t="shared" si="8"/>
        <v>-30.26</v>
      </c>
      <c r="P63" t="s">
        <v>13</v>
      </c>
      <c r="R63">
        <v>59</v>
      </c>
      <c r="S63">
        <f t="shared" si="5"/>
        <v>1.0297442586766545</v>
      </c>
      <c r="T63">
        <f t="shared" si="6"/>
        <v>17.2</v>
      </c>
      <c r="U63">
        <v>0</v>
      </c>
      <c r="V63">
        <f t="shared" si="7"/>
        <v>28.62</v>
      </c>
      <c r="W63" t="s">
        <v>13</v>
      </c>
      <c r="AC63">
        <v>139</v>
      </c>
      <c r="AD63">
        <f t="shared" si="9"/>
        <v>2.4260076602721181</v>
      </c>
      <c r="AE63">
        <f t="shared" si="10"/>
        <v>-25.2</v>
      </c>
      <c r="AF63">
        <v>0</v>
      </c>
      <c r="AG63">
        <f t="shared" si="11"/>
        <v>21.91</v>
      </c>
      <c r="AH63" t="s">
        <v>13</v>
      </c>
    </row>
    <row r="64" spans="11:34" x14ac:dyDescent="0.25">
      <c r="K64">
        <v>300</v>
      </c>
      <c r="L64">
        <f t="shared" si="3"/>
        <v>5.2359877559829888</v>
      </c>
      <c r="M64">
        <f t="shared" si="4"/>
        <v>16.7</v>
      </c>
      <c r="N64">
        <v>0</v>
      </c>
      <c r="O64">
        <f t="shared" si="8"/>
        <v>-28.92</v>
      </c>
      <c r="P64" t="s">
        <v>13</v>
      </c>
      <c r="R64">
        <v>60</v>
      </c>
      <c r="S64">
        <f t="shared" si="5"/>
        <v>1.0471975511965976</v>
      </c>
      <c r="T64">
        <f t="shared" si="6"/>
        <v>16.7</v>
      </c>
      <c r="U64">
        <v>0</v>
      </c>
      <c r="V64">
        <f t="shared" si="7"/>
        <v>28.92</v>
      </c>
      <c r="W64" t="s">
        <v>13</v>
      </c>
      <c r="AC64">
        <v>140</v>
      </c>
      <c r="AD64">
        <f t="shared" si="9"/>
        <v>2.4434609527920612</v>
      </c>
      <c r="AE64">
        <f t="shared" si="10"/>
        <v>-25.58</v>
      </c>
      <c r="AF64">
        <v>0</v>
      </c>
      <c r="AG64">
        <f t="shared" si="11"/>
        <v>21.46</v>
      </c>
      <c r="AH64" t="s">
        <v>13</v>
      </c>
    </row>
    <row r="65" spans="11:34" x14ac:dyDescent="0.25">
      <c r="K65">
        <v>305</v>
      </c>
      <c r="L65">
        <f t="shared" si="3"/>
        <v>5.3232542185827052</v>
      </c>
      <c r="M65">
        <f t="shared" si="4"/>
        <v>19.149999999999999</v>
      </c>
      <c r="N65">
        <v>0</v>
      </c>
      <c r="O65">
        <f t="shared" si="8"/>
        <v>-27.35</v>
      </c>
      <c r="P65" t="s">
        <v>13</v>
      </c>
      <c r="R65">
        <v>61</v>
      </c>
      <c r="S65">
        <f t="shared" si="5"/>
        <v>1.064650843716541</v>
      </c>
      <c r="T65">
        <f t="shared" si="6"/>
        <v>16.190000000000001</v>
      </c>
      <c r="U65">
        <v>0</v>
      </c>
      <c r="V65">
        <f t="shared" si="7"/>
        <v>29.2</v>
      </c>
      <c r="W65" t="s">
        <v>13</v>
      </c>
      <c r="AC65">
        <v>141</v>
      </c>
      <c r="AD65">
        <f t="shared" si="9"/>
        <v>2.4609142453120048</v>
      </c>
      <c r="AE65">
        <f t="shared" si="10"/>
        <v>-25.95</v>
      </c>
      <c r="AF65">
        <v>0</v>
      </c>
      <c r="AG65">
        <f t="shared" si="11"/>
        <v>21.01</v>
      </c>
      <c r="AH65" t="s">
        <v>13</v>
      </c>
    </row>
    <row r="66" spans="11:34" x14ac:dyDescent="0.25">
      <c r="K66">
        <v>310</v>
      </c>
      <c r="L66">
        <f t="shared" si="3"/>
        <v>5.4105206811824216</v>
      </c>
      <c r="M66">
        <f t="shared" si="4"/>
        <v>21.46</v>
      </c>
      <c r="N66">
        <v>0</v>
      </c>
      <c r="O66">
        <f t="shared" si="8"/>
        <v>-25.58</v>
      </c>
      <c r="P66" t="s">
        <v>13</v>
      </c>
      <c r="R66">
        <v>62</v>
      </c>
      <c r="S66">
        <f t="shared" si="5"/>
        <v>1.0821041362364843</v>
      </c>
      <c r="T66">
        <f t="shared" si="6"/>
        <v>15.68</v>
      </c>
      <c r="U66">
        <v>0</v>
      </c>
      <c r="V66">
        <f t="shared" si="7"/>
        <v>29.48</v>
      </c>
      <c r="W66" t="s">
        <v>13</v>
      </c>
      <c r="AC66">
        <v>142</v>
      </c>
      <c r="AD66">
        <f t="shared" si="9"/>
        <v>2.4783675378319479</v>
      </c>
      <c r="AE66">
        <f t="shared" si="10"/>
        <v>-26.31</v>
      </c>
      <c r="AF66">
        <v>0</v>
      </c>
      <c r="AG66">
        <f t="shared" si="11"/>
        <v>20.56</v>
      </c>
      <c r="AH66" t="s">
        <v>13</v>
      </c>
    </row>
    <row r="67" spans="11:34" x14ac:dyDescent="0.25">
      <c r="K67">
        <v>315</v>
      </c>
      <c r="L67">
        <f t="shared" si="3"/>
        <v>5.497787143782138</v>
      </c>
      <c r="M67">
        <f t="shared" si="4"/>
        <v>23.61</v>
      </c>
      <c r="N67">
        <v>0</v>
      </c>
      <c r="O67">
        <f t="shared" si="8"/>
        <v>-23.61</v>
      </c>
      <c r="P67" t="s">
        <v>13</v>
      </c>
      <c r="R67">
        <v>63</v>
      </c>
      <c r="S67">
        <f t="shared" si="5"/>
        <v>1.0995574287564276</v>
      </c>
      <c r="T67">
        <f t="shared" si="6"/>
        <v>15.16</v>
      </c>
      <c r="U67">
        <v>0</v>
      </c>
      <c r="V67">
        <f t="shared" si="7"/>
        <v>29.75</v>
      </c>
      <c r="W67" t="s">
        <v>13</v>
      </c>
      <c r="AC67">
        <v>143</v>
      </c>
      <c r="AD67">
        <f t="shared" si="9"/>
        <v>2.4958208303518914</v>
      </c>
      <c r="AE67">
        <f t="shared" si="10"/>
        <v>-26.67</v>
      </c>
      <c r="AF67">
        <v>0</v>
      </c>
      <c r="AG67">
        <f t="shared" si="11"/>
        <v>20.09</v>
      </c>
      <c r="AH67" t="s">
        <v>13</v>
      </c>
    </row>
    <row r="68" spans="11:34" x14ac:dyDescent="0.25">
      <c r="K68">
        <v>320</v>
      </c>
      <c r="L68">
        <f t="shared" si="3"/>
        <v>5.5850536063818543</v>
      </c>
      <c r="M68">
        <f t="shared" si="4"/>
        <v>25.58</v>
      </c>
      <c r="N68">
        <v>0</v>
      </c>
      <c r="O68">
        <f t="shared" si="8"/>
        <v>-21.46</v>
      </c>
      <c r="P68" t="s">
        <v>13</v>
      </c>
      <c r="R68">
        <v>64</v>
      </c>
      <c r="S68">
        <f t="shared" si="5"/>
        <v>1.1170107212763709</v>
      </c>
      <c r="T68">
        <f t="shared" si="6"/>
        <v>14.64</v>
      </c>
      <c r="U68">
        <v>0</v>
      </c>
      <c r="V68">
        <f t="shared" si="7"/>
        <v>30.01</v>
      </c>
      <c r="W68" t="s">
        <v>13</v>
      </c>
      <c r="AC68">
        <v>144</v>
      </c>
      <c r="AD68">
        <f t="shared" si="9"/>
        <v>2.5132741228718345</v>
      </c>
      <c r="AE68">
        <f t="shared" si="10"/>
        <v>-27.01</v>
      </c>
      <c r="AF68">
        <v>0</v>
      </c>
      <c r="AG68">
        <f t="shared" si="11"/>
        <v>19.63</v>
      </c>
      <c r="AH68" t="s">
        <v>13</v>
      </c>
    </row>
    <row r="69" spans="11:34" x14ac:dyDescent="0.25">
      <c r="K69">
        <v>325</v>
      </c>
      <c r="L69">
        <f t="shared" ref="L69:L76" si="12">RADIANS(K69)</f>
        <v>5.6723200689815707</v>
      </c>
      <c r="M69">
        <f t="shared" ref="M69:M76" si="13">ROUND($I$1+$G$1*COS($L69), 2)</f>
        <v>27.35</v>
      </c>
      <c r="N69">
        <v>0</v>
      </c>
      <c r="O69">
        <f t="shared" ref="O69:O76" si="14">ROUND($I$1+$G$1*SIN($L69),2)</f>
        <v>-19.149999999999999</v>
      </c>
      <c r="P69" t="s">
        <v>13</v>
      </c>
      <c r="R69">
        <v>65</v>
      </c>
      <c r="S69">
        <f t="shared" ref="S69:S132" si="15">RADIANS(R69)</f>
        <v>1.1344640137963142</v>
      </c>
      <c r="T69">
        <f t="shared" ref="T69:T132" si="16">ROUND($I$1+$G$1*COS($S69), 2)</f>
        <v>14.11</v>
      </c>
      <c r="U69">
        <v>0</v>
      </c>
      <c r="V69">
        <f t="shared" ref="V69:V132" si="17">ROUND($I$1+$G$1*SIN($S69),2)</f>
        <v>30.26</v>
      </c>
      <c r="W69" t="s">
        <v>13</v>
      </c>
      <c r="AC69">
        <v>145</v>
      </c>
      <c r="AD69">
        <f t="shared" si="9"/>
        <v>2.530727415391778</v>
      </c>
      <c r="AE69">
        <f t="shared" si="10"/>
        <v>-27.35</v>
      </c>
      <c r="AF69">
        <v>0</v>
      </c>
      <c r="AG69">
        <f t="shared" si="11"/>
        <v>19.149999999999999</v>
      </c>
      <c r="AH69" t="s">
        <v>13</v>
      </c>
    </row>
    <row r="70" spans="11:34" x14ac:dyDescent="0.25">
      <c r="K70">
        <v>330</v>
      </c>
      <c r="L70">
        <f t="shared" si="12"/>
        <v>5.7595865315812871</v>
      </c>
      <c r="M70">
        <f t="shared" si="13"/>
        <v>28.92</v>
      </c>
      <c r="N70">
        <v>0</v>
      </c>
      <c r="O70">
        <f t="shared" si="14"/>
        <v>-16.7</v>
      </c>
      <c r="P70" t="s">
        <v>13</v>
      </c>
      <c r="R70">
        <v>66</v>
      </c>
      <c r="S70">
        <f t="shared" si="15"/>
        <v>1.1519173063162575</v>
      </c>
      <c r="T70">
        <f t="shared" si="16"/>
        <v>13.58</v>
      </c>
      <c r="U70">
        <v>0</v>
      </c>
      <c r="V70">
        <f t="shared" si="17"/>
        <v>30.5</v>
      </c>
      <c r="W70" t="s">
        <v>13</v>
      </c>
      <c r="AC70">
        <v>146</v>
      </c>
      <c r="AD70">
        <f t="shared" ref="AD70:AD133" si="18">RADIANS(AC70)</f>
        <v>2.5481807079117211</v>
      </c>
      <c r="AE70">
        <f t="shared" ref="AE70:AE133" si="19">ROUND($I$1+$G$1*COS(AD70), 2)</f>
        <v>-27.68</v>
      </c>
      <c r="AF70">
        <v>0</v>
      </c>
      <c r="AG70">
        <f t="shared" ref="AG70:AG133" si="20">ROUND($I$1+$G$1*SIN(AD70),2)</f>
        <v>18.670000000000002</v>
      </c>
      <c r="AH70" t="s">
        <v>13</v>
      </c>
    </row>
    <row r="71" spans="11:34" x14ac:dyDescent="0.25">
      <c r="K71">
        <v>335</v>
      </c>
      <c r="L71">
        <f t="shared" si="12"/>
        <v>5.8468529941810043</v>
      </c>
      <c r="M71">
        <f t="shared" si="13"/>
        <v>30.26</v>
      </c>
      <c r="N71">
        <v>0</v>
      </c>
      <c r="O71">
        <f t="shared" si="14"/>
        <v>-14.11</v>
      </c>
      <c r="P71" t="s">
        <v>13</v>
      </c>
      <c r="R71">
        <v>67</v>
      </c>
      <c r="S71">
        <f t="shared" si="15"/>
        <v>1.1693705988362009</v>
      </c>
      <c r="T71">
        <f t="shared" si="16"/>
        <v>13.05</v>
      </c>
      <c r="U71">
        <v>0</v>
      </c>
      <c r="V71">
        <f t="shared" si="17"/>
        <v>30.74</v>
      </c>
      <c r="W71" t="s">
        <v>13</v>
      </c>
      <c r="AC71">
        <v>147</v>
      </c>
      <c r="AD71">
        <f t="shared" si="18"/>
        <v>2.5656340004316642</v>
      </c>
      <c r="AE71">
        <f t="shared" si="19"/>
        <v>-28</v>
      </c>
      <c r="AF71">
        <v>0</v>
      </c>
      <c r="AG71">
        <f t="shared" si="20"/>
        <v>18.190000000000001</v>
      </c>
      <c r="AH71" t="s">
        <v>13</v>
      </c>
    </row>
    <row r="72" spans="11:34" x14ac:dyDescent="0.25">
      <c r="K72">
        <v>340</v>
      </c>
      <c r="L72">
        <f t="shared" si="12"/>
        <v>5.9341194567807207</v>
      </c>
      <c r="M72">
        <f t="shared" si="13"/>
        <v>31.38</v>
      </c>
      <c r="N72">
        <v>0</v>
      </c>
      <c r="O72">
        <f t="shared" si="14"/>
        <v>-11.42</v>
      </c>
      <c r="P72" t="s">
        <v>13</v>
      </c>
      <c r="R72">
        <v>68</v>
      </c>
      <c r="S72">
        <f t="shared" si="15"/>
        <v>1.1868238913561442</v>
      </c>
      <c r="T72">
        <f t="shared" si="16"/>
        <v>12.51</v>
      </c>
      <c r="U72">
        <v>0</v>
      </c>
      <c r="V72">
        <f t="shared" si="17"/>
        <v>30.96</v>
      </c>
      <c r="W72" t="s">
        <v>13</v>
      </c>
      <c r="AC72">
        <v>148</v>
      </c>
      <c r="AD72">
        <f t="shared" si="18"/>
        <v>2.5830872929516078</v>
      </c>
      <c r="AE72">
        <f t="shared" si="19"/>
        <v>-28.32</v>
      </c>
      <c r="AF72">
        <v>0</v>
      </c>
      <c r="AG72">
        <f t="shared" si="20"/>
        <v>17.690000000000001</v>
      </c>
      <c r="AH72" t="s">
        <v>13</v>
      </c>
    </row>
    <row r="73" spans="11:34" x14ac:dyDescent="0.25">
      <c r="K73">
        <v>345</v>
      </c>
      <c r="L73">
        <f t="shared" si="12"/>
        <v>6.0213859193804371</v>
      </c>
      <c r="M73">
        <f t="shared" si="13"/>
        <v>32.25</v>
      </c>
      <c r="N73">
        <v>0</v>
      </c>
      <c r="O73">
        <f t="shared" si="14"/>
        <v>-8.64</v>
      </c>
      <c r="P73" t="s">
        <v>13</v>
      </c>
      <c r="R73">
        <v>69</v>
      </c>
      <c r="S73">
        <f t="shared" si="15"/>
        <v>1.2042771838760873</v>
      </c>
      <c r="T73">
        <f t="shared" si="16"/>
        <v>11.97</v>
      </c>
      <c r="U73">
        <v>0</v>
      </c>
      <c r="V73">
        <f t="shared" si="17"/>
        <v>31.17</v>
      </c>
      <c r="W73" t="s">
        <v>13</v>
      </c>
      <c r="AC73">
        <v>149</v>
      </c>
      <c r="AD73">
        <f t="shared" si="18"/>
        <v>2.6005405854715509</v>
      </c>
      <c r="AE73">
        <f t="shared" si="19"/>
        <v>-28.62</v>
      </c>
      <c r="AF73">
        <v>0</v>
      </c>
      <c r="AG73">
        <f t="shared" si="20"/>
        <v>17.2</v>
      </c>
      <c r="AH73" t="s">
        <v>13</v>
      </c>
    </row>
    <row r="74" spans="11:34" x14ac:dyDescent="0.25">
      <c r="K74">
        <v>350</v>
      </c>
      <c r="L74">
        <f t="shared" si="12"/>
        <v>6.1086523819801535</v>
      </c>
      <c r="M74">
        <f t="shared" si="13"/>
        <v>32.880000000000003</v>
      </c>
      <c r="N74">
        <v>0</v>
      </c>
      <c r="O74">
        <f t="shared" si="14"/>
        <v>-5.8</v>
      </c>
      <c r="P74" t="s">
        <v>13</v>
      </c>
      <c r="R74">
        <v>70</v>
      </c>
      <c r="S74">
        <f t="shared" si="15"/>
        <v>1.2217304763960306</v>
      </c>
      <c r="T74">
        <f t="shared" si="16"/>
        <v>11.42</v>
      </c>
      <c r="U74">
        <v>0</v>
      </c>
      <c r="V74">
        <f t="shared" si="17"/>
        <v>31.38</v>
      </c>
      <c r="W74" t="s">
        <v>13</v>
      </c>
      <c r="AC74">
        <v>150</v>
      </c>
      <c r="AD74">
        <f t="shared" si="18"/>
        <v>2.6179938779914944</v>
      </c>
      <c r="AE74">
        <f t="shared" si="19"/>
        <v>-28.92</v>
      </c>
      <c r="AF74">
        <v>0</v>
      </c>
      <c r="AG74">
        <f t="shared" si="20"/>
        <v>16.7</v>
      </c>
      <c r="AH74" t="s">
        <v>13</v>
      </c>
    </row>
    <row r="75" spans="11:34" x14ac:dyDescent="0.25">
      <c r="K75">
        <v>355</v>
      </c>
      <c r="L75">
        <f t="shared" si="12"/>
        <v>6.1959188445798699</v>
      </c>
      <c r="M75">
        <f t="shared" si="13"/>
        <v>33.26</v>
      </c>
      <c r="N75">
        <v>0</v>
      </c>
      <c r="O75">
        <f t="shared" si="14"/>
        <v>-2.91</v>
      </c>
      <c r="P75" t="s">
        <v>13</v>
      </c>
      <c r="R75">
        <v>71</v>
      </c>
      <c r="S75">
        <f t="shared" si="15"/>
        <v>1.2391837689159739</v>
      </c>
      <c r="T75">
        <f t="shared" si="16"/>
        <v>10.87</v>
      </c>
      <c r="U75">
        <v>0</v>
      </c>
      <c r="V75">
        <f t="shared" si="17"/>
        <v>31.57</v>
      </c>
      <c r="W75" t="s">
        <v>13</v>
      </c>
      <c r="AC75">
        <v>151</v>
      </c>
      <c r="AD75">
        <f t="shared" si="18"/>
        <v>2.6354471705114375</v>
      </c>
      <c r="AE75">
        <f t="shared" si="19"/>
        <v>-29.2</v>
      </c>
      <c r="AF75">
        <v>0</v>
      </c>
      <c r="AG75">
        <f t="shared" si="20"/>
        <v>16.190000000000001</v>
      </c>
      <c r="AH75" t="s">
        <v>13</v>
      </c>
    </row>
    <row r="76" spans="11:34" x14ac:dyDescent="0.25">
      <c r="K76">
        <v>360</v>
      </c>
      <c r="L76">
        <f t="shared" si="12"/>
        <v>6.2831853071795862</v>
      </c>
      <c r="M76">
        <f t="shared" si="13"/>
        <v>33.39</v>
      </c>
      <c r="N76">
        <v>0</v>
      </c>
      <c r="O76">
        <f t="shared" si="14"/>
        <v>0</v>
      </c>
      <c r="P76" t="s">
        <v>13</v>
      </c>
      <c r="R76">
        <v>72</v>
      </c>
      <c r="S76">
        <f t="shared" si="15"/>
        <v>1.2566370614359172</v>
      </c>
      <c r="T76">
        <f t="shared" si="16"/>
        <v>10.32</v>
      </c>
      <c r="U76">
        <v>0</v>
      </c>
      <c r="V76">
        <f t="shared" si="17"/>
        <v>31.76</v>
      </c>
      <c r="W76" t="s">
        <v>13</v>
      </c>
      <c r="AC76">
        <v>152</v>
      </c>
      <c r="AD76">
        <f t="shared" si="18"/>
        <v>2.6529004630313811</v>
      </c>
      <c r="AE76">
        <f t="shared" si="19"/>
        <v>-29.48</v>
      </c>
      <c r="AF76">
        <v>0</v>
      </c>
      <c r="AG76">
        <f t="shared" si="20"/>
        <v>15.68</v>
      </c>
      <c r="AH76" t="s">
        <v>13</v>
      </c>
    </row>
    <row r="77" spans="11:34" x14ac:dyDescent="0.25">
      <c r="R77">
        <v>73</v>
      </c>
      <c r="S77">
        <f t="shared" si="15"/>
        <v>1.2740903539558606</v>
      </c>
      <c r="T77">
        <f t="shared" si="16"/>
        <v>9.76</v>
      </c>
      <c r="U77">
        <v>0</v>
      </c>
      <c r="V77">
        <f t="shared" si="17"/>
        <v>31.93</v>
      </c>
      <c r="W77" t="s">
        <v>13</v>
      </c>
      <c r="AC77">
        <v>153</v>
      </c>
      <c r="AD77">
        <f t="shared" si="18"/>
        <v>2.6703537555513241</v>
      </c>
      <c r="AE77">
        <f t="shared" si="19"/>
        <v>-29.75</v>
      </c>
      <c r="AF77">
        <v>0</v>
      </c>
      <c r="AG77">
        <f t="shared" si="20"/>
        <v>15.16</v>
      </c>
      <c r="AH77" t="s">
        <v>13</v>
      </c>
    </row>
    <row r="78" spans="11:34" x14ac:dyDescent="0.25">
      <c r="R78">
        <v>74</v>
      </c>
      <c r="S78">
        <f t="shared" si="15"/>
        <v>1.2915436464758039</v>
      </c>
      <c r="T78">
        <f t="shared" si="16"/>
        <v>9.1999999999999993</v>
      </c>
      <c r="U78">
        <v>0</v>
      </c>
      <c r="V78">
        <f t="shared" si="17"/>
        <v>32.1</v>
      </c>
      <c r="W78" t="s">
        <v>13</v>
      </c>
      <c r="AC78">
        <v>154</v>
      </c>
      <c r="AD78">
        <f t="shared" si="18"/>
        <v>2.6878070480712677</v>
      </c>
      <c r="AE78">
        <f t="shared" si="19"/>
        <v>-30.01</v>
      </c>
      <c r="AF78">
        <v>0</v>
      </c>
      <c r="AG78">
        <f t="shared" si="20"/>
        <v>14.64</v>
      </c>
      <c r="AH78" t="s">
        <v>13</v>
      </c>
    </row>
    <row r="79" spans="11:34" x14ac:dyDescent="0.25">
      <c r="R79">
        <v>75</v>
      </c>
      <c r="S79">
        <f t="shared" si="15"/>
        <v>1.3089969389957472</v>
      </c>
      <c r="T79">
        <f t="shared" si="16"/>
        <v>8.64</v>
      </c>
      <c r="U79">
        <v>0</v>
      </c>
      <c r="V79">
        <f t="shared" si="17"/>
        <v>32.25</v>
      </c>
      <c r="W79" t="s">
        <v>13</v>
      </c>
      <c r="AC79">
        <v>155</v>
      </c>
      <c r="AD79">
        <f t="shared" si="18"/>
        <v>2.7052603405912108</v>
      </c>
      <c r="AE79">
        <f t="shared" si="19"/>
        <v>-30.26</v>
      </c>
      <c r="AF79">
        <v>0</v>
      </c>
      <c r="AG79">
        <f t="shared" si="20"/>
        <v>14.11</v>
      </c>
      <c r="AH79" t="s">
        <v>13</v>
      </c>
    </row>
    <row r="80" spans="11:34" x14ac:dyDescent="0.25">
      <c r="R80">
        <v>76</v>
      </c>
      <c r="S80">
        <f t="shared" si="15"/>
        <v>1.3264502315156905</v>
      </c>
      <c r="T80">
        <f t="shared" si="16"/>
        <v>8.08</v>
      </c>
      <c r="U80">
        <v>0</v>
      </c>
      <c r="V80">
        <f t="shared" si="17"/>
        <v>32.4</v>
      </c>
      <c r="W80" t="s">
        <v>13</v>
      </c>
      <c r="AC80">
        <v>156</v>
      </c>
      <c r="AD80">
        <f t="shared" si="18"/>
        <v>2.7227136331111539</v>
      </c>
      <c r="AE80">
        <f t="shared" si="19"/>
        <v>-30.5</v>
      </c>
      <c r="AF80">
        <v>0</v>
      </c>
      <c r="AG80">
        <f t="shared" si="20"/>
        <v>13.58</v>
      </c>
      <c r="AH80" t="s">
        <v>13</v>
      </c>
    </row>
    <row r="81" spans="18:34" x14ac:dyDescent="0.25">
      <c r="R81">
        <v>77</v>
      </c>
      <c r="S81">
        <f t="shared" si="15"/>
        <v>1.3439035240356338</v>
      </c>
      <c r="T81">
        <f t="shared" si="16"/>
        <v>7.51</v>
      </c>
      <c r="U81">
        <v>0</v>
      </c>
      <c r="V81">
        <f t="shared" si="17"/>
        <v>32.53</v>
      </c>
      <c r="W81" t="s">
        <v>13</v>
      </c>
      <c r="AC81">
        <v>157</v>
      </c>
      <c r="AD81">
        <f t="shared" si="18"/>
        <v>2.7401669256310974</v>
      </c>
      <c r="AE81">
        <f t="shared" si="19"/>
        <v>-30.74</v>
      </c>
      <c r="AF81">
        <v>0</v>
      </c>
      <c r="AG81">
        <f t="shared" si="20"/>
        <v>13.05</v>
      </c>
      <c r="AH81" t="s">
        <v>13</v>
      </c>
    </row>
    <row r="82" spans="18:34" x14ac:dyDescent="0.25">
      <c r="R82">
        <v>78</v>
      </c>
      <c r="S82">
        <f t="shared" si="15"/>
        <v>1.3613568165555769</v>
      </c>
      <c r="T82">
        <f t="shared" si="16"/>
        <v>6.94</v>
      </c>
      <c r="U82">
        <v>0</v>
      </c>
      <c r="V82">
        <f t="shared" si="17"/>
        <v>32.659999999999997</v>
      </c>
      <c r="W82" t="s">
        <v>13</v>
      </c>
      <c r="AC82">
        <v>158</v>
      </c>
      <c r="AD82">
        <f t="shared" si="18"/>
        <v>2.7576202181510405</v>
      </c>
      <c r="AE82">
        <f t="shared" si="19"/>
        <v>-30.96</v>
      </c>
      <c r="AF82">
        <v>0</v>
      </c>
      <c r="AG82">
        <f t="shared" si="20"/>
        <v>12.51</v>
      </c>
      <c r="AH82" t="s">
        <v>13</v>
      </c>
    </row>
    <row r="83" spans="18:34" x14ac:dyDescent="0.25">
      <c r="R83">
        <v>79</v>
      </c>
      <c r="S83">
        <f t="shared" si="15"/>
        <v>1.3788101090755203</v>
      </c>
      <c r="T83">
        <f t="shared" si="16"/>
        <v>6.37</v>
      </c>
      <c r="U83">
        <v>0</v>
      </c>
      <c r="V83">
        <f t="shared" si="17"/>
        <v>32.78</v>
      </c>
      <c r="W83" t="s">
        <v>13</v>
      </c>
      <c r="AC83">
        <v>159</v>
      </c>
      <c r="AD83">
        <f t="shared" si="18"/>
        <v>2.7750735106709841</v>
      </c>
      <c r="AE83">
        <f t="shared" si="19"/>
        <v>-31.17</v>
      </c>
      <c r="AF83">
        <v>0</v>
      </c>
      <c r="AG83">
        <f t="shared" si="20"/>
        <v>11.97</v>
      </c>
      <c r="AH83" t="s">
        <v>13</v>
      </c>
    </row>
    <row r="84" spans="18:34" x14ac:dyDescent="0.25">
      <c r="R84">
        <v>80</v>
      </c>
      <c r="S84">
        <f t="shared" si="15"/>
        <v>1.3962634015954636</v>
      </c>
      <c r="T84">
        <f t="shared" si="16"/>
        <v>5.8</v>
      </c>
      <c r="U84">
        <v>0</v>
      </c>
      <c r="V84">
        <f t="shared" si="17"/>
        <v>32.880000000000003</v>
      </c>
      <c r="W84" t="s">
        <v>13</v>
      </c>
      <c r="AC84">
        <v>160</v>
      </c>
      <c r="AD84">
        <f t="shared" si="18"/>
        <v>2.7925268031909272</v>
      </c>
      <c r="AE84">
        <f t="shared" si="19"/>
        <v>-31.38</v>
      </c>
      <c r="AF84">
        <v>0</v>
      </c>
      <c r="AG84">
        <f t="shared" si="20"/>
        <v>11.42</v>
      </c>
      <c r="AH84" t="s">
        <v>13</v>
      </c>
    </row>
    <row r="85" spans="18:34" x14ac:dyDescent="0.25">
      <c r="R85">
        <v>81</v>
      </c>
      <c r="S85">
        <f t="shared" si="15"/>
        <v>1.4137166941154069</v>
      </c>
      <c r="T85">
        <f t="shared" si="16"/>
        <v>5.22</v>
      </c>
      <c r="U85">
        <v>0</v>
      </c>
      <c r="V85">
        <f t="shared" si="17"/>
        <v>32.979999999999997</v>
      </c>
      <c r="W85" t="s">
        <v>13</v>
      </c>
      <c r="AC85">
        <v>161</v>
      </c>
      <c r="AD85">
        <f t="shared" si="18"/>
        <v>2.8099800957108707</v>
      </c>
      <c r="AE85">
        <f t="shared" si="19"/>
        <v>-31.57</v>
      </c>
      <c r="AF85">
        <v>0</v>
      </c>
      <c r="AG85">
        <f t="shared" si="20"/>
        <v>10.87</v>
      </c>
      <c r="AH85" t="s">
        <v>13</v>
      </c>
    </row>
    <row r="86" spans="18:34" x14ac:dyDescent="0.25">
      <c r="R86">
        <v>82</v>
      </c>
      <c r="S86">
        <f t="shared" si="15"/>
        <v>1.4311699866353502</v>
      </c>
      <c r="T86">
        <f t="shared" si="16"/>
        <v>4.6500000000000004</v>
      </c>
      <c r="U86">
        <v>0</v>
      </c>
      <c r="V86">
        <f t="shared" si="17"/>
        <v>33.07</v>
      </c>
      <c r="W86" t="s">
        <v>13</v>
      </c>
      <c r="AC86">
        <v>162</v>
      </c>
      <c r="AD86">
        <f t="shared" si="18"/>
        <v>2.8274333882308138</v>
      </c>
      <c r="AE86">
        <f t="shared" si="19"/>
        <v>-31.76</v>
      </c>
      <c r="AF86">
        <v>0</v>
      </c>
      <c r="AG86">
        <f t="shared" si="20"/>
        <v>10.32</v>
      </c>
      <c r="AH86" t="s">
        <v>13</v>
      </c>
    </row>
    <row r="87" spans="18:34" x14ac:dyDescent="0.25">
      <c r="R87">
        <v>83</v>
      </c>
      <c r="S87">
        <f t="shared" si="15"/>
        <v>1.4486232791552935</v>
      </c>
      <c r="T87">
        <f t="shared" si="16"/>
        <v>4.07</v>
      </c>
      <c r="U87">
        <v>0</v>
      </c>
      <c r="V87">
        <f t="shared" si="17"/>
        <v>33.14</v>
      </c>
      <c r="W87" t="s">
        <v>13</v>
      </c>
      <c r="AC87">
        <v>163</v>
      </c>
      <c r="AD87">
        <f t="shared" si="18"/>
        <v>2.8448866807507573</v>
      </c>
      <c r="AE87">
        <f t="shared" si="19"/>
        <v>-31.93</v>
      </c>
      <c r="AF87">
        <v>0</v>
      </c>
      <c r="AG87">
        <f t="shared" si="20"/>
        <v>9.76</v>
      </c>
      <c r="AH87" t="s">
        <v>13</v>
      </c>
    </row>
    <row r="88" spans="18:34" x14ac:dyDescent="0.25">
      <c r="R88">
        <v>84</v>
      </c>
      <c r="S88">
        <f t="shared" si="15"/>
        <v>1.4660765716752369</v>
      </c>
      <c r="T88">
        <f t="shared" si="16"/>
        <v>3.49</v>
      </c>
      <c r="U88">
        <v>0</v>
      </c>
      <c r="V88">
        <f t="shared" si="17"/>
        <v>33.21</v>
      </c>
      <c r="W88" t="s">
        <v>13</v>
      </c>
      <c r="AC88">
        <v>164</v>
      </c>
      <c r="AD88">
        <f t="shared" si="18"/>
        <v>2.8623399732707004</v>
      </c>
      <c r="AE88">
        <f t="shared" si="19"/>
        <v>-32.1</v>
      </c>
      <c r="AF88">
        <v>0</v>
      </c>
      <c r="AG88">
        <f t="shared" si="20"/>
        <v>9.1999999999999993</v>
      </c>
      <c r="AH88" t="s">
        <v>13</v>
      </c>
    </row>
    <row r="89" spans="18:34" x14ac:dyDescent="0.25">
      <c r="R89">
        <v>85</v>
      </c>
      <c r="S89">
        <f t="shared" si="15"/>
        <v>1.4835298641951802</v>
      </c>
      <c r="T89">
        <f t="shared" si="16"/>
        <v>2.91</v>
      </c>
      <c r="U89">
        <v>0</v>
      </c>
      <c r="V89">
        <f t="shared" si="17"/>
        <v>33.26</v>
      </c>
      <c r="W89" t="s">
        <v>13</v>
      </c>
      <c r="AC89">
        <v>165</v>
      </c>
      <c r="AD89">
        <f t="shared" si="18"/>
        <v>2.8797932657906435</v>
      </c>
      <c r="AE89">
        <f t="shared" si="19"/>
        <v>-32.25</v>
      </c>
      <c r="AF89">
        <v>0</v>
      </c>
      <c r="AG89">
        <f t="shared" si="20"/>
        <v>8.64</v>
      </c>
      <c r="AH89" t="s">
        <v>13</v>
      </c>
    </row>
    <row r="90" spans="18:34" x14ac:dyDescent="0.25">
      <c r="R90">
        <v>86</v>
      </c>
      <c r="S90">
        <f t="shared" si="15"/>
        <v>1.5009831567151235</v>
      </c>
      <c r="T90">
        <f t="shared" si="16"/>
        <v>2.33</v>
      </c>
      <c r="U90">
        <v>0</v>
      </c>
      <c r="V90">
        <f t="shared" si="17"/>
        <v>33.31</v>
      </c>
      <c r="W90" t="s">
        <v>13</v>
      </c>
      <c r="AC90">
        <v>166</v>
      </c>
      <c r="AD90">
        <f t="shared" si="18"/>
        <v>2.8972465583105871</v>
      </c>
      <c r="AE90">
        <f t="shared" si="19"/>
        <v>-32.4</v>
      </c>
      <c r="AF90">
        <v>0</v>
      </c>
      <c r="AG90">
        <f t="shared" si="20"/>
        <v>8.08</v>
      </c>
      <c r="AH90" t="s">
        <v>13</v>
      </c>
    </row>
    <row r="91" spans="18:34" x14ac:dyDescent="0.25">
      <c r="R91">
        <v>87</v>
      </c>
      <c r="S91">
        <f t="shared" si="15"/>
        <v>1.5184364492350666</v>
      </c>
      <c r="T91">
        <f t="shared" si="16"/>
        <v>1.75</v>
      </c>
      <c r="U91">
        <v>0</v>
      </c>
      <c r="V91">
        <f t="shared" si="17"/>
        <v>33.340000000000003</v>
      </c>
      <c r="W91" t="s">
        <v>13</v>
      </c>
      <c r="AC91">
        <v>167</v>
      </c>
      <c r="AD91">
        <f t="shared" si="18"/>
        <v>2.9146998508305302</v>
      </c>
      <c r="AE91">
        <f t="shared" si="19"/>
        <v>-32.53</v>
      </c>
      <c r="AF91">
        <v>0</v>
      </c>
      <c r="AG91">
        <f t="shared" si="20"/>
        <v>7.51</v>
      </c>
      <c r="AH91" t="s">
        <v>13</v>
      </c>
    </row>
    <row r="92" spans="18:34" x14ac:dyDescent="0.25">
      <c r="R92">
        <v>88</v>
      </c>
      <c r="S92">
        <f t="shared" si="15"/>
        <v>1.5358897417550099</v>
      </c>
      <c r="T92">
        <f t="shared" si="16"/>
        <v>1.17</v>
      </c>
      <c r="U92">
        <v>0</v>
      </c>
      <c r="V92">
        <f t="shared" si="17"/>
        <v>33.369999999999997</v>
      </c>
      <c r="W92" t="s">
        <v>13</v>
      </c>
      <c r="AC92">
        <v>168</v>
      </c>
      <c r="AD92">
        <f t="shared" si="18"/>
        <v>2.9321531433504737</v>
      </c>
      <c r="AE92">
        <f t="shared" si="19"/>
        <v>-32.659999999999997</v>
      </c>
      <c r="AF92">
        <v>0</v>
      </c>
      <c r="AG92">
        <f t="shared" si="20"/>
        <v>6.94</v>
      </c>
      <c r="AH92" t="s">
        <v>13</v>
      </c>
    </row>
    <row r="93" spans="18:34" x14ac:dyDescent="0.25">
      <c r="R93">
        <v>89</v>
      </c>
      <c r="S93">
        <f t="shared" si="15"/>
        <v>1.5533430342749532</v>
      </c>
      <c r="T93">
        <f t="shared" si="16"/>
        <v>0.57999999999999996</v>
      </c>
      <c r="U93">
        <v>0</v>
      </c>
      <c r="V93">
        <f t="shared" si="17"/>
        <v>33.380000000000003</v>
      </c>
      <c r="W93" t="s">
        <v>13</v>
      </c>
      <c r="AC93">
        <v>169</v>
      </c>
      <c r="AD93">
        <f t="shared" si="18"/>
        <v>2.9496064358704168</v>
      </c>
      <c r="AE93">
        <f t="shared" si="19"/>
        <v>-32.78</v>
      </c>
      <c r="AF93">
        <v>0</v>
      </c>
      <c r="AG93">
        <f t="shared" si="20"/>
        <v>6.37</v>
      </c>
      <c r="AH93" t="s">
        <v>13</v>
      </c>
    </row>
    <row r="94" spans="18:34" x14ac:dyDescent="0.25">
      <c r="R94">
        <v>90</v>
      </c>
      <c r="S94">
        <f t="shared" si="15"/>
        <v>1.5707963267948966</v>
      </c>
      <c r="T94">
        <f t="shared" si="16"/>
        <v>0</v>
      </c>
      <c r="U94">
        <v>0</v>
      </c>
      <c r="V94">
        <f t="shared" si="17"/>
        <v>33.39</v>
      </c>
      <c r="W94" t="s">
        <v>13</v>
      </c>
      <c r="AC94">
        <v>170</v>
      </c>
      <c r="AD94">
        <f t="shared" si="18"/>
        <v>2.9670597283903604</v>
      </c>
      <c r="AE94">
        <f t="shared" si="19"/>
        <v>-32.880000000000003</v>
      </c>
      <c r="AF94">
        <v>0</v>
      </c>
      <c r="AG94">
        <f t="shared" si="20"/>
        <v>5.8</v>
      </c>
      <c r="AH94" t="s">
        <v>13</v>
      </c>
    </row>
    <row r="95" spans="18:34" x14ac:dyDescent="0.25">
      <c r="R95">
        <v>91</v>
      </c>
      <c r="S95">
        <f t="shared" si="15"/>
        <v>1.5882496193148399</v>
      </c>
      <c r="T95">
        <f t="shared" si="16"/>
        <v>-0.57999999999999996</v>
      </c>
      <c r="U95">
        <v>0</v>
      </c>
      <c r="V95">
        <f t="shared" si="17"/>
        <v>33.380000000000003</v>
      </c>
      <c r="W95" t="s">
        <v>13</v>
      </c>
      <c r="AC95">
        <v>171</v>
      </c>
      <c r="AD95">
        <f t="shared" si="18"/>
        <v>2.9845130209103035</v>
      </c>
      <c r="AE95">
        <f t="shared" si="19"/>
        <v>-32.979999999999997</v>
      </c>
      <c r="AF95">
        <v>0</v>
      </c>
      <c r="AG95">
        <f t="shared" si="20"/>
        <v>5.22</v>
      </c>
      <c r="AH95" t="s">
        <v>13</v>
      </c>
    </row>
    <row r="96" spans="18:34" x14ac:dyDescent="0.25">
      <c r="R96">
        <v>92</v>
      </c>
      <c r="S96">
        <f t="shared" si="15"/>
        <v>1.6057029118347832</v>
      </c>
      <c r="T96">
        <f t="shared" si="16"/>
        <v>-1.17</v>
      </c>
      <c r="U96">
        <v>0</v>
      </c>
      <c r="V96">
        <f t="shared" si="17"/>
        <v>33.369999999999997</v>
      </c>
      <c r="W96" t="s">
        <v>13</v>
      </c>
      <c r="AC96">
        <v>172</v>
      </c>
      <c r="AD96">
        <f t="shared" si="18"/>
        <v>3.001966313430247</v>
      </c>
      <c r="AE96">
        <f t="shared" si="19"/>
        <v>-33.07</v>
      </c>
      <c r="AF96">
        <v>0</v>
      </c>
      <c r="AG96">
        <f t="shared" si="20"/>
        <v>4.6500000000000004</v>
      </c>
      <c r="AH96" t="s">
        <v>13</v>
      </c>
    </row>
    <row r="97" spans="18:34" x14ac:dyDescent="0.25">
      <c r="R97">
        <v>93</v>
      </c>
      <c r="S97">
        <f t="shared" si="15"/>
        <v>1.6231562043547265</v>
      </c>
      <c r="T97">
        <f t="shared" si="16"/>
        <v>-1.75</v>
      </c>
      <c r="U97">
        <v>0</v>
      </c>
      <c r="V97">
        <f t="shared" si="17"/>
        <v>33.340000000000003</v>
      </c>
      <c r="W97" t="s">
        <v>13</v>
      </c>
      <c r="AC97">
        <v>173</v>
      </c>
      <c r="AD97">
        <f t="shared" si="18"/>
        <v>3.0194196059501901</v>
      </c>
      <c r="AE97">
        <f t="shared" si="19"/>
        <v>-33.14</v>
      </c>
      <c r="AF97">
        <v>0</v>
      </c>
      <c r="AG97">
        <f t="shared" si="20"/>
        <v>4.07</v>
      </c>
      <c r="AH97" t="s">
        <v>13</v>
      </c>
    </row>
    <row r="98" spans="18:34" x14ac:dyDescent="0.25">
      <c r="R98">
        <v>94</v>
      </c>
      <c r="S98">
        <f t="shared" si="15"/>
        <v>1.6406094968746698</v>
      </c>
      <c r="T98">
        <f t="shared" si="16"/>
        <v>-2.33</v>
      </c>
      <c r="U98">
        <v>0</v>
      </c>
      <c r="V98">
        <f t="shared" si="17"/>
        <v>33.31</v>
      </c>
      <c r="W98" t="s">
        <v>13</v>
      </c>
      <c r="AC98">
        <v>174</v>
      </c>
      <c r="AD98">
        <f t="shared" si="18"/>
        <v>3.0368728984701332</v>
      </c>
      <c r="AE98">
        <f t="shared" si="19"/>
        <v>-33.21</v>
      </c>
      <c r="AF98">
        <v>0</v>
      </c>
      <c r="AG98">
        <f t="shared" si="20"/>
        <v>3.49</v>
      </c>
      <c r="AH98" t="s">
        <v>13</v>
      </c>
    </row>
    <row r="99" spans="18:34" x14ac:dyDescent="0.25">
      <c r="R99">
        <v>95</v>
      </c>
      <c r="S99">
        <f t="shared" si="15"/>
        <v>1.6580627893946132</v>
      </c>
      <c r="T99">
        <f t="shared" si="16"/>
        <v>-2.91</v>
      </c>
      <c r="U99">
        <v>0</v>
      </c>
      <c r="V99">
        <f t="shared" si="17"/>
        <v>33.26</v>
      </c>
      <c r="W99" t="s">
        <v>13</v>
      </c>
      <c r="AC99">
        <v>175</v>
      </c>
      <c r="AD99">
        <f t="shared" si="18"/>
        <v>3.0543261909900767</v>
      </c>
      <c r="AE99">
        <f t="shared" si="19"/>
        <v>-33.26</v>
      </c>
      <c r="AF99">
        <v>0</v>
      </c>
      <c r="AG99">
        <f t="shared" si="20"/>
        <v>2.91</v>
      </c>
      <c r="AH99" t="s">
        <v>13</v>
      </c>
    </row>
    <row r="100" spans="18:34" x14ac:dyDescent="0.25">
      <c r="R100">
        <v>96</v>
      </c>
      <c r="S100">
        <f t="shared" si="15"/>
        <v>1.6755160819145565</v>
      </c>
      <c r="T100">
        <f t="shared" si="16"/>
        <v>-3.49</v>
      </c>
      <c r="U100">
        <v>0</v>
      </c>
      <c r="V100">
        <f t="shared" si="17"/>
        <v>33.21</v>
      </c>
      <c r="W100" t="s">
        <v>13</v>
      </c>
      <c r="AC100">
        <v>176</v>
      </c>
      <c r="AD100">
        <f t="shared" si="18"/>
        <v>3.0717794835100198</v>
      </c>
      <c r="AE100">
        <f t="shared" si="19"/>
        <v>-33.31</v>
      </c>
      <c r="AF100">
        <v>0</v>
      </c>
      <c r="AG100">
        <f t="shared" si="20"/>
        <v>2.33</v>
      </c>
      <c r="AH100" t="s">
        <v>13</v>
      </c>
    </row>
    <row r="101" spans="18:34" x14ac:dyDescent="0.25">
      <c r="R101">
        <v>97</v>
      </c>
      <c r="S101">
        <f t="shared" si="15"/>
        <v>1.6929693744344996</v>
      </c>
      <c r="T101">
        <f t="shared" si="16"/>
        <v>-4.07</v>
      </c>
      <c r="U101">
        <v>0</v>
      </c>
      <c r="V101">
        <f t="shared" si="17"/>
        <v>33.14</v>
      </c>
      <c r="W101" t="s">
        <v>13</v>
      </c>
      <c r="AC101">
        <v>177</v>
      </c>
      <c r="AD101">
        <f t="shared" si="18"/>
        <v>3.0892327760299634</v>
      </c>
      <c r="AE101">
        <f t="shared" si="19"/>
        <v>-33.340000000000003</v>
      </c>
      <c r="AF101">
        <v>0</v>
      </c>
      <c r="AG101">
        <f t="shared" si="20"/>
        <v>1.75</v>
      </c>
      <c r="AH101" t="s">
        <v>13</v>
      </c>
    </row>
    <row r="102" spans="18:34" x14ac:dyDescent="0.25">
      <c r="R102">
        <v>98</v>
      </c>
      <c r="S102">
        <f t="shared" si="15"/>
        <v>1.7104226669544429</v>
      </c>
      <c r="T102">
        <f t="shared" si="16"/>
        <v>-4.6500000000000004</v>
      </c>
      <c r="U102">
        <v>0</v>
      </c>
      <c r="V102">
        <f t="shared" si="17"/>
        <v>33.07</v>
      </c>
      <c r="W102" t="s">
        <v>13</v>
      </c>
      <c r="AC102">
        <v>178</v>
      </c>
      <c r="AD102">
        <f t="shared" si="18"/>
        <v>3.1066860685499065</v>
      </c>
      <c r="AE102">
        <f t="shared" si="19"/>
        <v>-33.369999999999997</v>
      </c>
      <c r="AF102">
        <v>0</v>
      </c>
      <c r="AG102">
        <f t="shared" si="20"/>
        <v>1.17</v>
      </c>
      <c r="AH102" t="s">
        <v>13</v>
      </c>
    </row>
    <row r="103" spans="18:34" x14ac:dyDescent="0.25">
      <c r="R103">
        <v>99</v>
      </c>
      <c r="S103">
        <f t="shared" si="15"/>
        <v>1.7278759594743862</v>
      </c>
      <c r="T103">
        <f t="shared" si="16"/>
        <v>-5.22</v>
      </c>
      <c r="U103">
        <v>0</v>
      </c>
      <c r="V103">
        <f t="shared" si="17"/>
        <v>32.979999999999997</v>
      </c>
      <c r="W103" t="s">
        <v>13</v>
      </c>
      <c r="AC103">
        <v>179</v>
      </c>
      <c r="AD103">
        <f t="shared" si="18"/>
        <v>3.12413936106985</v>
      </c>
      <c r="AE103">
        <f t="shared" si="19"/>
        <v>-33.380000000000003</v>
      </c>
      <c r="AF103">
        <v>0</v>
      </c>
      <c r="AG103">
        <f t="shared" si="20"/>
        <v>0.57999999999999996</v>
      </c>
      <c r="AH103" t="s">
        <v>13</v>
      </c>
    </row>
    <row r="104" spans="18:34" x14ac:dyDescent="0.25">
      <c r="R104">
        <v>100</v>
      </c>
      <c r="S104">
        <f t="shared" si="15"/>
        <v>1.7453292519943295</v>
      </c>
      <c r="T104">
        <f t="shared" si="16"/>
        <v>-5.8</v>
      </c>
      <c r="U104">
        <v>0</v>
      </c>
      <c r="V104">
        <f t="shared" si="17"/>
        <v>32.880000000000003</v>
      </c>
      <c r="W104" t="s">
        <v>13</v>
      </c>
      <c r="AC104">
        <v>180</v>
      </c>
      <c r="AD104">
        <f t="shared" si="18"/>
        <v>3.1415926535897931</v>
      </c>
      <c r="AE104">
        <f t="shared" si="19"/>
        <v>-33.39</v>
      </c>
      <c r="AF104">
        <v>0</v>
      </c>
      <c r="AG104">
        <f t="shared" si="20"/>
        <v>0</v>
      </c>
      <c r="AH104" t="s">
        <v>13</v>
      </c>
    </row>
    <row r="105" spans="18:34" x14ac:dyDescent="0.25">
      <c r="R105">
        <v>101</v>
      </c>
      <c r="S105">
        <f t="shared" si="15"/>
        <v>1.7627825445142729</v>
      </c>
      <c r="T105">
        <f t="shared" si="16"/>
        <v>-6.37</v>
      </c>
      <c r="U105">
        <v>0</v>
      </c>
      <c r="V105">
        <f t="shared" si="17"/>
        <v>32.78</v>
      </c>
      <c r="W105" t="s">
        <v>13</v>
      </c>
      <c r="AC105">
        <v>181</v>
      </c>
      <c r="AD105">
        <f t="shared" si="18"/>
        <v>3.1590459461097367</v>
      </c>
      <c r="AE105">
        <f t="shared" si="19"/>
        <v>-33.380000000000003</v>
      </c>
      <c r="AF105">
        <v>0</v>
      </c>
      <c r="AG105">
        <f t="shared" si="20"/>
        <v>-0.57999999999999996</v>
      </c>
      <c r="AH105" t="s">
        <v>13</v>
      </c>
    </row>
    <row r="106" spans="18:34" x14ac:dyDescent="0.25">
      <c r="R106">
        <v>102</v>
      </c>
      <c r="S106">
        <f t="shared" si="15"/>
        <v>1.7802358370342162</v>
      </c>
      <c r="T106">
        <f t="shared" si="16"/>
        <v>-6.94</v>
      </c>
      <c r="U106">
        <v>0</v>
      </c>
      <c r="V106">
        <f t="shared" si="17"/>
        <v>32.659999999999997</v>
      </c>
      <c r="W106" t="s">
        <v>13</v>
      </c>
      <c r="AC106">
        <v>182</v>
      </c>
      <c r="AD106">
        <f t="shared" si="18"/>
        <v>3.1764992386296798</v>
      </c>
      <c r="AE106">
        <f t="shared" si="19"/>
        <v>-33.369999999999997</v>
      </c>
      <c r="AF106">
        <v>0</v>
      </c>
      <c r="AG106">
        <f t="shared" si="20"/>
        <v>-1.17</v>
      </c>
      <c r="AH106" t="s">
        <v>13</v>
      </c>
    </row>
    <row r="107" spans="18:34" x14ac:dyDescent="0.25">
      <c r="R107">
        <v>103</v>
      </c>
      <c r="S107">
        <f t="shared" si="15"/>
        <v>1.7976891295541595</v>
      </c>
      <c r="T107">
        <f t="shared" si="16"/>
        <v>-7.51</v>
      </c>
      <c r="U107">
        <v>0</v>
      </c>
      <c r="V107">
        <f t="shared" si="17"/>
        <v>32.53</v>
      </c>
      <c r="W107" t="s">
        <v>13</v>
      </c>
      <c r="AC107">
        <v>183</v>
      </c>
      <c r="AD107">
        <f t="shared" si="18"/>
        <v>3.1939525311496229</v>
      </c>
      <c r="AE107">
        <f t="shared" si="19"/>
        <v>-33.340000000000003</v>
      </c>
      <c r="AF107">
        <v>0</v>
      </c>
      <c r="AG107">
        <f t="shared" si="20"/>
        <v>-1.75</v>
      </c>
      <c r="AH107" t="s">
        <v>13</v>
      </c>
    </row>
    <row r="108" spans="18:34" x14ac:dyDescent="0.25">
      <c r="R108">
        <v>104</v>
      </c>
      <c r="S108">
        <f t="shared" si="15"/>
        <v>1.8151424220741028</v>
      </c>
      <c r="T108">
        <f t="shared" si="16"/>
        <v>-8.08</v>
      </c>
      <c r="U108">
        <v>0</v>
      </c>
      <c r="V108">
        <f t="shared" si="17"/>
        <v>32.4</v>
      </c>
      <c r="W108" t="s">
        <v>13</v>
      </c>
      <c r="AC108">
        <v>184</v>
      </c>
      <c r="AD108">
        <f t="shared" si="18"/>
        <v>3.2114058236695664</v>
      </c>
      <c r="AE108">
        <f t="shared" si="19"/>
        <v>-33.31</v>
      </c>
      <c r="AF108">
        <v>0</v>
      </c>
      <c r="AG108">
        <f t="shared" si="20"/>
        <v>-2.33</v>
      </c>
      <c r="AH108" t="s">
        <v>13</v>
      </c>
    </row>
    <row r="109" spans="18:34" x14ac:dyDescent="0.25">
      <c r="R109">
        <v>105</v>
      </c>
      <c r="S109">
        <f t="shared" si="15"/>
        <v>1.8325957145940461</v>
      </c>
      <c r="T109">
        <f t="shared" si="16"/>
        <v>-8.64</v>
      </c>
      <c r="U109">
        <v>0</v>
      </c>
      <c r="V109">
        <f t="shared" si="17"/>
        <v>32.25</v>
      </c>
      <c r="W109" t="s">
        <v>13</v>
      </c>
      <c r="AC109">
        <v>185</v>
      </c>
      <c r="AD109">
        <f t="shared" si="18"/>
        <v>3.2288591161895095</v>
      </c>
      <c r="AE109">
        <f t="shared" si="19"/>
        <v>-33.26</v>
      </c>
      <c r="AF109">
        <v>0</v>
      </c>
      <c r="AG109">
        <f t="shared" si="20"/>
        <v>-2.91</v>
      </c>
      <c r="AH109" t="s">
        <v>13</v>
      </c>
    </row>
    <row r="110" spans="18:34" x14ac:dyDescent="0.25">
      <c r="R110">
        <v>106</v>
      </c>
      <c r="S110">
        <f t="shared" si="15"/>
        <v>1.8500490071139892</v>
      </c>
      <c r="T110">
        <f t="shared" si="16"/>
        <v>-9.1999999999999993</v>
      </c>
      <c r="U110">
        <v>0</v>
      </c>
      <c r="V110">
        <f t="shared" si="17"/>
        <v>32.1</v>
      </c>
      <c r="W110" t="s">
        <v>13</v>
      </c>
      <c r="AC110">
        <v>186</v>
      </c>
      <c r="AD110">
        <f t="shared" si="18"/>
        <v>3.246312408709453</v>
      </c>
      <c r="AE110">
        <f t="shared" si="19"/>
        <v>-33.21</v>
      </c>
      <c r="AF110">
        <v>0</v>
      </c>
      <c r="AG110">
        <f t="shared" si="20"/>
        <v>-3.49</v>
      </c>
      <c r="AH110" t="s">
        <v>13</v>
      </c>
    </row>
    <row r="111" spans="18:34" x14ac:dyDescent="0.25">
      <c r="R111">
        <v>107</v>
      </c>
      <c r="S111">
        <f t="shared" si="15"/>
        <v>1.8675022996339325</v>
      </c>
      <c r="T111">
        <f t="shared" si="16"/>
        <v>-9.76</v>
      </c>
      <c r="U111">
        <v>0</v>
      </c>
      <c r="V111">
        <f t="shared" si="17"/>
        <v>31.93</v>
      </c>
      <c r="W111" t="s">
        <v>13</v>
      </c>
      <c r="AC111">
        <v>187</v>
      </c>
      <c r="AD111">
        <f t="shared" si="18"/>
        <v>3.2637657012293961</v>
      </c>
      <c r="AE111">
        <f t="shared" si="19"/>
        <v>-33.14</v>
      </c>
      <c r="AF111">
        <v>0</v>
      </c>
      <c r="AG111">
        <f t="shared" si="20"/>
        <v>-4.07</v>
      </c>
      <c r="AH111" t="s">
        <v>13</v>
      </c>
    </row>
    <row r="112" spans="18:34" x14ac:dyDescent="0.25">
      <c r="R112">
        <v>108</v>
      </c>
      <c r="S112">
        <f t="shared" si="15"/>
        <v>1.8849555921538759</v>
      </c>
      <c r="T112">
        <f t="shared" si="16"/>
        <v>-10.32</v>
      </c>
      <c r="U112">
        <v>0</v>
      </c>
      <c r="V112">
        <f t="shared" si="17"/>
        <v>31.76</v>
      </c>
      <c r="W112" t="s">
        <v>13</v>
      </c>
      <c r="AC112">
        <v>188</v>
      </c>
      <c r="AD112">
        <f t="shared" si="18"/>
        <v>3.2812189937493397</v>
      </c>
      <c r="AE112">
        <f t="shared" si="19"/>
        <v>-33.07</v>
      </c>
      <c r="AF112">
        <v>0</v>
      </c>
      <c r="AG112">
        <f t="shared" si="20"/>
        <v>-4.6500000000000004</v>
      </c>
      <c r="AH112" t="s">
        <v>13</v>
      </c>
    </row>
    <row r="113" spans="18:34" x14ac:dyDescent="0.25">
      <c r="R113">
        <v>109</v>
      </c>
      <c r="S113">
        <f t="shared" si="15"/>
        <v>1.9024088846738192</v>
      </c>
      <c r="T113">
        <f t="shared" si="16"/>
        <v>-10.87</v>
      </c>
      <c r="U113">
        <v>0</v>
      </c>
      <c r="V113">
        <f t="shared" si="17"/>
        <v>31.57</v>
      </c>
      <c r="W113" t="s">
        <v>13</v>
      </c>
      <c r="AC113">
        <v>189</v>
      </c>
      <c r="AD113">
        <f t="shared" si="18"/>
        <v>3.2986722862692828</v>
      </c>
      <c r="AE113">
        <f t="shared" si="19"/>
        <v>-32.979999999999997</v>
      </c>
      <c r="AF113">
        <v>0</v>
      </c>
      <c r="AG113">
        <f t="shared" si="20"/>
        <v>-5.22</v>
      </c>
      <c r="AH113" t="s">
        <v>13</v>
      </c>
    </row>
    <row r="114" spans="18:34" x14ac:dyDescent="0.25">
      <c r="R114">
        <v>110</v>
      </c>
      <c r="S114">
        <f t="shared" si="15"/>
        <v>1.9198621771937625</v>
      </c>
      <c r="T114">
        <f t="shared" si="16"/>
        <v>-11.42</v>
      </c>
      <c r="U114">
        <v>0</v>
      </c>
      <c r="V114">
        <f t="shared" si="17"/>
        <v>31.38</v>
      </c>
      <c r="W114" t="s">
        <v>13</v>
      </c>
      <c r="AC114">
        <v>190</v>
      </c>
      <c r="AD114">
        <f t="shared" si="18"/>
        <v>3.3161255787892263</v>
      </c>
      <c r="AE114">
        <f t="shared" si="19"/>
        <v>-32.880000000000003</v>
      </c>
      <c r="AF114">
        <v>0</v>
      </c>
      <c r="AG114">
        <f t="shared" si="20"/>
        <v>-5.8</v>
      </c>
      <c r="AH114" t="s">
        <v>13</v>
      </c>
    </row>
    <row r="115" spans="18:34" x14ac:dyDescent="0.25">
      <c r="R115">
        <v>111</v>
      </c>
      <c r="S115">
        <f t="shared" si="15"/>
        <v>1.9373154697137058</v>
      </c>
      <c r="T115">
        <f t="shared" si="16"/>
        <v>-11.97</v>
      </c>
      <c r="U115">
        <v>0</v>
      </c>
      <c r="V115">
        <f t="shared" si="17"/>
        <v>31.17</v>
      </c>
      <c r="W115" t="s">
        <v>13</v>
      </c>
      <c r="AC115">
        <v>191</v>
      </c>
      <c r="AD115">
        <f t="shared" si="18"/>
        <v>3.3335788713091694</v>
      </c>
      <c r="AE115">
        <f t="shared" si="19"/>
        <v>-32.78</v>
      </c>
      <c r="AF115">
        <v>0</v>
      </c>
      <c r="AG115">
        <f t="shared" si="20"/>
        <v>-6.37</v>
      </c>
      <c r="AH115" t="s">
        <v>13</v>
      </c>
    </row>
    <row r="116" spans="18:34" x14ac:dyDescent="0.25">
      <c r="R116">
        <v>112</v>
      </c>
      <c r="S116">
        <f t="shared" si="15"/>
        <v>1.9547687622336491</v>
      </c>
      <c r="T116">
        <f t="shared" si="16"/>
        <v>-12.51</v>
      </c>
      <c r="U116">
        <v>0</v>
      </c>
      <c r="V116">
        <f t="shared" si="17"/>
        <v>30.96</v>
      </c>
      <c r="W116" t="s">
        <v>13</v>
      </c>
      <c r="AC116">
        <v>192</v>
      </c>
      <c r="AD116">
        <f t="shared" si="18"/>
        <v>3.351032163829113</v>
      </c>
      <c r="AE116">
        <f t="shared" si="19"/>
        <v>-32.659999999999997</v>
      </c>
      <c r="AF116">
        <v>0</v>
      </c>
      <c r="AG116">
        <f t="shared" si="20"/>
        <v>-6.94</v>
      </c>
      <c r="AH116" t="s">
        <v>13</v>
      </c>
    </row>
    <row r="117" spans="18:34" x14ac:dyDescent="0.25">
      <c r="R117">
        <v>113</v>
      </c>
      <c r="S117">
        <f t="shared" si="15"/>
        <v>1.9722220547535925</v>
      </c>
      <c r="T117">
        <f t="shared" si="16"/>
        <v>-13.05</v>
      </c>
      <c r="U117">
        <v>0</v>
      </c>
      <c r="V117">
        <f t="shared" si="17"/>
        <v>30.74</v>
      </c>
      <c r="W117" t="s">
        <v>13</v>
      </c>
      <c r="AC117">
        <v>193</v>
      </c>
      <c r="AD117">
        <f t="shared" si="18"/>
        <v>3.3684854563490561</v>
      </c>
      <c r="AE117">
        <f t="shared" si="19"/>
        <v>-32.53</v>
      </c>
      <c r="AF117">
        <v>0</v>
      </c>
      <c r="AG117">
        <f t="shared" si="20"/>
        <v>-7.51</v>
      </c>
      <c r="AH117" t="s">
        <v>13</v>
      </c>
    </row>
    <row r="118" spans="18:34" x14ac:dyDescent="0.25">
      <c r="R118">
        <v>114</v>
      </c>
      <c r="S118">
        <f t="shared" si="15"/>
        <v>1.9896753472735358</v>
      </c>
      <c r="T118">
        <f t="shared" si="16"/>
        <v>-13.58</v>
      </c>
      <c r="U118">
        <v>0</v>
      </c>
      <c r="V118">
        <f t="shared" si="17"/>
        <v>30.5</v>
      </c>
      <c r="W118" t="s">
        <v>13</v>
      </c>
      <c r="AC118">
        <v>194</v>
      </c>
      <c r="AD118">
        <f t="shared" si="18"/>
        <v>3.3859387488689991</v>
      </c>
      <c r="AE118">
        <f t="shared" si="19"/>
        <v>-32.4</v>
      </c>
      <c r="AF118">
        <v>0</v>
      </c>
      <c r="AG118">
        <f t="shared" si="20"/>
        <v>-8.08</v>
      </c>
      <c r="AH118" t="s">
        <v>13</v>
      </c>
    </row>
    <row r="119" spans="18:34" x14ac:dyDescent="0.25">
      <c r="R119">
        <v>115</v>
      </c>
      <c r="S119">
        <f t="shared" si="15"/>
        <v>2.0071286397934789</v>
      </c>
      <c r="T119">
        <f t="shared" si="16"/>
        <v>-14.11</v>
      </c>
      <c r="U119">
        <v>0</v>
      </c>
      <c r="V119">
        <f t="shared" si="17"/>
        <v>30.26</v>
      </c>
      <c r="W119" t="s">
        <v>13</v>
      </c>
      <c r="AC119">
        <v>195</v>
      </c>
      <c r="AD119">
        <f t="shared" si="18"/>
        <v>3.4033920413889427</v>
      </c>
      <c r="AE119">
        <f t="shared" si="19"/>
        <v>-32.25</v>
      </c>
      <c r="AF119">
        <v>0</v>
      </c>
      <c r="AG119">
        <f t="shared" si="20"/>
        <v>-8.64</v>
      </c>
      <c r="AH119" t="s">
        <v>13</v>
      </c>
    </row>
    <row r="120" spans="18:34" x14ac:dyDescent="0.25">
      <c r="R120">
        <v>116</v>
      </c>
      <c r="S120">
        <f t="shared" si="15"/>
        <v>2.0245819323134224</v>
      </c>
      <c r="T120">
        <f t="shared" si="16"/>
        <v>-14.64</v>
      </c>
      <c r="U120">
        <v>0</v>
      </c>
      <c r="V120">
        <f t="shared" si="17"/>
        <v>30.01</v>
      </c>
      <c r="W120" t="s">
        <v>13</v>
      </c>
      <c r="AC120">
        <v>196</v>
      </c>
      <c r="AD120">
        <f t="shared" si="18"/>
        <v>3.4208453339088858</v>
      </c>
      <c r="AE120">
        <f t="shared" si="19"/>
        <v>-32.1</v>
      </c>
      <c r="AF120">
        <v>0</v>
      </c>
      <c r="AG120">
        <f t="shared" si="20"/>
        <v>-9.1999999999999993</v>
      </c>
      <c r="AH120" t="s">
        <v>13</v>
      </c>
    </row>
    <row r="121" spans="18:34" x14ac:dyDescent="0.25">
      <c r="R121">
        <v>117</v>
      </c>
      <c r="S121">
        <f t="shared" si="15"/>
        <v>2.0420352248333655</v>
      </c>
      <c r="T121">
        <f t="shared" si="16"/>
        <v>-15.16</v>
      </c>
      <c r="U121">
        <v>0</v>
      </c>
      <c r="V121">
        <f t="shared" si="17"/>
        <v>29.75</v>
      </c>
      <c r="W121" t="s">
        <v>13</v>
      </c>
      <c r="AC121">
        <v>197</v>
      </c>
      <c r="AD121">
        <f t="shared" si="18"/>
        <v>3.4382986264288293</v>
      </c>
      <c r="AE121">
        <f t="shared" si="19"/>
        <v>-31.93</v>
      </c>
      <c r="AF121">
        <v>0</v>
      </c>
      <c r="AG121">
        <f t="shared" si="20"/>
        <v>-9.76</v>
      </c>
      <c r="AH121" t="s">
        <v>13</v>
      </c>
    </row>
    <row r="122" spans="18:34" x14ac:dyDescent="0.25">
      <c r="R122">
        <v>118</v>
      </c>
      <c r="S122">
        <f t="shared" si="15"/>
        <v>2.0594885173533091</v>
      </c>
      <c r="T122">
        <f t="shared" si="16"/>
        <v>-15.68</v>
      </c>
      <c r="U122">
        <v>0</v>
      </c>
      <c r="V122">
        <f t="shared" si="17"/>
        <v>29.48</v>
      </c>
      <c r="W122" t="s">
        <v>13</v>
      </c>
      <c r="AC122">
        <v>198</v>
      </c>
      <c r="AD122">
        <f t="shared" si="18"/>
        <v>3.4557519189487724</v>
      </c>
      <c r="AE122">
        <f t="shared" si="19"/>
        <v>-31.76</v>
      </c>
      <c r="AF122">
        <v>0</v>
      </c>
      <c r="AG122">
        <f t="shared" si="20"/>
        <v>-10.32</v>
      </c>
      <c r="AH122" t="s">
        <v>13</v>
      </c>
    </row>
    <row r="123" spans="18:34" x14ac:dyDescent="0.25">
      <c r="R123">
        <v>119</v>
      </c>
      <c r="S123">
        <f t="shared" si="15"/>
        <v>2.0769418098732522</v>
      </c>
      <c r="T123">
        <f t="shared" si="16"/>
        <v>-16.190000000000001</v>
      </c>
      <c r="U123">
        <v>0</v>
      </c>
      <c r="V123">
        <f t="shared" si="17"/>
        <v>29.2</v>
      </c>
      <c r="W123" t="s">
        <v>13</v>
      </c>
      <c r="AC123">
        <v>199</v>
      </c>
      <c r="AD123">
        <f t="shared" si="18"/>
        <v>3.473205211468716</v>
      </c>
      <c r="AE123">
        <f t="shared" si="19"/>
        <v>-31.57</v>
      </c>
      <c r="AF123">
        <v>0</v>
      </c>
      <c r="AG123">
        <f t="shared" si="20"/>
        <v>-10.87</v>
      </c>
      <c r="AH123" t="s">
        <v>13</v>
      </c>
    </row>
    <row r="124" spans="18:34" x14ac:dyDescent="0.25">
      <c r="R124">
        <v>120</v>
      </c>
      <c r="S124">
        <f t="shared" si="15"/>
        <v>2.0943951023931953</v>
      </c>
      <c r="T124">
        <f t="shared" si="16"/>
        <v>-16.7</v>
      </c>
      <c r="U124">
        <v>0</v>
      </c>
      <c r="V124">
        <f t="shared" si="17"/>
        <v>28.92</v>
      </c>
      <c r="W124" t="s">
        <v>13</v>
      </c>
      <c r="AC124">
        <v>200</v>
      </c>
      <c r="AD124">
        <f t="shared" si="18"/>
        <v>3.4906585039886591</v>
      </c>
      <c r="AE124">
        <f t="shared" si="19"/>
        <v>-31.38</v>
      </c>
      <c r="AF124">
        <v>0</v>
      </c>
      <c r="AG124">
        <f t="shared" si="20"/>
        <v>-11.42</v>
      </c>
      <c r="AH124" t="s">
        <v>13</v>
      </c>
    </row>
    <row r="125" spans="18:34" x14ac:dyDescent="0.25">
      <c r="R125">
        <v>121</v>
      </c>
      <c r="S125">
        <f t="shared" si="15"/>
        <v>2.1118483949131388</v>
      </c>
      <c r="T125">
        <f t="shared" si="16"/>
        <v>-17.2</v>
      </c>
      <c r="U125">
        <v>0</v>
      </c>
      <c r="V125">
        <f t="shared" si="17"/>
        <v>28.62</v>
      </c>
      <c r="W125" t="s">
        <v>13</v>
      </c>
    </row>
    <row r="126" spans="18:34" x14ac:dyDescent="0.25">
      <c r="R126">
        <v>122</v>
      </c>
      <c r="S126">
        <f t="shared" si="15"/>
        <v>2.1293016874330819</v>
      </c>
      <c r="T126">
        <f t="shared" si="16"/>
        <v>-17.690000000000001</v>
      </c>
      <c r="U126">
        <v>0</v>
      </c>
      <c r="V126">
        <f t="shared" si="17"/>
        <v>28.32</v>
      </c>
      <c r="W126" t="s">
        <v>13</v>
      </c>
    </row>
    <row r="127" spans="18:34" x14ac:dyDescent="0.25">
      <c r="R127">
        <v>123</v>
      </c>
      <c r="S127">
        <f t="shared" si="15"/>
        <v>2.1467549799530254</v>
      </c>
      <c r="T127">
        <f t="shared" si="16"/>
        <v>-18.190000000000001</v>
      </c>
      <c r="U127">
        <v>0</v>
      </c>
      <c r="V127">
        <f t="shared" si="17"/>
        <v>28</v>
      </c>
      <c r="W127" t="s">
        <v>13</v>
      </c>
    </row>
    <row r="128" spans="18:34" x14ac:dyDescent="0.25">
      <c r="R128">
        <v>124</v>
      </c>
      <c r="S128">
        <f t="shared" si="15"/>
        <v>2.1642082724729685</v>
      </c>
      <c r="T128">
        <f t="shared" si="16"/>
        <v>-18.670000000000002</v>
      </c>
      <c r="U128">
        <v>0</v>
      </c>
      <c r="V128">
        <f t="shared" si="17"/>
        <v>27.68</v>
      </c>
      <c r="W128" t="s">
        <v>13</v>
      </c>
    </row>
    <row r="129" spans="18:34" x14ac:dyDescent="0.25">
      <c r="R129">
        <v>125</v>
      </c>
      <c r="S129">
        <f t="shared" si="15"/>
        <v>2.1816615649929121</v>
      </c>
      <c r="T129">
        <f t="shared" si="16"/>
        <v>-19.149999999999999</v>
      </c>
      <c r="U129">
        <v>0</v>
      </c>
      <c r="V129">
        <f t="shared" si="17"/>
        <v>27.35</v>
      </c>
      <c r="W129" t="s">
        <v>13</v>
      </c>
    </row>
    <row r="130" spans="18:34" x14ac:dyDescent="0.25">
      <c r="R130">
        <v>126</v>
      </c>
      <c r="S130">
        <f t="shared" si="15"/>
        <v>2.1991148575128552</v>
      </c>
      <c r="T130">
        <f t="shared" si="16"/>
        <v>-19.63</v>
      </c>
      <c r="U130">
        <v>0</v>
      </c>
      <c r="V130">
        <f t="shared" si="17"/>
        <v>27.01</v>
      </c>
      <c r="W130" t="s">
        <v>13</v>
      </c>
    </row>
    <row r="131" spans="18:34" x14ac:dyDescent="0.25">
      <c r="R131">
        <v>127</v>
      </c>
      <c r="S131">
        <f t="shared" si="15"/>
        <v>2.2165681500327987</v>
      </c>
      <c r="T131">
        <f t="shared" si="16"/>
        <v>-20.09</v>
      </c>
      <c r="U131">
        <v>0</v>
      </c>
      <c r="V131">
        <f t="shared" si="17"/>
        <v>26.67</v>
      </c>
      <c r="W131" t="s">
        <v>13</v>
      </c>
    </row>
    <row r="132" spans="18:34" x14ac:dyDescent="0.25">
      <c r="R132">
        <v>128</v>
      </c>
      <c r="S132">
        <f t="shared" si="15"/>
        <v>2.2340214425527418</v>
      </c>
      <c r="T132">
        <f t="shared" si="16"/>
        <v>-20.56</v>
      </c>
      <c r="U132">
        <v>0</v>
      </c>
      <c r="V132">
        <f t="shared" si="17"/>
        <v>26.31</v>
      </c>
      <c r="W132" t="s">
        <v>13</v>
      </c>
    </row>
    <row r="133" spans="18:34" x14ac:dyDescent="0.25">
      <c r="R133">
        <v>129</v>
      </c>
      <c r="S133">
        <f t="shared" ref="S133:S196" si="21">RADIANS(R133)</f>
        <v>2.2514747350726849</v>
      </c>
      <c r="T133">
        <f t="shared" ref="T133:T196" si="22">ROUND($I$1+$G$1*COS($S133), 2)</f>
        <v>-21.01</v>
      </c>
      <c r="U133">
        <v>0</v>
      </c>
      <c r="V133">
        <f t="shared" ref="V133:V196" si="23">ROUND($I$1+$G$1*SIN($S133),2)</f>
        <v>25.95</v>
      </c>
      <c r="W133" t="s">
        <v>13</v>
      </c>
    </row>
    <row r="134" spans="18:34" x14ac:dyDescent="0.25">
      <c r="R134">
        <v>130</v>
      </c>
      <c r="S134">
        <f t="shared" si="21"/>
        <v>2.2689280275926285</v>
      </c>
      <c r="T134">
        <f t="shared" si="22"/>
        <v>-21.46</v>
      </c>
      <c r="U134">
        <v>0</v>
      </c>
      <c r="V134">
        <f t="shared" si="23"/>
        <v>25.58</v>
      </c>
      <c r="W134" t="s">
        <v>13</v>
      </c>
    </row>
    <row r="135" spans="18:34" x14ac:dyDescent="0.25">
      <c r="R135">
        <v>131</v>
      </c>
      <c r="S135">
        <f t="shared" si="21"/>
        <v>2.2863813201125716</v>
      </c>
      <c r="T135">
        <f t="shared" si="22"/>
        <v>-21.91</v>
      </c>
      <c r="U135">
        <v>0</v>
      </c>
      <c r="V135">
        <f t="shared" si="23"/>
        <v>25.2</v>
      </c>
      <c r="W135" t="s">
        <v>13</v>
      </c>
    </row>
    <row r="136" spans="18:34" x14ac:dyDescent="0.25">
      <c r="R136">
        <v>132</v>
      </c>
      <c r="S136">
        <f t="shared" si="21"/>
        <v>2.3038346126325151</v>
      </c>
      <c r="T136">
        <f t="shared" si="22"/>
        <v>-22.34</v>
      </c>
      <c r="U136">
        <v>0</v>
      </c>
      <c r="V136">
        <f t="shared" si="23"/>
        <v>24.81</v>
      </c>
      <c r="W136" t="s">
        <v>13</v>
      </c>
    </row>
    <row r="137" spans="18:34" x14ac:dyDescent="0.25">
      <c r="R137">
        <v>133</v>
      </c>
      <c r="S137">
        <f t="shared" si="21"/>
        <v>2.3212879051524582</v>
      </c>
      <c r="T137">
        <f t="shared" si="22"/>
        <v>-22.77</v>
      </c>
      <c r="U137">
        <v>0</v>
      </c>
      <c r="V137">
        <f t="shared" si="23"/>
        <v>24.42</v>
      </c>
      <c r="W137" t="s">
        <v>13</v>
      </c>
    </row>
    <row r="138" spans="18:34" x14ac:dyDescent="0.25">
      <c r="R138">
        <v>134</v>
      </c>
      <c r="S138">
        <f t="shared" si="21"/>
        <v>2.3387411976724017</v>
      </c>
      <c r="T138">
        <f t="shared" si="22"/>
        <v>-23.19</v>
      </c>
      <c r="U138">
        <v>0</v>
      </c>
      <c r="V138">
        <f t="shared" si="23"/>
        <v>24.02</v>
      </c>
      <c r="W138" t="s">
        <v>13</v>
      </c>
    </row>
    <row r="139" spans="18:34" x14ac:dyDescent="0.25">
      <c r="R139">
        <v>135</v>
      </c>
      <c r="S139">
        <f t="shared" si="21"/>
        <v>2.3561944901923448</v>
      </c>
      <c r="T139">
        <f t="shared" si="22"/>
        <v>-23.61</v>
      </c>
      <c r="U139">
        <v>0</v>
      </c>
      <c r="V139">
        <f t="shared" si="23"/>
        <v>23.61</v>
      </c>
      <c r="W139" t="s">
        <v>13</v>
      </c>
      <c r="AC139">
        <v>215</v>
      </c>
      <c r="AD139">
        <f t="shared" ref="AD134:AD197" si="24">RADIANS(AC139)</f>
        <v>3.7524578917878086</v>
      </c>
      <c r="AE139">
        <f t="shared" ref="AE134:AE197" si="25">ROUND($I$1+$G$1*COS(AD139), 2)</f>
        <v>-27.35</v>
      </c>
      <c r="AF139">
        <v>0</v>
      </c>
      <c r="AG139">
        <f t="shared" ref="AG134:AG197" si="26">ROUND($I$1+$G$1*SIN(AD139),2)</f>
        <v>-19.149999999999999</v>
      </c>
      <c r="AH139" t="s">
        <v>13</v>
      </c>
    </row>
    <row r="140" spans="18:34" x14ac:dyDescent="0.25">
      <c r="R140">
        <v>136</v>
      </c>
      <c r="S140">
        <f t="shared" si="21"/>
        <v>2.3736477827122884</v>
      </c>
      <c r="T140">
        <f t="shared" si="22"/>
        <v>-24.02</v>
      </c>
      <c r="U140">
        <v>0</v>
      </c>
      <c r="V140">
        <f t="shared" si="23"/>
        <v>23.19</v>
      </c>
      <c r="W140" t="s">
        <v>13</v>
      </c>
      <c r="AC140">
        <v>216</v>
      </c>
      <c r="AD140">
        <f t="shared" si="24"/>
        <v>3.7699111843077517</v>
      </c>
      <c r="AE140">
        <f t="shared" si="25"/>
        <v>-27.01</v>
      </c>
      <c r="AF140">
        <v>0</v>
      </c>
      <c r="AG140">
        <f t="shared" si="26"/>
        <v>-19.63</v>
      </c>
      <c r="AH140" t="s">
        <v>13</v>
      </c>
    </row>
    <row r="141" spans="18:34" x14ac:dyDescent="0.25">
      <c r="R141">
        <v>137</v>
      </c>
      <c r="S141">
        <f t="shared" si="21"/>
        <v>2.3911010752322315</v>
      </c>
      <c r="T141">
        <f t="shared" si="22"/>
        <v>-24.42</v>
      </c>
      <c r="U141">
        <v>0</v>
      </c>
      <c r="V141">
        <f t="shared" si="23"/>
        <v>22.77</v>
      </c>
      <c r="W141" t="s">
        <v>13</v>
      </c>
      <c r="AC141">
        <v>217</v>
      </c>
      <c r="AD141">
        <f t="shared" si="24"/>
        <v>3.7873644768276953</v>
      </c>
      <c r="AE141">
        <f t="shared" si="25"/>
        <v>-26.67</v>
      </c>
      <c r="AF141">
        <v>0</v>
      </c>
      <c r="AG141">
        <f t="shared" si="26"/>
        <v>-20.09</v>
      </c>
      <c r="AH141" t="s">
        <v>13</v>
      </c>
    </row>
    <row r="142" spans="18:34" x14ac:dyDescent="0.25">
      <c r="R142">
        <v>138</v>
      </c>
      <c r="S142">
        <f t="shared" si="21"/>
        <v>2.4085543677521746</v>
      </c>
      <c r="T142">
        <f t="shared" si="22"/>
        <v>-24.81</v>
      </c>
      <c r="U142">
        <v>0</v>
      </c>
      <c r="V142">
        <f t="shared" si="23"/>
        <v>22.34</v>
      </c>
      <c r="W142" t="s">
        <v>13</v>
      </c>
      <c r="AC142">
        <v>218</v>
      </c>
      <c r="AD142">
        <f t="shared" si="24"/>
        <v>3.8048177693476384</v>
      </c>
      <c r="AE142">
        <f t="shared" si="25"/>
        <v>-26.31</v>
      </c>
      <c r="AF142">
        <v>0</v>
      </c>
      <c r="AG142">
        <f t="shared" si="26"/>
        <v>-20.56</v>
      </c>
      <c r="AH142" t="s">
        <v>13</v>
      </c>
    </row>
    <row r="143" spans="18:34" x14ac:dyDescent="0.25">
      <c r="R143">
        <v>139</v>
      </c>
      <c r="S143">
        <f t="shared" si="21"/>
        <v>2.4260076602721181</v>
      </c>
      <c r="T143">
        <f t="shared" si="22"/>
        <v>-25.2</v>
      </c>
      <c r="U143">
        <v>0</v>
      </c>
      <c r="V143">
        <f t="shared" si="23"/>
        <v>21.91</v>
      </c>
      <c r="W143" t="s">
        <v>13</v>
      </c>
      <c r="AC143">
        <v>219</v>
      </c>
      <c r="AD143">
        <f t="shared" si="24"/>
        <v>3.8222710618675819</v>
      </c>
      <c r="AE143">
        <f t="shared" si="25"/>
        <v>-25.95</v>
      </c>
      <c r="AF143">
        <v>0</v>
      </c>
      <c r="AG143">
        <f t="shared" si="26"/>
        <v>-21.01</v>
      </c>
      <c r="AH143" t="s">
        <v>13</v>
      </c>
    </row>
    <row r="144" spans="18:34" x14ac:dyDescent="0.25">
      <c r="R144">
        <v>140</v>
      </c>
      <c r="S144">
        <f t="shared" si="21"/>
        <v>2.4434609527920612</v>
      </c>
      <c r="T144">
        <f t="shared" si="22"/>
        <v>-25.58</v>
      </c>
      <c r="U144">
        <v>0</v>
      </c>
      <c r="V144">
        <f t="shared" si="23"/>
        <v>21.46</v>
      </c>
      <c r="W144" t="s">
        <v>13</v>
      </c>
      <c r="AC144">
        <v>220</v>
      </c>
      <c r="AD144">
        <f t="shared" si="24"/>
        <v>3.839724354387525</v>
      </c>
      <c r="AE144">
        <f t="shared" si="25"/>
        <v>-25.58</v>
      </c>
      <c r="AF144">
        <v>0</v>
      </c>
      <c r="AG144">
        <f t="shared" si="26"/>
        <v>-21.46</v>
      </c>
      <c r="AH144" t="s">
        <v>13</v>
      </c>
    </row>
    <row r="145" spans="18:34" x14ac:dyDescent="0.25">
      <c r="R145">
        <v>141</v>
      </c>
      <c r="S145">
        <f t="shared" si="21"/>
        <v>2.4609142453120048</v>
      </c>
      <c r="T145">
        <f t="shared" si="22"/>
        <v>-25.95</v>
      </c>
      <c r="U145">
        <v>0</v>
      </c>
      <c r="V145">
        <f t="shared" si="23"/>
        <v>21.01</v>
      </c>
      <c r="W145" t="s">
        <v>13</v>
      </c>
      <c r="AC145">
        <v>221</v>
      </c>
      <c r="AD145">
        <f t="shared" si="24"/>
        <v>3.8571776469074681</v>
      </c>
      <c r="AE145">
        <f t="shared" si="25"/>
        <v>-25.2</v>
      </c>
      <c r="AF145">
        <v>0</v>
      </c>
      <c r="AG145">
        <f t="shared" si="26"/>
        <v>-21.91</v>
      </c>
      <c r="AH145" t="s">
        <v>13</v>
      </c>
    </row>
    <row r="146" spans="18:34" x14ac:dyDescent="0.25">
      <c r="R146">
        <v>142</v>
      </c>
      <c r="S146">
        <f t="shared" si="21"/>
        <v>2.4783675378319479</v>
      </c>
      <c r="T146">
        <f t="shared" si="22"/>
        <v>-26.31</v>
      </c>
      <c r="U146">
        <v>0</v>
      </c>
      <c r="V146">
        <f t="shared" si="23"/>
        <v>20.56</v>
      </c>
      <c r="W146" t="s">
        <v>13</v>
      </c>
      <c r="AC146">
        <v>222</v>
      </c>
      <c r="AD146">
        <f t="shared" si="24"/>
        <v>3.8746309394274117</v>
      </c>
      <c r="AE146">
        <f t="shared" si="25"/>
        <v>-24.81</v>
      </c>
      <c r="AF146">
        <v>0</v>
      </c>
      <c r="AG146">
        <f t="shared" si="26"/>
        <v>-22.34</v>
      </c>
      <c r="AH146" t="s">
        <v>13</v>
      </c>
    </row>
    <row r="147" spans="18:34" x14ac:dyDescent="0.25">
      <c r="R147">
        <v>143</v>
      </c>
      <c r="S147">
        <f t="shared" si="21"/>
        <v>2.4958208303518914</v>
      </c>
      <c r="T147">
        <f t="shared" si="22"/>
        <v>-26.67</v>
      </c>
      <c r="U147">
        <v>0</v>
      </c>
      <c r="V147">
        <f t="shared" si="23"/>
        <v>20.09</v>
      </c>
      <c r="W147" t="s">
        <v>13</v>
      </c>
      <c r="AC147">
        <v>223</v>
      </c>
      <c r="AD147">
        <f t="shared" si="24"/>
        <v>3.8920842319473548</v>
      </c>
      <c r="AE147">
        <f t="shared" si="25"/>
        <v>-24.42</v>
      </c>
      <c r="AF147">
        <v>0</v>
      </c>
      <c r="AG147">
        <f t="shared" si="26"/>
        <v>-22.77</v>
      </c>
      <c r="AH147" t="s">
        <v>13</v>
      </c>
    </row>
    <row r="148" spans="18:34" x14ac:dyDescent="0.25">
      <c r="R148">
        <v>144</v>
      </c>
      <c r="S148">
        <f t="shared" si="21"/>
        <v>2.5132741228718345</v>
      </c>
      <c r="T148">
        <f t="shared" si="22"/>
        <v>-27.01</v>
      </c>
      <c r="U148">
        <v>0</v>
      </c>
      <c r="V148">
        <f t="shared" si="23"/>
        <v>19.63</v>
      </c>
      <c r="W148" t="s">
        <v>13</v>
      </c>
      <c r="AC148">
        <v>224</v>
      </c>
      <c r="AD148">
        <f t="shared" si="24"/>
        <v>3.9095375244672983</v>
      </c>
      <c r="AE148">
        <f t="shared" si="25"/>
        <v>-24.02</v>
      </c>
      <c r="AF148">
        <v>0</v>
      </c>
      <c r="AG148">
        <f t="shared" si="26"/>
        <v>-23.19</v>
      </c>
      <c r="AH148" t="s">
        <v>13</v>
      </c>
    </row>
    <row r="149" spans="18:34" x14ac:dyDescent="0.25">
      <c r="R149">
        <v>145</v>
      </c>
      <c r="S149">
        <f t="shared" si="21"/>
        <v>2.530727415391778</v>
      </c>
      <c r="T149">
        <f t="shared" si="22"/>
        <v>-27.35</v>
      </c>
      <c r="U149">
        <v>0</v>
      </c>
      <c r="V149">
        <f t="shared" si="23"/>
        <v>19.149999999999999</v>
      </c>
      <c r="W149" t="s">
        <v>13</v>
      </c>
      <c r="AC149">
        <v>225</v>
      </c>
      <c r="AD149">
        <f t="shared" si="24"/>
        <v>3.9269908169872414</v>
      </c>
      <c r="AE149">
        <f t="shared" si="25"/>
        <v>-23.61</v>
      </c>
      <c r="AF149">
        <v>0</v>
      </c>
      <c r="AG149">
        <f t="shared" si="26"/>
        <v>-23.61</v>
      </c>
      <c r="AH149" t="s">
        <v>13</v>
      </c>
    </row>
    <row r="150" spans="18:34" x14ac:dyDescent="0.25">
      <c r="R150">
        <v>146</v>
      </c>
      <c r="S150">
        <f t="shared" si="21"/>
        <v>2.5481807079117211</v>
      </c>
      <c r="T150">
        <f t="shared" si="22"/>
        <v>-27.68</v>
      </c>
      <c r="U150">
        <v>0</v>
      </c>
      <c r="V150">
        <f t="shared" si="23"/>
        <v>18.670000000000002</v>
      </c>
      <c r="W150" t="s">
        <v>13</v>
      </c>
      <c r="AC150">
        <v>226</v>
      </c>
      <c r="AD150">
        <f t="shared" si="24"/>
        <v>3.9444441095071849</v>
      </c>
      <c r="AE150">
        <f t="shared" si="25"/>
        <v>-23.19</v>
      </c>
      <c r="AF150">
        <v>0</v>
      </c>
      <c r="AG150">
        <f t="shared" si="26"/>
        <v>-24.02</v>
      </c>
      <c r="AH150" t="s">
        <v>13</v>
      </c>
    </row>
    <row r="151" spans="18:34" x14ac:dyDescent="0.25">
      <c r="R151">
        <v>147</v>
      </c>
      <c r="S151">
        <f t="shared" si="21"/>
        <v>2.5656340004316642</v>
      </c>
      <c r="T151">
        <f t="shared" si="22"/>
        <v>-28</v>
      </c>
      <c r="U151">
        <v>0</v>
      </c>
      <c r="V151">
        <f t="shared" si="23"/>
        <v>18.190000000000001</v>
      </c>
      <c r="W151" t="s">
        <v>13</v>
      </c>
      <c r="AC151">
        <v>227</v>
      </c>
      <c r="AD151">
        <f t="shared" si="24"/>
        <v>3.961897402027128</v>
      </c>
      <c r="AE151">
        <f t="shared" si="25"/>
        <v>-22.77</v>
      </c>
      <c r="AF151">
        <v>0</v>
      </c>
      <c r="AG151">
        <f t="shared" si="26"/>
        <v>-24.42</v>
      </c>
      <c r="AH151" t="s">
        <v>13</v>
      </c>
    </row>
    <row r="152" spans="18:34" x14ac:dyDescent="0.25">
      <c r="R152">
        <v>148</v>
      </c>
      <c r="S152">
        <f t="shared" si="21"/>
        <v>2.5830872929516078</v>
      </c>
      <c r="T152">
        <f t="shared" si="22"/>
        <v>-28.32</v>
      </c>
      <c r="U152">
        <v>0</v>
      </c>
      <c r="V152">
        <f t="shared" si="23"/>
        <v>17.690000000000001</v>
      </c>
      <c r="W152" t="s">
        <v>13</v>
      </c>
      <c r="AC152">
        <v>228</v>
      </c>
      <c r="AD152">
        <f t="shared" si="24"/>
        <v>3.9793506945470716</v>
      </c>
      <c r="AE152">
        <f t="shared" si="25"/>
        <v>-22.34</v>
      </c>
      <c r="AF152">
        <v>0</v>
      </c>
      <c r="AG152">
        <f t="shared" si="26"/>
        <v>-24.81</v>
      </c>
      <c r="AH152" t="s">
        <v>13</v>
      </c>
    </row>
    <row r="153" spans="18:34" x14ac:dyDescent="0.25">
      <c r="R153">
        <v>149</v>
      </c>
      <c r="S153">
        <f t="shared" si="21"/>
        <v>2.6005405854715509</v>
      </c>
      <c r="T153">
        <f t="shared" si="22"/>
        <v>-28.62</v>
      </c>
      <c r="U153">
        <v>0</v>
      </c>
      <c r="V153">
        <f t="shared" si="23"/>
        <v>17.2</v>
      </c>
      <c r="W153" t="s">
        <v>13</v>
      </c>
      <c r="AC153">
        <v>229</v>
      </c>
      <c r="AD153">
        <f t="shared" si="24"/>
        <v>3.9968039870670147</v>
      </c>
      <c r="AE153">
        <f t="shared" si="25"/>
        <v>-21.91</v>
      </c>
      <c r="AF153">
        <v>0</v>
      </c>
      <c r="AG153">
        <f t="shared" si="26"/>
        <v>-25.2</v>
      </c>
      <c r="AH153" t="s">
        <v>13</v>
      </c>
    </row>
    <row r="154" spans="18:34" x14ac:dyDescent="0.25">
      <c r="R154">
        <v>150</v>
      </c>
      <c r="S154">
        <f t="shared" si="21"/>
        <v>2.6179938779914944</v>
      </c>
      <c r="T154">
        <f t="shared" si="22"/>
        <v>-28.92</v>
      </c>
      <c r="U154">
        <v>0</v>
      </c>
      <c r="V154">
        <f t="shared" si="23"/>
        <v>16.7</v>
      </c>
      <c r="W154" t="s">
        <v>13</v>
      </c>
      <c r="AC154">
        <v>230</v>
      </c>
      <c r="AD154">
        <f t="shared" si="24"/>
        <v>4.0142572795869578</v>
      </c>
      <c r="AE154">
        <f t="shared" si="25"/>
        <v>-21.46</v>
      </c>
      <c r="AF154">
        <v>0</v>
      </c>
      <c r="AG154">
        <f t="shared" si="26"/>
        <v>-25.58</v>
      </c>
      <c r="AH154" t="s">
        <v>13</v>
      </c>
    </row>
    <row r="155" spans="18:34" x14ac:dyDescent="0.25">
      <c r="R155">
        <v>151</v>
      </c>
      <c r="S155">
        <f t="shared" si="21"/>
        <v>2.6354471705114375</v>
      </c>
      <c r="T155">
        <f t="shared" si="22"/>
        <v>-29.2</v>
      </c>
      <c r="U155">
        <v>0</v>
      </c>
      <c r="V155">
        <f t="shared" si="23"/>
        <v>16.190000000000001</v>
      </c>
      <c r="W155" t="s">
        <v>13</v>
      </c>
      <c r="AC155">
        <v>231</v>
      </c>
      <c r="AD155">
        <f t="shared" si="24"/>
        <v>4.0317105721069009</v>
      </c>
      <c r="AE155">
        <f t="shared" si="25"/>
        <v>-21.01</v>
      </c>
      <c r="AF155">
        <v>0</v>
      </c>
      <c r="AG155">
        <f t="shared" si="26"/>
        <v>-25.95</v>
      </c>
      <c r="AH155" t="s">
        <v>13</v>
      </c>
    </row>
    <row r="156" spans="18:34" x14ac:dyDescent="0.25">
      <c r="R156">
        <v>152</v>
      </c>
      <c r="S156">
        <f t="shared" si="21"/>
        <v>2.6529004630313811</v>
      </c>
      <c r="T156">
        <f t="shared" si="22"/>
        <v>-29.48</v>
      </c>
      <c r="U156">
        <v>0</v>
      </c>
      <c r="V156">
        <f t="shared" si="23"/>
        <v>15.68</v>
      </c>
      <c r="W156" t="s">
        <v>13</v>
      </c>
      <c r="AC156">
        <v>232</v>
      </c>
      <c r="AD156">
        <f t="shared" si="24"/>
        <v>4.0491638646268449</v>
      </c>
      <c r="AE156">
        <f t="shared" si="25"/>
        <v>-20.56</v>
      </c>
      <c r="AF156">
        <v>0</v>
      </c>
      <c r="AG156">
        <f t="shared" si="26"/>
        <v>-26.31</v>
      </c>
      <c r="AH156" t="s">
        <v>13</v>
      </c>
    </row>
    <row r="157" spans="18:34" x14ac:dyDescent="0.25">
      <c r="R157">
        <v>153</v>
      </c>
      <c r="S157">
        <f t="shared" si="21"/>
        <v>2.6703537555513241</v>
      </c>
      <c r="T157">
        <f t="shared" si="22"/>
        <v>-29.75</v>
      </c>
      <c r="U157">
        <v>0</v>
      </c>
      <c r="V157">
        <f t="shared" si="23"/>
        <v>15.16</v>
      </c>
      <c r="W157" t="s">
        <v>13</v>
      </c>
      <c r="AC157">
        <v>233</v>
      </c>
      <c r="AD157">
        <f t="shared" si="24"/>
        <v>4.066617157146788</v>
      </c>
      <c r="AE157">
        <f t="shared" si="25"/>
        <v>-20.09</v>
      </c>
      <c r="AF157">
        <v>0</v>
      </c>
      <c r="AG157">
        <f t="shared" si="26"/>
        <v>-26.67</v>
      </c>
      <c r="AH157" t="s">
        <v>13</v>
      </c>
    </row>
    <row r="158" spans="18:34" x14ac:dyDescent="0.25">
      <c r="R158">
        <v>154</v>
      </c>
      <c r="S158">
        <f t="shared" si="21"/>
        <v>2.6878070480712677</v>
      </c>
      <c r="T158">
        <f t="shared" si="22"/>
        <v>-30.01</v>
      </c>
      <c r="U158">
        <v>0</v>
      </c>
      <c r="V158">
        <f t="shared" si="23"/>
        <v>14.64</v>
      </c>
      <c r="W158" t="s">
        <v>13</v>
      </c>
      <c r="AC158">
        <v>234</v>
      </c>
      <c r="AD158">
        <f t="shared" si="24"/>
        <v>4.0840704496667311</v>
      </c>
      <c r="AE158">
        <f t="shared" si="25"/>
        <v>-19.63</v>
      </c>
      <c r="AF158">
        <v>0</v>
      </c>
      <c r="AG158">
        <f t="shared" si="26"/>
        <v>-27.01</v>
      </c>
      <c r="AH158" t="s">
        <v>13</v>
      </c>
    </row>
    <row r="159" spans="18:34" x14ac:dyDescent="0.25">
      <c r="R159">
        <v>155</v>
      </c>
      <c r="S159">
        <f t="shared" si="21"/>
        <v>2.7052603405912108</v>
      </c>
      <c r="T159">
        <f t="shared" si="22"/>
        <v>-30.26</v>
      </c>
      <c r="U159">
        <v>0</v>
      </c>
      <c r="V159">
        <f t="shared" si="23"/>
        <v>14.11</v>
      </c>
      <c r="W159" t="s">
        <v>13</v>
      </c>
      <c r="AC159">
        <v>235</v>
      </c>
      <c r="AD159">
        <f t="shared" si="24"/>
        <v>4.1015237421866741</v>
      </c>
      <c r="AE159">
        <f t="shared" si="25"/>
        <v>-19.149999999999999</v>
      </c>
      <c r="AF159">
        <v>0</v>
      </c>
      <c r="AG159">
        <f t="shared" si="26"/>
        <v>-27.35</v>
      </c>
      <c r="AH159" t="s">
        <v>13</v>
      </c>
    </row>
    <row r="160" spans="18:34" x14ac:dyDescent="0.25">
      <c r="R160">
        <v>156</v>
      </c>
      <c r="S160">
        <f t="shared" si="21"/>
        <v>2.7227136331111539</v>
      </c>
      <c r="T160">
        <f t="shared" si="22"/>
        <v>-30.5</v>
      </c>
      <c r="U160">
        <v>0</v>
      </c>
      <c r="V160">
        <f t="shared" si="23"/>
        <v>13.58</v>
      </c>
      <c r="W160" t="s">
        <v>13</v>
      </c>
      <c r="AC160">
        <v>236</v>
      </c>
      <c r="AD160">
        <f t="shared" si="24"/>
        <v>4.1189770347066181</v>
      </c>
      <c r="AE160">
        <f t="shared" si="25"/>
        <v>-18.670000000000002</v>
      </c>
      <c r="AF160">
        <v>0</v>
      </c>
      <c r="AG160">
        <f t="shared" si="26"/>
        <v>-27.68</v>
      </c>
      <c r="AH160" t="s">
        <v>13</v>
      </c>
    </row>
    <row r="161" spans="18:34" x14ac:dyDescent="0.25">
      <c r="R161">
        <v>157</v>
      </c>
      <c r="S161">
        <f t="shared" si="21"/>
        <v>2.7401669256310974</v>
      </c>
      <c r="T161">
        <f t="shared" si="22"/>
        <v>-30.74</v>
      </c>
      <c r="U161">
        <v>0</v>
      </c>
      <c r="V161">
        <f t="shared" si="23"/>
        <v>13.05</v>
      </c>
      <c r="W161" t="s">
        <v>13</v>
      </c>
      <c r="AC161">
        <v>237</v>
      </c>
      <c r="AD161">
        <f t="shared" si="24"/>
        <v>4.1364303272265612</v>
      </c>
      <c r="AE161">
        <f t="shared" si="25"/>
        <v>-18.190000000000001</v>
      </c>
      <c r="AF161">
        <v>0</v>
      </c>
      <c r="AG161">
        <f t="shared" si="26"/>
        <v>-28</v>
      </c>
      <c r="AH161" t="s">
        <v>13</v>
      </c>
    </row>
    <row r="162" spans="18:34" x14ac:dyDescent="0.25">
      <c r="R162">
        <v>158</v>
      </c>
      <c r="S162">
        <f t="shared" si="21"/>
        <v>2.7576202181510405</v>
      </c>
      <c r="T162">
        <f t="shared" si="22"/>
        <v>-30.96</v>
      </c>
      <c r="U162">
        <v>0</v>
      </c>
      <c r="V162">
        <f t="shared" si="23"/>
        <v>12.51</v>
      </c>
      <c r="W162" t="s">
        <v>13</v>
      </c>
      <c r="AC162">
        <v>238</v>
      </c>
      <c r="AD162">
        <f t="shared" si="24"/>
        <v>4.1538836197465043</v>
      </c>
      <c r="AE162">
        <f t="shared" si="25"/>
        <v>-17.690000000000001</v>
      </c>
      <c r="AF162">
        <v>0</v>
      </c>
      <c r="AG162">
        <f t="shared" si="26"/>
        <v>-28.32</v>
      </c>
      <c r="AH162" t="s">
        <v>13</v>
      </c>
    </row>
    <row r="163" spans="18:34" x14ac:dyDescent="0.25">
      <c r="R163">
        <v>159</v>
      </c>
      <c r="S163">
        <f t="shared" si="21"/>
        <v>2.7750735106709841</v>
      </c>
      <c r="T163">
        <f t="shared" si="22"/>
        <v>-31.17</v>
      </c>
      <c r="U163">
        <v>0</v>
      </c>
      <c r="V163">
        <f t="shared" si="23"/>
        <v>11.97</v>
      </c>
      <c r="W163" t="s">
        <v>13</v>
      </c>
      <c r="AC163">
        <v>239</v>
      </c>
      <c r="AD163">
        <f t="shared" si="24"/>
        <v>4.1713369122664474</v>
      </c>
      <c r="AE163">
        <f t="shared" si="25"/>
        <v>-17.2</v>
      </c>
      <c r="AF163">
        <v>0</v>
      </c>
      <c r="AG163">
        <f t="shared" si="26"/>
        <v>-28.62</v>
      </c>
      <c r="AH163" t="s">
        <v>13</v>
      </c>
    </row>
    <row r="164" spans="18:34" x14ac:dyDescent="0.25">
      <c r="R164">
        <v>160</v>
      </c>
      <c r="S164">
        <f t="shared" si="21"/>
        <v>2.7925268031909272</v>
      </c>
      <c r="T164">
        <f t="shared" si="22"/>
        <v>-31.38</v>
      </c>
      <c r="U164">
        <v>0</v>
      </c>
      <c r="V164">
        <f t="shared" si="23"/>
        <v>11.42</v>
      </c>
      <c r="W164" t="s">
        <v>13</v>
      </c>
      <c r="AC164">
        <v>240</v>
      </c>
      <c r="AD164">
        <f t="shared" si="24"/>
        <v>4.1887902047863905</v>
      </c>
      <c r="AE164">
        <f t="shared" si="25"/>
        <v>-16.7</v>
      </c>
      <c r="AF164">
        <v>0</v>
      </c>
      <c r="AG164">
        <f t="shared" si="26"/>
        <v>-28.92</v>
      </c>
      <c r="AH164" t="s">
        <v>13</v>
      </c>
    </row>
    <row r="165" spans="18:34" x14ac:dyDescent="0.25">
      <c r="R165">
        <v>161</v>
      </c>
      <c r="S165">
        <f t="shared" si="21"/>
        <v>2.8099800957108707</v>
      </c>
      <c r="T165">
        <f t="shared" si="22"/>
        <v>-31.57</v>
      </c>
      <c r="U165">
        <v>0</v>
      </c>
      <c r="V165">
        <f t="shared" si="23"/>
        <v>10.87</v>
      </c>
      <c r="W165" t="s">
        <v>13</v>
      </c>
      <c r="AC165">
        <v>241</v>
      </c>
      <c r="AD165">
        <f t="shared" si="24"/>
        <v>4.2062434973063345</v>
      </c>
      <c r="AE165">
        <f t="shared" si="25"/>
        <v>-16.190000000000001</v>
      </c>
      <c r="AF165">
        <v>0</v>
      </c>
      <c r="AG165">
        <f t="shared" si="26"/>
        <v>-29.2</v>
      </c>
      <c r="AH165" t="s">
        <v>13</v>
      </c>
    </row>
    <row r="166" spans="18:34" x14ac:dyDescent="0.25">
      <c r="R166">
        <v>162</v>
      </c>
      <c r="S166">
        <f t="shared" si="21"/>
        <v>2.8274333882308138</v>
      </c>
      <c r="T166">
        <f t="shared" si="22"/>
        <v>-31.76</v>
      </c>
      <c r="U166">
        <v>0</v>
      </c>
      <c r="V166">
        <f t="shared" si="23"/>
        <v>10.32</v>
      </c>
      <c r="W166" t="s">
        <v>13</v>
      </c>
      <c r="AC166">
        <v>242</v>
      </c>
      <c r="AD166">
        <f t="shared" si="24"/>
        <v>4.2236967898262776</v>
      </c>
      <c r="AE166">
        <f t="shared" si="25"/>
        <v>-15.68</v>
      </c>
      <c r="AF166">
        <v>0</v>
      </c>
      <c r="AG166">
        <f t="shared" si="26"/>
        <v>-29.48</v>
      </c>
      <c r="AH166" t="s">
        <v>13</v>
      </c>
    </row>
    <row r="167" spans="18:34" x14ac:dyDescent="0.25">
      <c r="R167">
        <v>163</v>
      </c>
      <c r="S167">
        <f t="shared" si="21"/>
        <v>2.8448866807507573</v>
      </c>
      <c r="T167">
        <f t="shared" si="22"/>
        <v>-31.93</v>
      </c>
      <c r="U167">
        <v>0</v>
      </c>
      <c r="V167">
        <f t="shared" si="23"/>
        <v>9.76</v>
      </c>
      <c r="W167" t="s">
        <v>13</v>
      </c>
      <c r="AC167">
        <v>243</v>
      </c>
      <c r="AD167">
        <f t="shared" si="24"/>
        <v>4.2411500823462207</v>
      </c>
      <c r="AE167">
        <f t="shared" si="25"/>
        <v>-15.16</v>
      </c>
      <c r="AF167">
        <v>0</v>
      </c>
      <c r="AG167">
        <f t="shared" si="26"/>
        <v>-29.75</v>
      </c>
      <c r="AH167" t="s">
        <v>13</v>
      </c>
    </row>
    <row r="168" spans="18:34" x14ac:dyDescent="0.25">
      <c r="R168">
        <v>164</v>
      </c>
      <c r="S168">
        <f t="shared" si="21"/>
        <v>2.8623399732707004</v>
      </c>
      <c r="T168">
        <f t="shared" si="22"/>
        <v>-32.1</v>
      </c>
      <c r="U168">
        <v>0</v>
      </c>
      <c r="V168">
        <f t="shared" si="23"/>
        <v>9.1999999999999993</v>
      </c>
      <c r="W168" t="s">
        <v>13</v>
      </c>
      <c r="AC168">
        <v>244</v>
      </c>
      <c r="AD168">
        <f t="shared" si="24"/>
        <v>4.2586033748661638</v>
      </c>
      <c r="AE168">
        <f t="shared" si="25"/>
        <v>-14.64</v>
      </c>
      <c r="AF168">
        <v>0</v>
      </c>
      <c r="AG168">
        <f t="shared" si="26"/>
        <v>-30.01</v>
      </c>
      <c r="AH168" t="s">
        <v>13</v>
      </c>
    </row>
    <row r="169" spans="18:34" x14ac:dyDescent="0.25">
      <c r="R169">
        <v>165</v>
      </c>
      <c r="S169">
        <f t="shared" si="21"/>
        <v>2.8797932657906435</v>
      </c>
      <c r="T169">
        <f t="shared" si="22"/>
        <v>-32.25</v>
      </c>
      <c r="U169">
        <v>0</v>
      </c>
      <c r="V169">
        <f t="shared" si="23"/>
        <v>8.64</v>
      </c>
      <c r="W169" t="s">
        <v>13</v>
      </c>
      <c r="AC169">
        <v>245</v>
      </c>
      <c r="AD169">
        <f t="shared" si="24"/>
        <v>4.2760566673861078</v>
      </c>
      <c r="AE169">
        <f t="shared" si="25"/>
        <v>-14.11</v>
      </c>
      <c r="AF169">
        <v>0</v>
      </c>
      <c r="AG169">
        <f t="shared" si="26"/>
        <v>-30.26</v>
      </c>
      <c r="AH169" t="s">
        <v>13</v>
      </c>
    </row>
    <row r="170" spans="18:34" x14ac:dyDescent="0.25">
      <c r="R170">
        <v>166</v>
      </c>
      <c r="S170">
        <f t="shared" si="21"/>
        <v>2.8972465583105871</v>
      </c>
      <c r="T170">
        <f t="shared" si="22"/>
        <v>-32.4</v>
      </c>
      <c r="U170">
        <v>0</v>
      </c>
      <c r="V170">
        <f t="shared" si="23"/>
        <v>8.08</v>
      </c>
      <c r="W170" t="s">
        <v>13</v>
      </c>
      <c r="AC170">
        <v>246</v>
      </c>
      <c r="AD170">
        <f t="shared" si="24"/>
        <v>4.2935099599060509</v>
      </c>
      <c r="AE170">
        <f t="shared" si="25"/>
        <v>-13.58</v>
      </c>
      <c r="AF170">
        <v>0</v>
      </c>
      <c r="AG170">
        <f t="shared" si="26"/>
        <v>-30.5</v>
      </c>
      <c r="AH170" t="s">
        <v>13</v>
      </c>
    </row>
    <row r="171" spans="18:34" x14ac:dyDescent="0.25">
      <c r="R171">
        <v>167</v>
      </c>
      <c r="S171">
        <f t="shared" si="21"/>
        <v>2.9146998508305302</v>
      </c>
      <c r="T171">
        <f t="shared" si="22"/>
        <v>-32.53</v>
      </c>
      <c r="U171">
        <v>0</v>
      </c>
      <c r="V171">
        <f t="shared" si="23"/>
        <v>7.51</v>
      </c>
      <c r="W171" t="s">
        <v>13</v>
      </c>
      <c r="AC171">
        <v>247</v>
      </c>
      <c r="AD171">
        <f t="shared" si="24"/>
        <v>4.310963252425994</v>
      </c>
      <c r="AE171">
        <f t="shared" si="25"/>
        <v>-13.05</v>
      </c>
      <c r="AF171">
        <v>0</v>
      </c>
      <c r="AG171">
        <f t="shared" si="26"/>
        <v>-30.74</v>
      </c>
      <c r="AH171" t="s">
        <v>13</v>
      </c>
    </row>
    <row r="172" spans="18:34" x14ac:dyDescent="0.25">
      <c r="R172">
        <v>168</v>
      </c>
      <c r="S172">
        <f t="shared" si="21"/>
        <v>2.9321531433504737</v>
      </c>
      <c r="T172">
        <f t="shared" si="22"/>
        <v>-32.659999999999997</v>
      </c>
      <c r="U172">
        <v>0</v>
      </c>
      <c r="V172">
        <f t="shared" si="23"/>
        <v>6.94</v>
      </c>
      <c r="W172" t="s">
        <v>13</v>
      </c>
      <c r="AC172">
        <v>248</v>
      </c>
      <c r="AD172">
        <f t="shared" si="24"/>
        <v>4.3284165449459371</v>
      </c>
      <c r="AE172">
        <f t="shared" si="25"/>
        <v>-12.51</v>
      </c>
      <c r="AF172">
        <v>0</v>
      </c>
      <c r="AG172">
        <f t="shared" si="26"/>
        <v>-30.96</v>
      </c>
      <c r="AH172" t="s">
        <v>13</v>
      </c>
    </row>
    <row r="173" spans="18:34" x14ac:dyDescent="0.25">
      <c r="R173">
        <v>169</v>
      </c>
      <c r="S173">
        <f t="shared" si="21"/>
        <v>2.9496064358704168</v>
      </c>
      <c r="T173">
        <f t="shared" si="22"/>
        <v>-32.78</v>
      </c>
      <c r="U173">
        <v>0</v>
      </c>
      <c r="V173">
        <f t="shared" si="23"/>
        <v>6.37</v>
      </c>
      <c r="W173" t="s">
        <v>13</v>
      </c>
      <c r="AC173">
        <v>249</v>
      </c>
      <c r="AD173">
        <f t="shared" si="24"/>
        <v>4.3458698374658802</v>
      </c>
      <c r="AE173">
        <f t="shared" si="25"/>
        <v>-11.97</v>
      </c>
      <c r="AF173">
        <v>0</v>
      </c>
      <c r="AG173">
        <f t="shared" si="26"/>
        <v>-31.17</v>
      </c>
      <c r="AH173" t="s">
        <v>13</v>
      </c>
    </row>
    <row r="174" spans="18:34" x14ac:dyDescent="0.25">
      <c r="R174">
        <v>170</v>
      </c>
      <c r="S174">
        <f t="shared" si="21"/>
        <v>2.9670597283903604</v>
      </c>
      <c r="T174">
        <f t="shared" si="22"/>
        <v>-32.880000000000003</v>
      </c>
      <c r="U174">
        <v>0</v>
      </c>
      <c r="V174">
        <f t="shared" si="23"/>
        <v>5.8</v>
      </c>
      <c r="W174" t="s">
        <v>13</v>
      </c>
      <c r="AC174">
        <v>250</v>
      </c>
      <c r="AD174">
        <f t="shared" si="24"/>
        <v>4.3633231299858242</v>
      </c>
      <c r="AE174">
        <f t="shared" si="25"/>
        <v>-11.42</v>
      </c>
      <c r="AF174">
        <v>0</v>
      </c>
      <c r="AG174">
        <f t="shared" si="26"/>
        <v>-31.38</v>
      </c>
      <c r="AH174" t="s">
        <v>13</v>
      </c>
    </row>
    <row r="175" spans="18:34" x14ac:dyDescent="0.25">
      <c r="R175">
        <v>171</v>
      </c>
      <c r="S175">
        <f t="shared" si="21"/>
        <v>2.9845130209103035</v>
      </c>
      <c r="T175">
        <f t="shared" si="22"/>
        <v>-32.979999999999997</v>
      </c>
      <c r="U175">
        <v>0</v>
      </c>
      <c r="V175">
        <f t="shared" si="23"/>
        <v>5.22</v>
      </c>
      <c r="W175" t="s">
        <v>13</v>
      </c>
      <c r="AC175">
        <v>251</v>
      </c>
      <c r="AD175">
        <f t="shared" si="24"/>
        <v>4.3807764225057673</v>
      </c>
      <c r="AE175">
        <f t="shared" si="25"/>
        <v>-10.87</v>
      </c>
      <c r="AF175">
        <v>0</v>
      </c>
      <c r="AG175">
        <f t="shared" si="26"/>
        <v>-31.57</v>
      </c>
      <c r="AH175" t="s">
        <v>13</v>
      </c>
    </row>
    <row r="176" spans="18:34" x14ac:dyDescent="0.25">
      <c r="R176">
        <v>172</v>
      </c>
      <c r="S176">
        <f t="shared" si="21"/>
        <v>3.001966313430247</v>
      </c>
      <c r="T176">
        <f t="shared" si="22"/>
        <v>-33.07</v>
      </c>
      <c r="U176">
        <v>0</v>
      </c>
      <c r="V176">
        <f t="shared" si="23"/>
        <v>4.6500000000000004</v>
      </c>
      <c r="W176" t="s">
        <v>13</v>
      </c>
      <c r="AC176">
        <v>252</v>
      </c>
      <c r="AD176">
        <f t="shared" si="24"/>
        <v>4.3982297150257104</v>
      </c>
      <c r="AE176">
        <f t="shared" si="25"/>
        <v>-10.32</v>
      </c>
      <c r="AF176">
        <v>0</v>
      </c>
      <c r="AG176">
        <f t="shared" si="26"/>
        <v>-31.76</v>
      </c>
      <c r="AH176" t="s">
        <v>13</v>
      </c>
    </row>
    <row r="177" spans="18:34" x14ac:dyDescent="0.25">
      <c r="R177">
        <v>173</v>
      </c>
      <c r="S177">
        <f t="shared" si="21"/>
        <v>3.0194196059501901</v>
      </c>
      <c r="T177">
        <f t="shared" si="22"/>
        <v>-33.14</v>
      </c>
      <c r="U177">
        <v>0</v>
      </c>
      <c r="V177">
        <f t="shared" si="23"/>
        <v>4.07</v>
      </c>
      <c r="W177" t="s">
        <v>13</v>
      </c>
      <c r="AC177">
        <v>253</v>
      </c>
      <c r="AD177">
        <f t="shared" si="24"/>
        <v>4.4156830075456535</v>
      </c>
      <c r="AE177">
        <f t="shared" si="25"/>
        <v>-9.76</v>
      </c>
      <c r="AF177">
        <v>0</v>
      </c>
      <c r="AG177">
        <f t="shared" si="26"/>
        <v>-31.93</v>
      </c>
      <c r="AH177" t="s">
        <v>13</v>
      </c>
    </row>
    <row r="178" spans="18:34" x14ac:dyDescent="0.25">
      <c r="R178">
        <v>174</v>
      </c>
      <c r="S178">
        <f t="shared" si="21"/>
        <v>3.0368728984701332</v>
      </c>
      <c r="T178">
        <f t="shared" si="22"/>
        <v>-33.21</v>
      </c>
      <c r="U178">
        <v>0</v>
      </c>
      <c r="V178">
        <f t="shared" si="23"/>
        <v>3.49</v>
      </c>
      <c r="W178" t="s">
        <v>13</v>
      </c>
      <c r="AC178">
        <v>254</v>
      </c>
      <c r="AD178">
        <f t="shared" si="24"/>
        <v>4.4331363000655974</v>
      </c>
      <c r="AE178">
        <f t="shared" si="25"/>
        <v>-9.1999999999999993</v>
      </c>
      <c r="AF178">
        <v>0</v>
      </c>
      <c r="AG178">
        <f t="shared" si="26"/>
        <v>-32.1</v>
      </c>
      <c r="AH178" t="s">
        <v>13</v>
      </c>
    </row>
    <row r="179" spans="18:34" x14ac:dyDescent="0.25">
      <c r="R179">
        <v>175</v>
      </c>
      <c r="S179">
        <f t="shared" si="21"/>
        <v>3.0543261909900767</v>
      </c>
      <c r="T179">
        <f t="shared" si="22"/>
        <v>-33.26</v>
      </c>
      <c r="U179">
        <v>0</v>
      </c>
      <c r="V179">
        <f t="shared" si="23"/>
        <v>2.91</v>
      </c>
      <c r="W179" t="s">
        <v>13</v>
      </c>
      <c r="AC179">
        <v>255</v>
      </c>
      <c r="AD179">
        <f t="shared" si="24"/>
        <v>4.4505895925855405</v>
      </c>
      <c r="AE179">
        <f t="shared" si="25"/>
        <v>-8.64</v>
      </c>
      <c r="AF179">
        <v>0</v>
      </c>
      <c r="AG179">
        <f t="shared" si="26"/>
        <v>-32.25</v>
      </c>
      <c r="AH179" t="s">
        <v>13</v>
      </c>
    </row>
    <row r="180" spans="18:34" x14ac:dyDescent="0.25">
      <c r="R180">
        <v>176</v>
      </c>
      <c r="S180">
        <f t="shared" si="21"/>
        <v>3.0717794835100198</v>
      </c>
      <c r="T180">
        <f t="shared" si="22"/>
        <v>-33.31</v>
      </c>
      <c r="U180">
        <v>0</v>
      </c>
      <c r="V180">
        <f t="shared" si="23"/>
        <v>2.33</v>
      </c>
      <c r="W180" t="s">
        <v>13</v>
      </c>
      <c r="AC180">
        <v>256</v>
      </c>
      <c r="AD180">
        <f t="shared" si="24"/>
        <v>4.4680428851054836</v>
      </c>
      <c r="AE180">
        <f t="shared" si="25"/>
        <v>-8.08</v>
      </c>
      <c r="AF180">
        <v>0</v>
      </c>
      <c r="AG180">
        <f t="shared" si="26"/>
        <v>-32.4</v>
      </c>
      <c r="AH180" t="s">
        <v>13</v>
      </c>
    </row>
    <row r="181" spans="18:34" x14ac:dyDescent="0.25">
      <c r="R181">
        <v>177</v>
      </c>
      <c r="S181">
        <f t="shared" si="21"/>
        <v>3.0892327760299634</v>
      </c>
      <c r="T181">
        <f t="shared" si="22"/>
        <v>-33.340000000000003</v>
      </c>
      <c r="U181">
        <v>0</v>
      </c>
      <c r="V181">
        <f t="shared" si="23"/>
        <v>1.75</v>
      </c>
      <c r="W181" t="s">
        <v>13</v>
      </c>
      <c r="AC181">
        <v>257</v>
      </c>
      <c r="AD181">
        <f t="shared" si="24"/>
        <v>4.4854961776254267</v>
      </c>
      <c r="AE181">
        <f t="shared" si="25"/>
        <v>-7.51</v>
      </c>
      <c r="AF181">
        <v>0</v>
      </c>
      <c r="AG181">
        <f t="shared" si="26"/>
        <v>-32.53</v>
      </c>
      <c r="AH181" t="s">
        <v>13</v>
      </c>
    </row>
    <row r="182" spans="18:34" x14ac:dyDescent="0.25">
      <c r="R182">
        <v>178</v>
      </c>
      <c r="S182">
        <f t="shared" si="21"/>
        <v>3.1066860685499065</v>
      </c>
      <c r="T182">
        <f t="shared" si="22"/>
        <v>-33.369999999999997</v>
      </c>
      <c r="U182">
        <v>0</v>
      </c>
      <c r="V182">
        <f t="shared" si="23"/>
        <v>1.17</v>
      </c>
      <c r="W182" t="s">
        <v>13</v>
      </c>
      <c r="AC182">
        <v>258</v>
      </c>
      <c r="AD182">
        <f t="shared" si="24"/>
        <v>4.5029494701453698</v>
      </c>
      <c r="AE182">
        <f t="shared" si="25"/>
        <v>-6.94</v>
      </c>
      <c r="AF182">
        <v>0</v>
      </c>
      <c r="AG182">
        <f t="shared" si="26"/>
        <v>-32.659999999999997</v>
      </c>
      <c r="AH182" t="s">
        <v>13</v>
      </c>
    </row>
    <row r="183" spans="18:34" x14ac:dyDescent="0.25">
      <c r="R183">
        <v>179</v>
      </c>
      <c r="S183">
        <f t="shared" si="21"/>
        <v>3.12413936106985</v>
      </c>
      <c r="T183">
        <f t="shared" si="22"/>
        <v>-33.380000000000003</v>
      </c>
      <c r="U183">
        <v>0</v>
      </c>
      <c r="V183">
        <f t="shared" si="23"/>
        <v>0.57999999999999996</v>
      </c>
      <c r="W183" t="s">
        <v>13</v>
      </c>
      <c r="AC183">
        <v>259</v>
      </c>
      <c r="AD183">
        <f t="shared" si="24"/>
        <v>4.5204027626653138</v>
      </c>
      <c r="AE183">
        <f t="shared" si="25"/>
        <v>-6.37</v>
      </c>
      <c r="AF183">
        <v>0</v>
      </c>
      <c r="AG183">
        <f t="shared" si="26"/>
        <v>-32.78</v>
      </c>
      <c r="AH183" t="s">
        <v>13</v>
      </c>
    </row>
    <row r="184" spans="18:34" x14ac:dyDescent="0.25">
      <c r="R184">
        <v>180</v>
      </c>
      <c r="S184">
        <f t="shared" si="21"/>
        <v>3.1415926535897931</v>
      </c>
      <c r="T184">
        <f t="shared" si="22"/>
        <v>-33.39</v>
      </c>
      <c r="U184">
        <v>0</v>
      </c>
      <c r="V184">
        <f t="shared" si="23"/>
        <v>0</v>
      </c>
      <c r="W184" t="s">
        <v>13</v>
      </c>
      <c r="AC184">
        <v>260</v>
      </c>
      <c r="AD184">
        <f t="shared" si="24"/>
        <v>4.5378560551852569</v>
      </c>
      <c r="AE184">
        <f t="shared" si="25"/>
        <v>-5.8</v>
      </c>
      <c r="AF184">
        <v>0</v>
      </c>
      <c r="AG184">
        <f t="shared" si="26"/>
        <v>-32.880000000000003</v>
      </c>
      <c r="AH184" t="s">
        <v>13</v>
      </c>
    </row>
    <row r="185" spans="18:34" x14ac:dyDescent="0.25">
      <c r="R185">
        <v>181</v>
      </c>
      <c r="S185">
        <f t="shared" si="21"/>
        <v>3.1590459461097367</v>
      </c>
      <c r="T185">
        <f t="shared" si="22"/>
        <v>-33.380000000000003</v>
      </c>
      <c r="U185">
        <v>0</v>
      </c>
      <c r="V185">
        <f t="shared" si="23"/>
        <v>-0.57999999999999996</v>
      </c>
      <c r="W185" t="s">
        <v>13</v>
      </c>
      <c r="AC185">
        <v>261</v>
      </c>
      <c r="AD185">
        <f t="shared" si="24"/>
        <v>4.5553093477052</v>
      </c>
      <c r="AE185">
        <f t="shared" si="25"/>
        <v>-5.22</v>
      </c>
      <c r="AF185">
        <v>0</v>
      </c>
      <c r="AG185">
        <f t="shared" si="26"/>
        <v>-32.979999999999997</v>
      </c>
      <c r="AH185" t="s">
        <v>13</v>
      </c>
    </row>
    <row r="186" spans="18:34" x14ac:dyDescent="0.25">
      <c r="R186">
        <v>182</v>
      </c>
      <c r="S186">
        <f t="shared" si="21"/>
        <v>3.1764992386296798</v>
      </c>
      <c r="T186">
        <f t="shared" si="22"/>
        <v>-33.369999999999997</v>
      </c>
      <c r="U186">
        <v>0</v>
      </c>
      <c r="V186">
        <f t="shared" si="23"/>
        <v>-1.17</v>
      </c>
      <c r="W186" t="s">
        <v>13</v>
      </c>
      <c r="AC186">
        <v>262</v>
      </c>
      <c r="AD186">
        <f t="shared" si="24"/>
        <v>4.5727626402251431</v>
      </c>
      <c r="AE186">
        <f t="shared" si="25"/>
        <v>-4.6500000000000004</v>
      </c>
      <c r="AF186">
        <v>0</v>
      </c>
      <c r="AG186">
        <f t="shared" si="26"/>
        <v>-33.07</v>
      </c>
      <c r="AH186" t="s">
        <v>13</v>
      </c>
    </row>
    <row r="187" spans="18:34" x14ac:dyDescent="0.25">
      <c r="R187">
        <v>183</v>
      </c>
      <c r="S187">
        <f t="shared" si="21"/>
        <v>3.1939525311496229</v>
      </c>
      <c r="T187">
        <f t="shared" si="22"/>
        <v>-33.340000000000003</v>
      </c>
      <c r="U187">
        <v>0</v>
      </c>
      <c r="V187">
        <f t="shared" si="23"/>
        <v>-1.75</v>
      </c>
      <c r="W187" t="s">
        <v>13</v>
      </c>
      <c r="AC187">
        <v>263</v>
      </c>
      <c r="AD187">
        <f t="shared" si="24"/>
        <v>4.5902159327450871</v>
      </c>
      <c r="AE187">
        <f t="shared" si="25"/>
        <v>-4.07</v>
      </c>
      <c r="AF187">
        <v>0</v>
      </c>
      <c r="AG187">
        <f t="shared" si="26"/>
        <v>-33.14</v>
      </c>
      <c r="AH187" t="s">
        <v>13</v>
      </c>
    </row>
    <row r="188" spans="18:34" x14ac:dyDescent="0.25">
      <c r="R188">
        <v>184</v>
      </c>
      <c r="S188">
        <f t="shared" si="21"/>
        <v>3.2114058236695664</v>
      </c>
      <c r="T188">
        <f t="shared" si="22"/>
        <v>-33.31</v>
      </c>
      <c r="U188">
        <v>0</v>
      </c>
      <c r="V188">
        <f t="shared" si="23"/>
        <v>-2.33</v>
      </c>
      <c r="W188" t="s">
        <v>13</v>
      </c>
      <c r="AC188">
        <v>264</v>
      </c>
      <c r="AD188">
        <f t="shared" si="24"/>
        <v>4.6076692252650302</v>
      </c>
      <c r="AE188">
        <f t="shared" si="25"/>
        <v>-3.49</v>
      </c>
      <c r="AF188">
        <v>0</v>
      </c>
      <c r="AG188">
        <f t="shared" si="26"/>
        <v>-33.21</v>
      </c>
      <c r="AH188" t="s">
        <v>13</v>
      </c>
    </row>
    <row r="189" spans="18:34" x14ac:dyDescent="0.25">
      <c r="R189">
        <v>185</v>
      </c>
      <c r="S189">
        <f t="shared" si="21"/>
        <v>3.2288591161895095</v>
      </c>
      <c r="T189">
        <f t="shared" si="22"/>
        <v>-33.26</v>
      </c>
      <c r="U189">
        <v>0</v>
      </c>
      <c r="V189">
        <f t="shared" si="23"/>
        <v>-2.91</v>
      </c>
      <c r="W189" t="s">
        <v>13</v>
      </c>
      <c r="AC189">
        <v>265</v>
      </c>
      <c r="AD189">
        <f t="shared" si="24"/>
        <v>4.6251225177849733</v>
      </c>
      <c r="AE189">
        <f t="shared" si="25"/>
        <v>-2.91</v>
      </c>
      <c r="AF189">
        <v>0</v>
      </c>
      <c r="AG189">
        <f t="shared" si="26"/>
        <v>-33.26</v>
      </c>
      <c r="AH189" t="s">
        <v>13</v>
      </c>
    </row>
    <row r="190" spans="18:34" x14ac:dyDescent="0.25">
      <c r="R190">
        <v>186</v>
      </c>
      <c r="S190">
        <f t="shared" si="21"/>
        <v>3.246312408709453</v>
      </c>
      <c r="T190">
        <f t="shared" si="22"/>
        <v>-33.21</v>
      </c>
      <c r="U190">
        <v>0</v>
      </c>
      <c r="V190">
        <f t="shared" si="23"/>
        <v>-3.49</v>
      </c>
      <c r="W190" t="s">
        <v>13</v>
      </c>
      <c r="AC190">
        <v>266</v>
      </c>
      <c r="AD190">
        <f t="shared" si="24"/>
        <v>4.6425758103049164</v>
      </c>
      <c r="AE190">
        <f t="shared" si="25"/>
        <v>-2.33</v>
      </c>
      <c r="AF190">
        <v>0</v>
      </c>
      <c r="AG190">
        <f t="shared" si="26"/>
        <v>-33.31</v>
      </c>
      <c r="AH190" t="s">
        <v>13</v>
      </c>
    </row>
    <row r="191" spans="18:34" x14ac:dyDescent="0.25">
      <c r="R191">
        <v>187</v>
      </c>
      <c r="S191">
        <f t="shared" si="21"/>
        <v>3.2637657012293961</v>
      </c>
      <c r="T191">
        <f t="shared" si="22"/>
        <v>-33.14</v>
      </c>
      <c r="U191">
        <v>0</v>
      </c>
      <c r="V191">
        <f t="shared" si="23"/>
        <v>-4.07</v>
      </c>
      <c r="W191" t="s">
        <v>13</v>
      </c>
      <c r="AC191">
        <v>267</v>
      </c>
      <c r="AD191">
        <f t="shared" si="24"/>
        <v>4.6600291028248595</v>
      </c>
      <c r="AE191">
        <f t="shared" si="25"/>
        <v>-1.75</v>
      </c>
      <c r="AF191">
        <v>0</v>
      </c>
      <c r="AG191">
        <f t="shared" si="26"/>
        <v>-33.340000000000003</v>
      </c>
      <c r="AH191" t="s">
        <v>13</v>
      </c>
    </row>
    <row r="192" spans="18:34" x14ac:dyDescent="0.25">
      <c r="R192">
        <v>188</v>
      </c>
      <c r="S192">
        <f t="shared" si="21"/>
        <v>3.2812189937493397</v>
      </c>
      <c r="T192">
        <f t="shared" si="22"/>
        <v>-33.07</v>
      </c>
      <c r="U192">
        <v>0</v>
      </c>
      <c r="V192">
        <f t="shared" si="23"/>
        <v>-4.6500000000000004</v>
      </c>
      <c r="W192" t="s">
        <v>13</v>
      </c>
      <c r="AC192">
        <v>268</v>
      </c>
      <c r="AD192">
        <f t="shared" si="24"/>
        <v>4.6774823953448035</v>
      </c>
      <c r="AE192">
        <f t="shared" si="25"/>
        <v>-1.17</v>
      </c>
      <c r="AF192">
        <v>0</v>
      </c>
      <c r="AG192">
        <f t="shared" si="26"/>
        <v>-33.369999999999997</v>
      </c>
      <c r="AH192" t="s">
        <v>13</v>
      </c>
    </row>
    <row r="193" spans="18:34" x14ac:dyDescent="0.25">
      <c r="R193">
        <v>189</v>
      </c>
      <c r="S193">
        <f t="shared" si="21"/>
        <v>3.2986722862692828</v>
      </c>
      <c r="T193">
        <f t="shared" si="22"/>
        <v>-32.979999999999997</v>
      </c>
      <c r="U193">
        <v>0</v>
      </c>
      <c r="V193">
        <f t="shared" si="23"/>
        <v>-5.22</v>
      </c>
      <c r="W193" t="s">
        <v>13</v>
      </c>
      <c r="AC193">
        <v>269</v>
      </c>
      <c r="AD193">
        <f t="shared" si="24"/>
        <v>4.6949356878647466</v>
      </c>
      <c r="AE193">
        <f t="shared" si="25"/>
        <v>-0.57999999999999996</v>
      </c>
      <c r="AF193">
        <v>0</v>
      </c>
      <c r="AG193">
        <f t="shared" si="26"/>
        <v>-33.380000000000003</v>
      </c>
      <c r="AH193" t="s">
        <v>13</v>
      </c>
    </row>
    <row r="194" spans="18:34" x14ac:dyDescent="0.25">
      <c r="R194">
        <v>190</v>
      </c>
      <c r="S194">
        <f t="shared" si="21"/>
        <v>3.3161255787892263</v>
      </c>
      <c r="T194">
        <f t="shared" si="22"/>
        <v>-32.880000000000003</v>
      </c>
      <c r="U194">
        <v>0</v>
      </c>
      <c r="V194">
        <f t="shared" si="23"/>
        <v>-5.8</v>
      </c>
      <c r="W194" t="s">
        <v>13</v>
      </c>
      <c r="AC194">
        <v>270</v>
      </c>
      <c r="AD194">
        <f t="shared" si="24"/>
        <v>4.7123889803846897</v>
      </c>
      <c r="AE194">
        <f t="shared" si="25"/>
        <v>0</v>
      </c>
      <c r="AF194">
        <v>0</v>
      </c>
      <c r="AG194">
        <f t="shared" si="26"/>
        <v>-33.39</v>
      </c>
      <c r="AH194" t="s">
        <v>13</v>
      </c>
    </row>
    <row r="195" spans="18:34" x14ac:dyDescent="0.25">
      <c r="R195">
        <v>191</v>
      </c>
      <c r="S195">
        <f t="shared" si="21"/>
        <v>3.3335788713091694</v>
      </c>
      <c r="T195">
        <f t="shared" si="22"/>
        <v>-32.78</v>
      </c>
      <c r="U195">
        <v>0</v>
      </c>
      <c r="V195">
        <f t="shared" si="23"/>
        <v>-6.37</v>
      </c>
      <c r="W195" t="s">
        <v>13</v>
      </c>
      <c r="AC195">
        <v>271</v>
      </c>
      <c r="AD195">
        <f t="shared" si="24"/>
        <v>4.7298422729046328</v>
      </c>
      <c r="AE195">
        <f t="shared" si="25"/>
        <v>0.57999999999999996</v>
      </c>
      <c r="AF195">
        <v>0</v>
      </c>
      <c r="AG195">
        <f t="shared" si="26"/>
        <v>-33.380000000000003</v>
      </c>
      <c r="AH195" t="s">
        <v>13</v>
      </c>
    </row>
    <row r="196" spans="18:34" x14ac:dyDescent="0.25">
      <c r="R196">
        <v>192</v>
      </c>
      <c r="S196">
        <f t="shared" si="21"/>
        <v>3.351032163829113</v>
      </c>
      <c r="T196">
        <f t="shared" si="22"/>
        <v>-32.659999999999997</v>
      </c>
      <c r="U196">
        <v>0</v>
      </c>
      <c r="V196">
        <f t="shared" si="23"/>
        <v>-6.94</v>
      </c>
      <c r="W196" t="s">
        <v>13</v>
      </c>
      <c r="AC196">
        <v>272</v>
      </c>
      <c r="AD196">
        <f t="shared" si="24"/>
        <v>4.7472955654245768</v>
      </c>
      <c r="AE196">
        <f t="shared" si="25"/>
        <v>1.17</v>
      </c>
      <c r="AF196">
        <v>0</v>
      </c>
      <c r="AG196">
        <f t="shared" si="26"/>
        <v>-33.369999999999997</v>
      </c>
      <c r="AH196" t="s">
        <v>13</v>
      </c>
    </row>
    <row r="197" spans="18:34" x14ac:dyDescent="0.25">
      <c r="R197">
        <v>193</v>
      </c>
      <c r="S197">
        <f t="shared" ref="S197:S260" si="27">RADIANS(R197)</f>
        <v>3.3684854563490561</v>
      </c>
      <c r="T197">
        <f t="shared" ref="T197:T260" si="28">ROUND($I$1+$G$1*COS($S197), 2)</f>
        <v>-32.53</v>
      </c>
      <c r="U197">
        <v>0</v>
      </c>
      <c r="V197">
        <f t="shared" ref="V197:V260" si="29">ROUND($I$1+$G$1*SIN($S197),2)</f>
        <v>-7.51</v>
      </c>
      <c r="W197" t="s">
        <v>13</v>
      </c>
      <c r="AC197">
        <v>273</v>
      </c>
      <c r="AD197">
        <f t="shared" si="24"/>
        <v>4.7647488579445199</v>
      </c>
      <c r="AE197">
        <f t="shared" si="25"/>
        <v>1.75</v>
      </c>
      <c r="AF197">
        <v>0</v>
      </c>
      <c r="AG197">
        <f t="shared" si="26"/>
        <v>-33.340000000000003</v>
      </c>
      <c r="AH197" t="s">
        <v>13</v>
      </c>
    </row>
    <row r="198" spans="18:34" x14ac:dyDescent="0.25">
      <c r="R198">
        <v>194</v>
      </c>
      <c r="S198">
        <f t="shared" si="27"/>
        <v>3.3859387488689991</v>
      </c>
      <c r="T198">
        <f t="shared" si="28"/>
        <v>-32.4</v>
      </c>
      <c r="U198">
        <v>0</v>
      </c>
      <c r="V198">
        <f t="shared" si="29"/>
        <v>-8.08</v>
      </c>
      <c r="W198" t="s">
        <v>13</v>
      </c>
      <c r="AC198">
        <v>274</v>
      </c>
      <c r="AD198">
        <f t="shared" ref="AD198:AD261" si="30">RADIANS(AC198)</f>
        <v>4.782202150464463</v>
      </c>
      <c r="AE198">
        <f t="shared" ref="AE198:AE261" si="31">ROUND($I$1+$G$1*COS(AD198), 2)</f>
        <v>2.33</v>
      </c>
      <c r="AF198">
        <v>0</v>
      </c>
      <c r="AG198">
        <f t="shared" ref="AG198:AG261" si="32">ROUND($I$1+$G$1*SIN(AD198),2)</f>
        <v>-33.31</v>
      </c>
      <c r="AH198" t="s">
        <v>13</v>
      </c>
    </row>
    <row r="199" spans="18:34" x14ac:dyDescent="0.25">
      <c r="R199">
        <v>195</v>
      </c>
      <c r="S199">
        <f t="shared" si="27"/>
        <v>3.4033920413889427</v>
      </c>
      <c r="T199">
        <f t="shared" si="28"/>
        <v>-32.25</v>
      </c>
      <c r="U199">
        <v>0</v>
      </c>
      <c r="V199">
        <f t="shared" si="29"/>
        <v>-8.64</v>
      </c>
      <c r="W199" t="s">
        <v>13</v>
      </c>
      <c r="AC199">
        <v>275</v>
      </c>
      <c r="AD199">
        <f t="shared" si="30"/>
        <v>4.7996554429844061</v>
      </c>
      <c r="AE199">
        <f t="shared" si="31"/>
        <v>2.91</v>
      </c>
      <c r="AF199">
        <v>0</v>
      </c>
      <c r="AG199">
        <f t="shared" si="32"/>
        <v>-33.26</v>
      </c>
      <c r="AH199" t="s">
        <v>13</v>
      </c>
    </row>
    <row r="200" spans="18:34" x14ac:dyDescent="0.25">
      <c r="R200">
        <v>196</v>
      </c>
      <c r="S200">
        <f t="shared" si="27"/>
        <v>3.4208453339088858</v>
      </c>
      <c r="T200">
        <f t="shared" si="28"/>
        <v>-32.1</v>
      </c>
      <c r="U200">
        <v>0</v>
      </c>
      <c r="V200">
        <f t="shared" si="29"/>
        <v>-9.1999999999999993</v>
      </c>
      <c r="W200" t="s">
        <v>13</v>
      </c>
      <c r="AC200">
        <v>276</v>
      </c>
      <c r="AD200">
        <f t="shared" si="30"/>
        <v>4.8171087355043491</v>
      </c>
      <c r="AE200">
        <f t="shared" si="31"/>
        <v>3.49</v>
      </c>
      <c r="AF200">
        <v>0</v>
      </c>
      <c r="AG200">
        <f t="shared" si="32"/>
        <v>-33.21</v>
      </c>
      <c r="AH200" t="s">
        <v>13</v>
      </c>
    </row>
    <row r="201" spans="18:34" x14ac:dyDescent="0.25">
      <c r="R201">
        <v>197</v>
      </c>
      <c r="S201">
        <f t="shared" si="27"/>
        <v>3.4382986264288293</v>
      </c>
      <c r="T201">
        <f t="shared" si="28"/>
        <v>-31.93</v>
      </c>
      <c r="U201">
        <v>0</v>
      </c>
      <c r="V201">
        <f t="shared" si="29"/>
        <v>-9.76</v>
      </c>
      <c r="W201" t="s">
        <v>13</v>
      </c>
      <c r="AC201">
        <v>277</v>
      </c>
      <c r="AD201">
        <f t="shared" si="30"/>
        <v>4.8345620280242931</v>
      </c>
      <c r="AE201">
        <f t="shared" si="31"/>
        <v>4.07</v>
      </c>
      <c r="AF201">
        <v>0</v>
      </c>
      <c r="AG201">
        <f t="shared" si="32"/>
        <v>-33.14</v>
      </c>
      <c r="AH201" t="s">
        <v>13</v>
      </c>
    </row>
    <row r="202" spans="18:34" x14ac:dyDescent="0.25">
      <c r="R202">
        <v>198</v>
      </c>
      <c r="S202">
        <f t="shared" si="27"/>
        <v>3.4557519189487724</v>
      </c>
      <c r="T202">
        <f t="shared" si="28"/>
        <v>-31.76</v>
      </c>
      <c r="U202">
        <v>0</v>
      </c>
      <c r="V202">
        <f t="shared" si="29"/>
        <v>-10.32</v>
      </c>
      <c r="W202" t="s">
        <v>13</v>
      </c>
      <c r="AC202">
        <v>278</v>
      </c>
      <c r="AD202">
        <f t="shared" si="30"/>
        <v>4.8520153205442362</v>
      </c>
      <c r="AE202">
        <f t="shared" si="31"/>
        <v>4.6500000000000004</v>
      </c>
      <c r="AF202">
        <v>0</v>
      </c>
      <c r="AG202">
        <f t="shared" si="32"/>
        <v>-33.07</v>
      </c>
      <c r="AH202" t="s">
        <v>13</v>
      </c>
    </row>
    <row r="203" spans="18:34" x14ac:dyDescent="0.25">
      <c r="R203">
        <v>199</v>
      </c>
      <c r="S203">
        <f t="shared" si="27"/>
        <v>3.473205211468716</v>
      </c>
      <c r="T203">
        <f t="shared" si="28"/>
        <v>-31.57</v>
      </c>
      <c r="U203">
        <v>0</v>
      </c>
      <c r="V203">
        <f t="shared" si="29"/>
        <v>-10.87</v>
      </c>
      <c r="W203" t="s">
        <v>13</v>
      </c>
      <c r="AC203">
        <v>279</v>
      </c>
      <c r="AD203">
        <f t="shared" si="30"/>
        <v>4.8694686130641793</v>
      </c>
      <c r="AE203">
        <f t="shared" si="31"/>
        <v>5.22</v>
      </c>
      <c r="AF203">
        <v>0</v>
      </c>
      <c r="AG203">
        <f t="shared" si="32"/>
        <v>-32.979999999999997</v>
      </c>
      <c r="AH203" t="s">
        <v>13</v>
      </c>
    </row>
    <row r="204" spans="18:34" x14ac:dyDescent="0.25">
      <c r="R204">
        <v>200</v>
      </c>
      <c r="S204">
        <f t="shared" si="27"/>
        <v>3.4906585039886591</v>
      </c>
      <c r="T204">
        <f t="shared" si="28"/>
        <v>-31.38</v>
      </c>
      <c r="U204">
        <v>0</v>
      </c>
      <c r="V204">
        <f t="shared" si="29"/>
        <v>-11.42</v>
      </c>
      <c r="W204" t="s">
        <v>13</v>
      </c>
      <c r="AC204">
        <v>280</v>
      </c>
      <c r="AD204">
        <f t="shared" si="30"/>
        <v>4.8869219055841224</v>
      </c>
      <c r="AE204">
        <f t="shared" si="31"/>
        <v>5.8</v>
      </c>
      <c r="AF204">
        <v>0</v>
      </c>
      <c r="AG204">
        <f t="shared" si="32"/>
        <v>-32.880000000000003</v>
      </c>
      <c r="AH204" t="s">
        <v>13</v>
      </c>
    </row>
    <row r="205" spans="18:34" x14ac:dyDescent="0.25">
      <c r="R205">
        <v>201</v>
      </c>
      <c r="S205">
        <f t="shared" si="27"/>
        <v>3.5081117965086026</v>
      </c>
      <c r="T205">
        <f t="shared" si="28"/>
        <v>-31.17</v>
      </c>
      <c r="U205">
        <v>0</v>
      </c>
      <c r="V205">
        <f t="shared" si="29"/>
        <v>-11.97</v>
      </c>
      <c r="W205" t="s">
        <v>13</v>
      </c>
      <c r="AC205">
        <v>281</v>
      </c>
      <c r="AD205">
        <f t="shared" si="30"/>
        <v>4.9043751981040664</v>
      </c>
      <c r="AE205">
        <f t="shared" si="31"/>
        <v>6.37</v>
      </c>
      <c r="AF205">
        <v>0</v>
      </c>
      <c r="AG205">
        <f t="shared" si="32"/>
        <v>-32.78</v>
      </c>
      <c r="AH205" t="s">
        <v>13</v>
      </c>
    </row>
    <row r="206" spans="18:34" x14ac:dyDescent="0.25">
      <c r="R206">
        <v>202</v>
      </c>
      <c r="S206">
        <f t="shared" si="27"/>
        <v>3.5255650890285457</v>
      </c>
      <c r="T206">
        <f t="shared" si="28"/>
        <v>-30.96</v>
      </c>
      <c r="U206">
        <v>0</v>
      </c>
      <c r="V206">
        <f t="shared" si="29"/>
        <v>-12.51</v>
      </c>
      <c r="W206" t="s">
        <v>13</v>
      </c>
      <c r="AC206">
        <v>282</v>
      </c>
      <c r="AD206">
        <f t="shared" si="30"/>
        <v>4.9218284906240095</v>
      </c>
      <c r="AE206">
        <f t="shared" si="31"/>
        <v>6.94</v>
      </c>
      <c r="AF206">
        <v>0</v>
      </c>
      <c r="AG206">
        <f t="shared" si="32"/>
        <v>-32.659999999999997</v>
      </c>
      <c r="AH206" t="s">
        <v>13</v>
      </c>
    </row>
    <row r="207" spans="18:34" x14ac:dyDescent="0.25">
      <c r="R207">
        <v>203</v>
      </c>
      <c r="S207">
        <f t="shared" si="27"/>
        <v>3.5430183815484888</v>
      </c>
      <c r="T207">
        <f t="shared" si="28"/>
        <v>-30.74</v>
      </c>
      <c r="U207">
        <v>0</v>
      </c>
      <c r="V207">
        <f t="shared" si="29"/>
        <v>-13.05</v>
      </c>
      <c r="W207" t="s">
        <v>13</v>
      </c>
      <c r="AC207">
        <v>283</v>
      </c>
      <c r="AD207">
        <f t="shared" si="30"/>
        <v>4.9392817831439526</v>
      </c>
      <c r="AE207">
        <f t="shared" si="31"/>
        <v>7.51</v>
      </c>
      <c r="AF207">
        <v>0</v>
      </c>
      <c r="AG207">
        <f t="shared" si="32"/>
        <v>-32.53</v>
      </c>
      <c r="AH207" t="s">
        <v>13</v>
      </c>
    </row>
    <row r="208" spans="18:34" x14ac:dyDescent="0.25">
      <c r="R208">
        <v>204</v>
      </c>
      <c r="S208">
        <f t="shared" si="27"/>
        <v>3.5604716740684323</v>
      </c>
      <c r="T208">
        <f t="shared" si="28"/>
        <v>-30.5</v>
      </c>
      <c r="U208">
        <v>0</v>
      </c>
      <c r="V208">
        <f t="shared" si="29"/>
        <v>-13.58</v>
      </c>
      <c r="W208" t="s">
        <v>13</v>
      </c>
      <c r="AC208">
        <v>284</v>
      </c>
      <c r="AD208">
        <f t="shared" si="30"/>
        <v>4.9567350756638957</v>
      </c>
      <c r="AE208">
        <f t="shared" si="31"/>
        <v>8.08</v>
      </c>
      <c r="AF208">
        <v>0</v>
      </c>
      <c r="AG208">
        <f t="shared" si="32"/>
        <v>-32.4</v>
      </c>
      <c r="AH208" t="s">
        <v>13</v>
      </c>
    </row>
    <row r="209" spans="18:34" x14ac:dyDescent="0.25">
      <c r="R209">
        <v>205</v>
      </c>
      <c r="S209">
        <f t="shared" si="27"/>
        <v>3.5779249665883754</v>
      </c>
      <c r="T209">
        <f t="shared" si="28"/>
        <v>-30.26</v>
      </c>
      <c r="U209">
        <v>0</v>
      </c>
      <c r="V209">
        <f t="shared" si="29"/>
        <v>-14.11</v>
      </c>
      <c r="W209" t="s">
        <v>13</v>
      </c>
      <c r="AC209">
        <v>285</v>
      </c>
      <c r="AD209">
        <f t="shared" si="30"/>
        <v>4.9741883681838388</v>
      </c>
      <c r="AE209">
        <f t="shared" si="31"/>
        <v>8.64</v>
      </c>
      <c r="AF209">
        <v>0</v>
      </c>
      <c r="AG209">
        <f t="shared" si="32"/>
        <v>-32.25</v>
      </c>
      <c r="AH209" t="s">
        <v>13</v>
      </c>
    </row>
    <row r="210" spans="18:34" x14ac:dyDescent="0.25">
      <c r="R210">
        <v>206</v>
      </c>
      <c r="S210">
        <f t="shared" si="27"/>
        <v>3.595378259108319</v>
      </c>
      <c r="T210">
        <f t="shared" si="28"/>
        <v>-30.01</v>
      </c>
      <c r="U210">
        <v>0</v>
      </c>
      <c r="V210">
        <f t="shared" si="29"/>
        <v>-14.64</v>
      </c>
      <c r="W210" t="s">
        <v>13</v>
      </c>
      <c r="AC210">
        <v>286</v>
      </c>
      <c r="AD210">
        <f t="shared" si="30"/>
        <v>4.9916416607037828</v>
      </c>
      <c r="AE210">
        <f t="shared" si="31"/>
        <v>9.1999999999999993</v>
      </c>
      <c r="AF210">
        <v>0</v>
      </c>
      <c r="AG210">
        <f t="shared" si="32"/>
        <v>-32.1</v>
      </c>
      <c r="AH210" t="s">
        <v>13</v>
      </c>
    </row>
    <row r="211" spans="18:34" x14ac:dyDescent="0.25">
      <c r="R211">
        <v>207</v>
      </c>
      <c r="S211">
        <f t="shared" si="27"/>
        <v>3.6128315516282621</v>
      </c>
      <c r="T211">
        <f t="shared" si="28"/>
        <v>-29.75</v>
      </c>
      <c r="U211">
        <v>0</v>
      </c>
      <c r="V211">
        <f t="shared" si="29"/>
        <v>-15.16</v>
      </c>
      <c r="W211" t="s">
        <v>13</v>
      </c>
      <c r="AC211">
        <v>287</v>
      </c>
      <c r="AD211">
        <f t="shared" si="30"/>
        <v>5.0090949532237259</v>
      </c>
      <c r="AE211">
        <f t="shared" si="31"/>
        <v>9.76</v>
      </c>
      <c r="AF211">
        <v>0</v>
      </c>
      <c r="AG211">
        <f t="shared" si="32"/>
        <v>-31.93</v>
      </c>
      <c r="AH211" t="s">
        <v>13</v>
      </c>
    </row>
    <row r="212" spans="18:34" x14ac:dyDescent="0.25">
      <c r="R212">
        <v>208</v>
      </c>
      <c r="S212">
        <f t="shared" si="27"/>
        <v>3.6302848441482056</v>
      </c>
      <c r="T212">
        <f t="shared" si="28"/>
        <v>-29.48</v>
      </c>
      <c r="U212">
        <v>0</v>
      </c>
      <c r="V212">
        <f t="shared" si="29"/>
        <v>-15.68</v>
      </c>
      <c r="W212" t="s">
        <v>13</v>
      </c>
      <c r="AC212">
        <v>288</v>
      </c>
      <c r="AD212">
        <f t="shared" si="30"/>
        <v>5.026548245743669</v>
      </c>
      <c r="AE212">
        <f t="shared" si="31"/>
        <v>10.32</v>
      </c>
      <c r="AF212">
        <v>0</v>
      </c>
      <c r="AG212">
        <f t="shared" si="32"/>
        <v>-31.76</v>
      </c>
      <c r="AH212" t="s">
        <v>13</v>
      </c>
    </row>
    <row r="213" spans="18:34" x14ac:dyDescent="0.25">
      <c r="R213">
        <v>209</v>
      </c>
      <c r="S213">
        <f t="shared" si="27"/>
        <v>3.6477381366681487</v>
      </c>
      <c r="T213">
        <f t="shared" si="28"/>
        <v>-29.2</v>
      </c>
      <c r="U213">
        <v>0</v>
      </c>
      <c r="V213">
        <f t="shared" si="29"/>
        <v>-16.190000000000001</v>
      </c>
      <c r="W213" t="s">
        <v>13</v>
      </c>
      <c r="AC213">
        <v>289</v>
      </c>
      <c r="AD213">
        <f t="shared" si="30"/>
        <v>5.0440015382636121</v>
      </c>
      <c r="AE213">
        <f t="shared" si="31"/>
        <v>10.87</v>
      </c>
      <c r="AF213">
        <v>0</v>
      </c>
      <c r="AG213">
        <f t="shared" si="32"/>
        <v>-31.57</v>
      </c>
      <c r="AH213" t="s">
        <v>13</v>
      </c>
    </row>
    <row r="214" spans="18:34" x14ac:dyDescent="0.25">
      <c r="R214">
        <v>210</v>
      </c>
      <c r="S214">
        <f t="shared" si="27"/>
        <v>3.6651914291880923</v>
      </c>
      <c r="T214">
        <f t="shared" si="28"/>
        <v>-28.92</v>
      </c>
      <c r="U214">
        <v>0</v>
      </c>
      <c r="V214">
        <f t="shared" si="29"/>
        <v>-16.7</v>
      </c>
      <c r="W214" t="s">
        <v>13</v>
      </c>
      <c r="AC214">
        <v>290</v>
      </c>
      <c r="AD214">
        <f t="shared" si="30"/>
        <v>5.0614548307835561</v>
      </c>
      <c r="AE214">
        <f t="shared" si="31"/>
        <v>11.42</v>
      </c>
      <c r="AF214">
        <v>0</v>
      </c>
      <c r="AG214">
        <f t="shared" si="32"/>
        <v>-31.38</v>
      </c>
      <c r="AH214" t="s">
        <v>13</v>
      </c>
    </row>
    <row r="215" spans="18:34" x14ac:dyDescent="0.25">
      <c r="R215">
        <v>211</v>
      </c>
      <c r="S215">
        <f t="shared" si="27"/>
        <v>3.6826447217080354</v>
      </c>
      <c r="T215">
        <f t="shared" si="28"/>
        <v>-28.62</v>
      </c>
      <c r="U215">
        <v>0</v>
      </c>
      <c r="V215">
        <f t="shared" si="29"/>
        <v>-17.2</v>
      </c>
      <c r="W215" t="s">
        <v>13</v>
      </c>
      <c r="AC215">
        <v>291</v>
      </c>
      <c r="AD215">
        <f t="shared" si="30"/>
        <v>5.0789081233034992</v>
      </c>
      <c r="AE215">
        <f t="shared" si="31"/>
        <v>11.97</v>
      </c>
      <c r="AF215">
        <v>0</v>
      </c>
      <c r="AG215">
        <f t="shared" si="32"/>
        <v>-31.17</v>
      </c>
      <c r="AH215" t="s">
        <v>13</v>
      </c>
    </row>
    <row r="216" spans="18:34" x14ac:dyDescent="0.25">
      <c r="R216">
        <v>212</v>
      </c>
      <c r="S216">
        <f t="shared" si="27"/>
        <v>3.7000980142279785</v>
      </c>
      <c r="T216">
        <f t="shared" si="28"/>
        <v>-28.32</v>
      </c>
      <c r="U216">
        <v>0</v>
      </c>
      <c r="V216">
        <f t="shared" si="29"/>
        <v>-17.690000000000001</v>
      </c>
      <c r="W216" t="s">
        <v>13</v>
      </c>
      <c r="AC216">
        <v>292</v>
      </c>
      <c r="AD216">
        <f t="shared" si="30"/>
        <v>5.0963614158234423</v>
      </c>
      <c r="AE216">
        <f t="shared" si="31"/>
        <v>12.51</v>
      </c>
      <c r="AF216">
        <v>0</v>
      </c>
      <c r="AG216">
        <f t="shared" si="32"/>
        <v>-30.96</v>
      </c>
      <c r="AH216" t="s">
        <v>13</v>
      </c>
    </row>
    <row r="217" spans="18:34" x14ac:dyDescent="0.25">
      <c r="R217">
        <v>213</v>
      </c>
      <c r="S217">
        <f t="shared" si="27"/>
        <v>3.717551306747922</v>
      </c>
      <c r="T217">
        <f t="shared" si="28"/>
        <v>-28</v>
      </c>
      <c r="U217">
        <v>0</v>
      </c>
      <c r="V217">
        <f t="shared" si="29"/>
        <v>-18.190000000000001</v>
      </c>
      <c r="W217" t="s">
        <v>13</v>
      </c>
      <c r="AC217">
        <v>293</v>
      </c>
      <c r="AD217">
        <f t="shared" si="30"/>
        <v>5.1138147083433854</v>
      </c>
      <c r="AE217">
        <f t="shared" si="31"/>
        <v>13.05</v>
      </c>
      <c r="AF217">
        <v>0</v>
      </c>
      <c r="AG217">
        <f t="shared" si="32"/>
        <v>-30.74</v>
      </c>
      <c r="AH217" t="s">
        <v>13</v>
      </c>
    </row>
    <row r="218" spans="18:34" x14ac:dyDescent="0.25">
      <c r="R218">
        <v>214</v>
      </c>
      <c r="S218">
        <f t="shared" si="27"/>
        <v>3.7350045992678651</v>
      </c>
      <c r="T218">
        <f t="shared" si="28"/>
        <v>-27.68</v>
      </c>
      <c r="U218">
        <v>0</v>
      </c>
      <c r="V218">
        <f t="shared" si="29"/>
        <v>-18.670000000000002</v>
      </c>
      <c r="W218" t="s">
        <v>13</v>
      </c>
      <c r="AC218">
        <v>294</v>
      </c>
      <c r="AD218">
        <f t="shared" si="30"/>
        <v>5.1312680008633285</v>
      </c>
      <c r="AE218">
        <f t="shared" si="31"/>
        <v>13.58</v>
      </c>
      <c r="AF218">
        <v>0</v>
      </c>
      <c r="AG218">
        <f t="shared" si="32"/>
        <v>-30.5</v>
      </c>
      <c r="AH218" t="s">
        <v>13</v>
      </c>
    </row>
    <row r="219" spans="18:34" x14ac:dyDescent="0.25">
      <c r="R219">
        <v>215</v>
      </c>
      <c r="S219">
        <f t="shared" si="27"/>
        <v>3.7524578917878086</v>
      </c>
      <c r="T219">
        <f t="shared" si="28"/>
        <v>-27.35</v>
      </c>
      <c r="U219">
        <v>0</v>
      </c>
      <c r="V219">
        <f t="shared" si="29"/>
        <v>-19.149999999999999</v>
      </c>
      <c r="W219" t="s">
        <v>13</v>
      </c>
      <c r="AC219">
        <v>295</v>
      </c>
      <c r="AD219">
        <f t="shared" si="30"/>
        <v>5.1487212933832724</v>
      </c>
      <c r="AE219">
        <f t="shared" si="31"/>
        <v>14.11</v>
      </c>
      <c r="AF219">
        <v>0</v>
      </c>
      <c r="AG219">
        <f t="shared" si="32"/>
        <v>-30.26</v>
      </c>
      <c r="AH219" t="s">
        <v>13</v>
      </c>
    </row>
    <row r="220" spans="18:34" x14ac:dyDescent="0.25">
      <c r="R220">
        <v>216</v>
      </c>
      <c r="S220">
        <f t="shared" si="27"/>
        <v>3.7699111843077517</v>
      </c>
      <c r="T220">
        <f t="shared" si="28"/>
        <v>-27.01</v>
      </c>
      <c r="U220">
        <v>0</v>
      </c>
      <c r="V220">
        <f t="shared" si="29"/>
        <v>-19.63</v>
      </c>
      <c r="W220" t="s">
        <v>13</v>
      </c>
      <c r="AC220">
        <v>296</v>
      </c>
      <c r="AD220">
        <f t="shared" si="30"/>
        <v>5.1661745859032155</v>
      </c>
      <c r="AE220">
        <f t="shared" si="31"/>
        <v>14.64</v>
      </c>
      <c r="AF220">
        <v>0</v>
      </c>
      <c r="AG220">
        <f t="shared" si="32"/>
        <v>-30.01</v>
      </c>
      <c r="AH220" t="s">
        <v>13</v>
      </c>
    </row>
    <row r="221" spans="18:34" x14ac:dyDescent="0.25">
      <c r="R221">
        <v>217</v>
      </c>
      <c r="S221">
        <f t="shared" si="27"/>
        <v>3.7873644768276953</v>
      </c>
      <c r="T221">
        <f t="shared" si="28"/>
        <v>-26.67</v>
      </c>
      <c r="U221">
        <v>0</v>
      </c>
      <c r="V221">
        <f t="shared" si="29"/>
        <v>-20.09</v>
      </c>
      <c r="W221" t="s">
        <v>13</v>
      </c>
      <c r="AC221">
        <v>297</v>
      </c>
      <c r="AD221">
        <f t="shared" si="30"/>
        <v>5.1836278784231586</v>
      </c>
      <c r="AE221">
        <f t="shared" si="31"/>
        <v>15.16</v>
      </c>
      <c r="AF221">
        <v>0</v>
      </c>
      <c r="AG221">
        <f t="shared" si="32"/>
        <v>-29.75</v>
      </c>
      <c r="AH221" t="s">
        <v>13</v>
      </c>
    </row>
    <row r="222" spans="18:34" x14ac:dyDescent="0.25">
      <c r="R222">
        <v>218</v>
      </c>
      <c r="S222">
        <f t="shared" si="27"/>
        <v>3.8048177693476384</v>
      </c>
      <c r="T222">
        <f t="shared" si="28"/>
        <v>-26.31</v>
      </c>
      <c r="U222">
        <v>0</v>
      </c>
      <c r="V222">
        <f t="shared" si="29"/>
        <v>-20.56</v>
      </c>
      <c r="W222" t="s">
        <v>13</v>
      </c>
      <c r="AC222">
        <v>298</v>
      </c>
      <c r="AD222">
        <f t="shared" si="30"/>
        <v>5.2010811709431017</v>
      </c>
      <c r="AE222">
        <f t="shared" si="31"/>
        <v>15.68</v>
      </c>
      <c r="AF222">
        <v>0</v>
      </c>
      <c r="AG222">
        <f t="shared" si="32"/>
        <v>-29.48</v>
      </c>
      <c r="AH222" t="s">
        <v>13</v>
      </c>
    </row>
    <row r="223" spans="18:34" x14ac:dyDescent="0.25">
      <c r="R223">
        <v>219</v>
      </c>
      <c r="S223">
        <f t="shared" si="27"/>
        <v>3.8222710618675819</v>
      </c>
      <c r="T223">
        <f t="shared" si="28"/>
        <v>-25.95</v>
      </c>
      <c r="U223">
        <v>0</v>
      </c>
      <c r="V223">
        <f t="shared" si="29"/>
        <v>-21.01</v>
      </c>
      <c r="W223" t="s">
        <v>13</v>
      </c>
      <c r="AC223">
        <v>299</v>
      </c>
      <c r="AD223">
        <f t="shared" si="30"/>
        <v>5.2185344634630457</v>
      </c>
      <c r="AE223">
        <f t="shared" si="31"/>
        <v>16.190000000000001</v>
      </c>
      <c r="AF223">
        <v>0</v>
      </c>
      <c r="AG223">
        <f t="shared" si="32"/>
        <v>-29.2</v>
      </c>
      <c r="AH223" t="s">
        <v>13</v>
      </c>
    </row>
    <row r="224" spans="18:34" x14ac:dyDescent="0.25">
      <c r="R224">
        <v>220</v>
      </c>
      <c r="S224">
        <f t="shared" si="27"/>
        <v>3.839724354387525</v>
      </c>
      <c r="T224">
        <f t="shared" si="28"/>
        <v>-25.58</v>
      </c>
      <c r="U224">
        <v>0</v>
      </c>
      <c r="V224">
        <f t="shared" si="29"/>
        <v>-21.46</v>
      </c>
      <c r="W224" t="s">
        <v>13</v>
      </c>
      <c r="AC224">
        <v>300</v>
      </c>
      <c r="AD224">
        <f t="shared" si="30"/>
        <v>5.2359877559829888</v>
      </c>
      <c r="AE224">
        <f t="shared" si="31"/>
        <v>16.7</v>
      </c>
      <c r="AF224">
        <v>0</v>
      </c>
      <c r="AG224">
        <f t="shared" si="32"/>
        <v>-28.92</v>
      </c>
      <c r="AH224" t="s">
        <v>13</v>
      </c>
    </row>
    <row r="225" spans="18:34" x14ac:dyDescent="0.25">
      <c r="R225">
        <v>221</v>
      </c>
      <c r="S225">
        <f t="shared" si="27"/>
        <v>3.8571776469074681</v>
      </c>
      <c r="T225">
        <f t="shared" si="28"/>
        <v>-25.2</v>
      </c>
      <c r="U225">
        <v>0</v>
      </c>
      <c r="V225">
        <f t="shared" si="29"/>
        <v>-21.91</v>
      </c>
      <c r="W225" t="s">
        <v>13</v>
      </c>
      <c r="AC225">
        <v>301</v>
      </c>
      <c r="AD225">
        <f t="shared" si="30"/>
        <v>5.2534410485029319</v>
      </c>
      <c r="AE225">
        <f t="shared" si="31"/>
        <v>17.2</v>
      </c>
      <c r="AF225">
        <v>0</v>
      </c>
      <c r="AG225">
        <f t="shared" si="32"/>
        <v>-28.62</v>
      </c>
      <c r="AH225" t="s">
        <v>13</v>
      </c>
    </row>
    <row r="226" spans="18:34" x14ac:dyDescent="0.25">
      <c r="R226">
        <v>222</v>
      </c>
      <c r="S226">
        <f t="shared" si="27"/>
        <v>3.8746309394274117</v>
      </c>
      <c r="T226">
        <f t="shared" si="28"/>
        <v>-24.81</v>
      </c>
      <c r="U226">
        <v>0</v>
      </c>
      <c r="V226">
        <f t="shared" si="29"/>
        <v>-22.34</v>
      </c>
      <c r="W226" t="s">
        <v>13</v>
      </c>
      <c r="AC226">
        <v>302</v>
      </c>
      <c r="AD226">
        <f t="shared" si="30"/>
        <v>5.270894341022875</v>
      </c>
      <c r="AE226">
        <f t="shared" si="31"/>
        <v>17.690000000000001</v>
      </c>
      <c r="AF226">
        <v>0</v>
      </c>
      <c r="AG226">
        <f t="shared" si="32"/>
        <v>-28.32</v>
      </c>
      <c r="AH226" t="s">
        <v>13</v>
      </c>
    </row>
    <row r="227" spans="18:34" x14ac:dyDescent="0.25">
      <c r="R227">
        <v>223</v>
      </c>
      <c r="S227">
        <f t="shared" si="27"/>
        <v>3.8920842319473548</v>
      </c>
      <c r="T227">
        <f t="shared" si="28"/>
        <v>-24.42</v>
      </c>
      <c r="U227">
        <v>0</v>
      </c>
      <c r="V227">
        <f t="shared" si="29"/>
        <v>-22.77</v>
      </c>
      <c r="W227" t="s">
        <v>13</v>
      </c>
      <c r="AC227">
        <v>303</v>
      </c>
      <c r="AD227">
        <f t="shared" si="30"/>
        <v>5.2883476335428181</v>
      </c>
      <c r="AE227">
        <f t="shared" si="31"/>
        <v>18.190000000000001</v>
      </c>
      <c r="AF227">
        <v>0</v>
      </c>
      <c r="AG227">
        <f t="shared" si="32"/>
        <v>-28</v>
      </c>
      <c r="AH227" t="s">
        <v>13</v>
      </c>
    </row>
    <row r="228" spans="18:34" x14ac:dyDescent="0.25">
      <c r="R228">
        <v>224</v>
      </c>
      <c r="S228">
        <f t="shared" si="27"/>
        <v>3.9095375244672983</v>
      </c>
      <c r="T228">
        <f t="shared" si="28"/>
        <v>-24.02</v>
      </c>
      <c r="U228">
        <v>0</v>
      </c>
      <c r="V228">
        <f t="shared" si="29"/>
        <v>-23.19</v>
      </c>
      <c r="W228" t="s">
        <v>13</v>
      </c>
      <c r="AC228">
        <v>304</v>
      </c>
      <c r="AD228">
        <f t="shared" si="30"/>
        <v>5.3058009260627621</v>
      </c>
      <c r="AE228">
        <f t="shared" si="31"/>
        <v>18.670000000000002</v>
      </c>
      <c r="AF228">
        <v>0</v>
      </c>
      <c r="AG228">
        <f t="shared" si="32"/>
        <v>-27.68</v>
      </c>
      <c r="AH228" t="s">
        <v>13</v>
      </c>
    </row>
    <row r="229" spans="18:34" x14ac:dyDescent="0.25">
      <c r="R229">
        <v>225</v>
      </c>
      <c r="S229">
        <f t="shared" si="27"/>
        <v>3.9269908169872414</v>
      </c>
      <c r="T229">
        <f t="shared" si="28"/>
        <v>-23.61</v>
      </c>
      <c r="U229">
        <v>0</v>
      </c>
      <c r="V229">
        <f t="shared" si="29"/>
        <v>-23.61</v>
      </c>
      <c r="W229" t="s">
        <v>13</v>
      </c>
      <c r="AC229">
        <v>305</v>
      </c>
      <c r="AD229">
        <f t="shared" si="30"/>
        <v>5.3232542185827052</v>
      </c>
      <c r="AE229">
        <f t="shared" si="31"/>
        <v>19.149999999999999</v>
      </c>
      <c r="AF229">
        <v>0</v>
      </c>
      <c r="AG229">
        <f t="shared" si="32"/>
        <v>-27.35</v>
      </c>
      <c r="AH229" t="s">
        <v>13</v>
      </c>
    </row>
    <row r="230" spans="18:34" x14ac:dyDescent="0.25">
      <c r="R230">
        <v>226</v>
      </c>
      <c r="S230">
        <f t="shared" si="27"/>
        <v>3.9444441095071849</v>
      </c>
      <c r="T230">
        <f t="shared" si="28"/>
        <v>-23.19</v>
      </c>
      <c r="U230">
        <v>0</v>
      </c>
      <c r="V230">
        <f t="shared" si="29"/>
        <v>-24.02</v>
      </c>
      <c r="W230" t="s">
        <v>13</v>
      </c>
      <c r="AC230">
        <v>306</v>
      </c>
      <c r="AD230">
        <f t="shared" si="30"/>
        <v>5.3407075111026483</v>
      </c>
      <c r="AE230">
        <f t="shared" si="31"/>
        <v>19.63</v>
      </c>
      <c r="AF230">
        <v>0</v>
      </c>
      <c r="AG230">
        <f t="shared" si="32"/>
        <v>-27.01</v>
      </c>
      <c r="AH230" t="s">
        <v>13</v>
      </c>
    </row>
    <row r="231" spans="18:34" x14ac:dyDescent="0.25">
      <c r="R231">
        <v>227</v>
      </c>
      <c r="S231">
        <f t="shared" si="27"/>
        <v>3.961897402027128</v>
      </c>
      <c r="T231">
        <f t="shared" si="28"/>
        <v>-22.77</v>
      </c>
      <c r="U231">
        <v>0</v>
      </c>
      <c r="V231">
        <f t="shared" si="29"/>
        <v>-24.42</v>
      </c>
      <c r="W231" t="s">
        <v>13</v>
      </c>
      <c r="AC231">
        <v>307</v>
      </c>
      <c r="AD231">
        <f t="shared" si="30"/>
        <v>5.3581608036225914</v>
      </c>
      <c r="AE231">
        <f t="shared" si="31"/>
        <v>20.09</v>
      </c>
      <c r="AF231">
        <v>0</v>
      </c>
      <c r="AG231">
        <f t="shared" si="32"/>
        <v>-26.67</v>
      </c>
      <c r="AH231" t="s">
        <v>13</v>
      </c>
    </row>
    <row r="232" spans="18:34" x14ac:dyDescent="0.25">
      <c r="R232">
        <v>228</v>
      </c>
      <c r="S232">
        <f t="shared" si="27"/>
        <v>3.9793506945470716</v>
      </c>
      <c r="T232">
        <f t="shared" si="28"/>
        <v>-22.34</v>
      </c>
      <c r="U232">
        <v>0</v>
      </c>
      <c r="V232">
        <f t="shared" si="29"/>
        <v>-24.81</v>
      </c>
      <c r="W232" t="s">
        <v>13</v>
      </c>
      <c r="AC232">
        <v>308</v>
      </c>
      <c r="AD232">
        <f t="shared" si="30"/>
        <v>5.3756140961425354</v>
      </c>
      <c r="AE232">
        <f t="shared" si="31"/>
        <v>20.56</v>
      </c>
      <c r="AF232">
        <v>0</v>
      </c>
      <c r="AG232">
        <f t="shared" si="32"/>
        <v>-26.31</v>
      </c>
      <c r="AH232" t="s">
        <v>13</v>
      </c>
    </row>
    <row r="233" spans="18:34" x14ac:dyDescent="0.25">
      <c r="R233">
        <v>229</v>
      </c>
      <c r="S233">
        <f t="shared" si="27"/>
        <v>3.9968039870670147</v>
      </c>
      <c r="T233">
        <f t="shared" si="28"/>
        <v>-21.91</v>
      </c>
      <c r="U233">
        <v>0</v>
      </c>
      <c r="V233">
        <f t="shared" si="29"/>
        <v>-25.2</v>
      </c>
      <c r="W233" t="s">
        <v>13</v>
      </c>
      <c r="AC233">
        <v>309</v>
      </c>
      <c r="AD233">
        <f t="shared" si="30"/>
        <v>5.3930673886624785</v>
      </c>
      <c r="AE233">
        <f t="shared" si="31"/>
        <v>21.01</v>
      </c>
      <c r="AF233">
        <v>0</v>
      </c>
      <c r="AG233">
        <f t="shared" si="32"/>
        <v>-25.95</v>
      </c>
      <c r="AH233" t="s">
        <v>13</v>
      </c>
    </row>
    <row r="234" spans="18:34" x14ac:dyDescent="0.25">
      <c r="R234">
        <v>230</v>
      </c>
      <c r="S234">
        <f t="shared" si="27"/>
        <v>4.0142572795869578</v>
      </c>
      <c r="T234">
        <f t="shared" si="28"/>
        <v>-21.46</v>
      </c>
      <c r="U234">
        <v>0</v>
      </c>
      <c r="V234">
        <f t="shared" si="29"/>
        <v>-25.58</v>
      </c>
      <c r="W234" t="s">
        <v>13</v>
      </c>
      <c r="AC234">
        <v>310</v>
      </c>
      <c r="AD234">
        <f t="shared" si="30"/>
        <v>5.4105206811824216</v>
      </c>
      <c r="AE234">
        <f t="shared" si="31"/>
        <v>21.46</v>
      </c>
      <c r="AF234">
        <v>0</v>
      </c>
      <c r="AG234">
        <f t="shared" si="32"/>
        <v>-25.58</v>
      </c>
      <c r="AH234" t="s">
        <v>13</v>
      </c>
    </row>
    <row r="235" spans="18:34" x14ac:dyDescent="0.25">
      <c r="R235">
        <v>231</v>
      </c>
      <c r="S235">
        <f t="shared" si="27"/>
        <v>4.0317105721069009</v>
      </c>
      <c r="T235">
        <f t="shared" si="28"/>
        <v>-21.01</v>
      </c>
      <c r="U235">
        <v>0</v>
      </c>
      <c r="V235">
        <f t="shared" si="29"/>
        <v>-25.95</v>
      </c>
      <c r="W235" t="s">
        <v>13</v>
      </c>
      <c r="AC235">
        <v>311</v>
      </c>
      <c r="AD235">
        <f t="shared" si="30"/>
        <v>5.4279739737023647</v>
      </c>
      <c r="AE235">
        <f t="shared" si="31"/>
        <v>21.91</v>
      </c>
      <c r="AF235">
        <v>0</v>
      </c>
      <c r="AG235">
        <f t="shared" si="32"/>
        <v>-25.2</v>
      </c>
      <c r="AH235" t="s">
        <v>13</v>
      </c>
    </row>
    <row r="236" spans="18:34" x14ac:dyDescent="0.25">
      <c r="R236">
        <v>232</v>
      </c>
      <c r="S236">
        <f t="shared" si="27"/>
        <v>4.0491638646268449</v>
      </c>
      <c r="T236">
        <f t="shared" si="28"/>
        <v>-20.56</v>
      </c>
      <c r="U236">
        <v>0</v>
      </c>
      <c r="V236">
        <f t="shared" si="29"/>
        <v>-26.31</v>
      </c>
      <c r="W236" t="s">
        <v>13</v>
      </c>
      <c r="AC236">
        <v>312</v>
      </c>
      <c r="AD236">
        <f t="shared" si="30"/>
        <v>5.4454272662223078</v>
      </c>
      <c r="AE236">
        <f t="shared" si="31"/>
        <v>22.34</v>
      </c>
      <c r="AF236">
        <v>0</v>
      </c>
      <c r="AG236">
        <f t="shared" si="32"/>
        <v>-24.81</v>
      </c>
      <c r="AH236" t="s">
        <v>13</v>
      </c>
    </row>
    <row r="237" spans="18:34" x14ac:dyDescent="0.25">
      <c r="R237">
        <v>233</v>
      </c>
      <c r="S237">
        <f t="shared" si="27"/>
        <v>4.066617157146788</v>
      </c>
      <c r="T237">
        <f t="shared" si="28"/>
        <v>-20.09</v>
      </c>
      <c r="U237">
        <v>0</v>
      </c>
      <c r="V237">
        <f t="shared" si="29"/>
        <v>-26.67</v>
      </c>
      <c r="W237" t="s">
        <v>13</v>
      </c>
      <c r="AC237">
        <v>313</v>
      </c>
      <c r="AD237">
        <f t="shared" si="30"/>
        <v>5.4628805587422518</v>
      </c>
      <c r="AE237">
        <f t="shared" si="31"/>
        <v>22.77</v>
      </c>
      <c r="AF237">
        <v>0</v>
      </c>
      <c r="AG237">
        <f t="shared" si="32"/>
        <v>-24.42</v>
      </c>
      <c r="AH237" t="s">
        <v>13</v>
      </c>
    </row>
    <row r="238" spans="18:34" x14ac:dyDescent="0.25">
      <c r="R238">
        <v>234</v>
      </c>
      <c r="S238">
        <f t="shared" si="27"/>
        <v>4.0840704496667311</v>
      </c>
      <c r="T238">
        <f t="shared" si="28"/>
        <v>-19.63</v>
      </c>
      <c r="U238">
        <v>0</v>
      </c>
      <c r="V238">
        <f t="shared" si="29"/>
        <v>-27.01</v>
      </c>
      <c r="W238" t="s">
        <v>13</v>
      </c>
      <c r="AC238">
        <v>314</v>
      </c>
      <c r="AD238">
        <f t="shared" si="30"/>
        <v>5.4803338512621949</v>
      </c>
      <c r="AE238">
        <f t="shared" si="31"/>
        <v>23.19</v>
      </c>
      <c r="AF238">
        <v>0</v>
      </c>
      <c r="AG238">
        <f t="shared" si="32"/>
        <v>-24.02</v>
      </c>
      <c r="AH238" t="s">
        <v>13</v>
      </c>
    </row>
    <row r="239" spans="18:34" x14ac:dyDescent="0.25">
      <c r="R239">
        <v>235</v>
      </c>
      <c r="S239">
        <f t="shared" si="27"/>
        <v>4.1015237421866741</v>
      </c>
      <c r="T239">
        <f t="shared" si="28"/>
        <v>-19.149999999999999</v>
      </c>
      <c r="U239">
        <v>0</v>
      </c>
      <c r="V239">
        <f t="shared" si="29"/>
        <v>-27.35</v>
      </c>
      <c r="W239" t="s">
        <v>13</v>
      </c>
      <c r="AC239">
        <v>315</v>
      </c>
      <c r="AD239">
        <f t="shared" si="30"/>
        <v>5.497787143782138</v>
      </c>
      <c r="AE239">
        <f t="shared" si="31"/>
        <v>23.61</v>
      </c>
      <c r="AF239">
        <v>0</v>
      </c>
      <c r="AG239">
        <f t="shared" si="32"/>
        <v>-23.61</v>
      </c>
      <c r="AH239" t="s">
        <v>13</v>
      </c>
    </row>
    <row r="240" spans="18:34" x14ac:dyDescent="0.25">
      <c r="R240">
        <v>236</v>
      </c>
      <c r="S240">
        <f t="shared" si="27"/>
        <v>4.1189770347066181</v>
      </c>
      <c r="T240">
        <f t="shared" si="28"/>
        <v>-18.670000000000002</v>
      </c>
      <c r="U240">
        <v>0</v>
      </c>
      <c r="V240">
        <f t="shared" si="29"/>
        <v>-27.68</v>
      </c>
      <c r="W240" t="s">
        <v>13</v>
      </c>
      <c r="AC240">
        <v>316</v>
      </c>
      <c r="AD240">
        <f t="shared" si="30"/>
        <v>5.5152404363020811</v>
      </c>
      <c r="AE240">
        <f t="shared" si="31"/>
        <v>24.02</v>
      </c>
      <c r="AF240">
        <v>0</v>
      </c>
      <c r="AG240">
        <f t="shared" si="32"/>
        <v>-23.19</v>
      </c>
      <c r="AH240" t="s">
        <v>13</v>
      </c>
    </row>
    <row r="241" spans="18:34" x14ac:dyDescent="0.25">
      <c r="R241">
        <v>237</v>
      </c>
      <c r="S241">
        <f t="shared" si="27"/>
        <v>4.1364303272265612</v>
      </c>
      <c r="T241">
        <f t="shared" si="28"/>
        <v>-18.190000000000001</v>
      </c>
      <c r="U241">
        <v>0</v>
      </c>
      <c r="V241">
        <f t="shared" si="29"/>
        <v>-28</v>
      </c>
      <c r="W241" t="s">
        <v>13</v>
      </c>
      <c r="AC241">
        <v>317</v>
      </c>
      <c r="AD241">
        <f t="shared" si="30"/>
        <v>5.532693728822025</v>
      </c>
      <c r="AE241">
        <f t="shared" si="31"/>
        <v>24.42</v>
      </c>
      <c r="AF241">
        <v>0</v>
      </c>
      <c r="AG241">
        <f t="shared" si="32"/>
        <v>-22.77</v>
      </c>
      <c r="AH241" t="s">
        <v>13</v>
      </c>
    </row>
    <row r="242" spans="18:34" x14ac:dyDescent="0.25">
      <c r="R242">
        <v>238</v>
      </c>
      <c r="S242">
        <f t="shared" si="27"/>
        <v>4.1538836197465043</v>
      </c>
      <c r="T242">
        <f t="shared" si="28"/>
        <v>-17.690000000000001</v>
      </c>
      <c r="U242">
        <v>0</v>
      </c>
      <c r="V242">
        <f t="shared" si="29"/>
        <v>-28.32</v>
      </c>
      <c r="W242" t="s">
        <v>13</v>
      </c>
      <c r="AC242">
        <v>318</v>
      </c>
      <c r="AD242">
        <f t="shared" si="30"/>
        <v>5.5501470213419681</v>
      </c>
      <c r="AE242">
        <f t="shared" si="31"/>
        <v>24.81</v>
      </c>
      <c r="AF242">
        <v>0</v>
      </c>
      <c r="AG242">
        <f t="shared" si="32"/>
        <v>-22.34</v>
      </c>
      <c r="AH242" t="s">
        <v>13</v>
      </c>
    </row>
    <row r="243" spans="18:34" x14ac:dyDescent="0.25">
      <c r="R243">
        <v>239</v>
      </c>
      <c r="S243">
        <f t="shared" si="27"/>
        <v>4.1713369122664474</v>
      </c>
      <c r="T243">
        <f t="shared" si="28"/>
        <v>-17.2</v>
      </c>
      <c r="U243">
        <v>0</v>
      </c>
      <c r="V243">
        <f t="shared" si="29"/>
        <v>-28.62</v>
      </c>
      <c r="W243" t="s">
        <v>13</v>
      </c>
      <c r="AC243">
        <v>319</v>
      </c>
      <c r="AD243">
        <f t="shared" si="30"/>
        <v>5.5676003138619112</v>
      </c>
      <c r="AE243">
        <f t="shared" si="31"/>
        <v>25.2</v>
      </c>
      <c r="AF243">
        <v>0</v>
      </c>
      <c r="AG243">
        <f t="shared" si="32"/>
        <v>-21.91</v>
      </c>
      <c r="AH243" t="s">
        <v>13</v>
      </c>
    </row>
    <row r="244" spans="18:34" x14ac:dyDescent="0.25">
      <c r="R244">
        <v>240</v>
      </c>
      <c r="S244">
        <f t="shared" si="27"/>
        <v>4.1887902047863905</v>
      </c>
      <c r="T244">
        <f t="shared" si="28"/>
        <v>-16.7</v>
      </c>
      <c r="U244">
        <v>0</v>
      </c>
      <c r="V244">
        <f t="shared" si="29"/>
        <v>-28.92</v>
      </c>
      <c r="W244" t="s">
        <v>13</v>
      </c>
      <c r="AC244">
        <v>320</v>
      </c>
      <c r="AD244">
        <f t="shared" si="30"/>
        <v>5.5850536063818543</v>
      </c>
      <c r="AE244">
        <f t="shared" si="31"/>
        <v>25.58</v>
      </c>
      <c r="AF244">
        <v>0</v>
      </c>
      <c r="AG244">
        <f t="shared" si="32"/>
        <v>-21.46</v>
      </c>
      <c r="AH244" t="s">
        <v>13</v>
      </c>
    </row>
    <row r="245" spans="18:34" x14ac:dyDescent="0.25">
      <c r="R245">
        <v>241</v>
      </c>
      <c r="S245">
        <f t="shared" si="27"/>
        <v>4.2062434973063345</v>
      </c>
      <c r="T245">
        <f t="shared" si="28"/>
        <v>-16.190000000000001</v>
      </c>
      <c r="U245">
        <v>0</v>
      </c>
      <c r="V245">
        <f t="shared" si="29"/>
        <v>-29.2</v>
      </c>
      <c r="W245" t="s">
        <v>13</v>
      </c>
    </row>
    <row r="246" spans="18:34" x14ac:dyDescent="0.25">
      <c r="R246">
        <v>242</v>
      </c>
      <c r="S246">
        <f t="shared" si="27"/>
        <v>4.2236967898262776</v>
      </c>
      <c r="T246">
        <f t="shared" si="28"/>
        <v>-15.68</v>
      </c>
      <c r="U246">
        <v>0</v>
      </c>
      <c r="V246">
        <f t="shared" si="29"/>
        <v>-29.48</v>
      </c>
      <c r="W246" t="s">
        <v>13</v>
      </c>
    </row>
    <row r="247" spans="18:34" x14ac:dyDescent="0.25">
      <c r="R247">
        <v>243</v>
      </c>
      <c r="S247">
        <f t="shared" si="27"/>
        <v>4.2411500823462207</v>
      </c>
      <c r="T247">
        <f t="shared" si="28"/>
        <v>-15.16</v>
      </c>
      <c r="U247">
        <v>0</v>
      </c>
      <c r="V247">
        <f t="shared" si="29"/>
        <v>-29.75</v>
      </c>
      <c r="W247" t="s">
        <v>13</v>
      </c>
    </row>
    <row r="248" spans="18:34" x14ac:dyDescent="0.25">
      <c r="R248">
        <v>244</v>
      </c>
      <c r="S248">
        <f t="shared" si="27"/>
        <v>4.2586033748661638</v>
      </c>
      <c r="T248">
        <f t="shared" si="28"/>
        <v>-14.64</v>
      </c>
      <c r="U248">
        <v>0</v>
      </c>
      <c r="V248">
        <f t="shared" si="29"/>
        <v>-30.01</v>
      </c>
      <c r="W248" t="s">
        <v>13</v>
      </c>
    </row>
    <row r="249" spans="18:34" x14ac:dyDescent="0.25">
      <c r="R249">
        <v>245</v>
      </c>
      <c r="S249">
        <f t="shared" si="27"/>
        <v>4.2760566673861078</v>
      </c>
      <c r="T249">
        <f t="shared" si="28"/>
        <v>-14.11</v>
      </c>
      <c r="U249">
        <v>0</v>
      </c>
      <c r="V249">
        <f t="shared" si="29"/>
        <v>-30.26</v>
      </c>
      <c r="W249" t="s">
        <v>13</v>
      </c>
    </row>
    <row r="250" spans="18:34" x14ac:dyDescent="0.25">
      <c r="R250">
        <v>246</v>
      </c>
      <c r="S250">
        <f t="shared" si="27"/>
        <v>4.2935099599060509</v>
      </c>
      <c r="T250">
        <f t="shared" si="28"/>
        <v>-13.58</v>
      </c>
      <c r="U250">
        <v>0</v>
      </c>
      <c r="V250">
        <f t="shared" si="29"/>
        <v>-30.5</v>
      </c>
      <c r="W250" t="s">
        <v>13</v>
      </c>
    </row>
    <row r="251" spans="18:34" x14ac:dyDescent="0.25">
      <c r="R251">
        <v>247</v>
      </c>
      <c r="S251">
        <f t="shared" si="27"/>
        <v>4.310963252425994</v>
      </c>
      <c r="T251">
        <f t="shared" si="28"/>
        <v>-13.05</v>
      </c>
      <c r="U251">
        <v>0</v>
      </c>
      <c r="V251">
        <f t="shared" si="29"/>
        <v>-30.74</v>
      </c>
      <c r="W251" t="s">
        <v>13</v>
      </c>
    </row>
    <row r="252" spans="18:34" x14ac:dyDescent="0.25">
      <c r="R252">
        <v>248</v>
      </c>
      <c r="S252">
        <f t="shared" si="27"/>
        <v>4.3284165449459371</v>
      </c>
      <c r="T252">
        <f t="shared" si="28"/>
        <v>-12.51</v>
      </c>
      <c r="U252">
        <v>0</v>
      </c>
      <c r="V252">
        <f t="shared" si="29"/>
        <v>-30.96</v>
      </c>
      <c r="W252" t="s">
        <v>13</v>
      </c>
    </row>
    <row r="253" spans="18:34" x14ac:dyDescent="0.25">
      <c r="R253">
        <v>249</v>
      </c>
      <c r="S253">
        <f t="shared" si="27"/>
        <v>4.3458698374658802</v>
      </c>
      <c r="T253">
        <f t="shared" si="28"/>
        <v>-11.97</v>
      </c>
      <c r="U253">
        <v>0</v>
      </c>
      <c r="V253">
        <f t="shared" si="29"/>
        <v>-31.17</v>
      </c>
      <c r="W253" t="s">
        <v>13</v>
      </c>
    </row>
    <row r="254" spans="18:34" x14ac:dyDescent="0.25">
      <c r="R254">
        <v>250</v>
      </c>
      <c r="S254">
        <f t="shared" si="27"/>
        <v>4.3633231299858242</v>
      </c>
      <c r="T254">
        <f t="shared" si="28"/>
        <v>-11.42</v>
      </c>
      <c r="U254">
        <v>0</v>
      </c>
      <c r="V254">
        <f t="shared" si="29"/>
        <v>-31.38</v>
      </c>
      <c r="W254" t="s">
        <v>13</v>
      </c>
    </row>
    <row r="255" spans="18:34" x14ac:dyDescent="0.25">
      <c r="R255">
        <v>251</v>
      </c>
      <c r="S255">
        <f t="shared" si="27"/>
        <v>4.3807764225057673</v>
      </c>
      <c r="T255">
        <f t="shared" si="28"/>
        <v>-10.87</v>
      </c>
      <c r="U255">
        <v>0</v>
      </c>
      <c r="V255">
        <f t="shared" si="29"/>
        <v>-31.57</v>
      </c>
      <c r="W255" t="s">
        <v>13</v>
      </c>
    </row>
    <row r="256" spans="18:34" x14ac:dyDescent="0.25">
      <c r="R256">
        <v>252</v>
      </c>
      <c r="S256">
        <f t="shared" si="27"/>
        <v>4.3982297150257104</v>
      </c>
      <c r="T256">
        <f t="shared" si="28"/>
        <v>-10.32</v>
      </c>
      <c r="U256">
        <v>0</v>
      </c>
      <c r="V256">
        <f t="shared" si="29"/>
        <v>-31.76</v>
      </c>
      <c r="W256" t="s">
        <v>13</v>
      </c>
    </row>
    <row r="257" spans="18:34" x14ac:dyDescent="0.25">
      <c r="R257">
        <v>253</v>
      </c>
      <c r="S257">
        <f t="shared" si="27"/>
        <v>4.4156830075456535</v>
      </c>
      <c r="T257">
        <f t="shared" si="28"/>
        <v>-9.76</v>
      </c>
      <c r="U257">
        <v>0</v>
      </c>
      <c r="V257">
        <f t="shared" si="29"/>
        <v>-31.93</v>
      </c>
      <c r="W257" t="s">
        <v>13</v>
      </c>
    </row>
    <row r="258" spans="18:34" x14ac:dyDescent="0.25">
      <c r="R258">
        <v>254</v>
      </c>
      <c r="S258">
        <f t="shared" si="27"/>
        <v>4.4331363000655974</v>
      </c>
      <c r="T258">
        <f t="shared" si="28"/>
        <v>-9.1999999999999993</v>
      </c>
      <c r="U258">
        <v>0</v>
      </c>
      <c r="V258">
        <f t="shared" si="29"/>
        <v>-32.1</v>
      </c>
      <c r="W258" t="s">
        <v>13</v>
      </c>
    </row>
    <row r="259" spans="18:34" x14ac:dyDescent="0.25">
      <c r="R259">
        <v>255</v>
      </c>
      <c r="S259">
        <f t="shared" si="27"/>
        <v>4.4505895925855405</v>
      </c>
      <c r="T259">
        <f t="shared" si="28"/>
        <v>-8.64</v>
      </c>
      <c r="U259">
        <v>0</v>
      </c>
      <c r="V259">
        <f t="shared" si="29"/>
        <v>-32.25</v>
      </c>
      <c r="W259" t="s">
        <v>13</v>
      </c>
      <c r="AC259">
        <v>335</v>
      </c>
      <c r="AD259">
        <f t="shared" si="30"/>
        <v>5.8468529941810043</v>
      </c>
      <c r="AE259">
        <f t="shared" si="31"/>
        <v>30.26</v>
      </c>
      <c r="AF259">
        <v>0</v>
      </c>
      <c r="AG259">
        <f t="shared" si="32"/>
        <v>-14.11</v>
      </c>
      <c r="AH259" t="s">
        <v>13</v>
      </c>
    </row>
    <row r="260" spans="18:34" x14ac:dyDescent="0.25">
      <c r="R260">
        <v>256</v>
      </c>
      <c r="S260">
        <f t="shared" si="27"/>
        <v>4.4680428851054836</v>
      </c>
      <c r="T260">
        <f t="shared" si="28"/>
        <v>-8.08</v>
      </c>
      <c r="U260">
        <v>0</v>
      </c>
      <c r="V260">
        <f t="shared" si="29"/>
        <v>-32.4</v>
      </c>
      <c r="W260" t="s">
        <v>13</v>
      </c>
      <c r="AC260">
        <v>336</v>
      </c>
      <c r="AD260">
        <f t="shared" si="30"/>
        <v>5.8643062867009474</v>
      </c>
      <c r="AE260">
        <f t="shared" si="31"/>
        <v>30.5</v>
      </c>
      <c r="AF260">
        <v>0</v>
      </c>
      <c r="AG260">
        <f t="shared" si="32"/>
        <v>-13.58</v>
      </c>
      <c r="AH260" t="s">
        <v>13</v>
      </c>
    </row>
    <row r="261" spans="18:34" x14ac:dyDescent="0.25">
      <c r="R261">
        <v>257</v>
      </c>
      <c r="S261">
        <f t="shared" ref="S261:S324" si="33">RADIANS(R261)</f>
        <v>4.4854961776254267</v>
      </c>
      <c r="T261">
        <f t="shared" ref="T261:T324" si="34">ROUND($I$1+$G$1*COS($S261), 2)</f>
        <v>-7.51</v>
      </c>
      <c r="U261">
        <v>0</v>
      </c>
      <c r="V261">
        <f t="shared" ref="V261:V324" si="35">ROUND($I$1+$G$1*SIN($S261),2)</f>
        <v>-32.53</v>
      </c>
      <c r="W261" t="s">
        <v>13</v>
      </c>
      <c r="AC261">
        <v>337</v>
      </c>
      <c r="AD261">
        <f t="shared" si="30"/>
        <v>5.8817595792208905</v>
      </c>
      <c r="AE261">
        <f t="shared" si="31"/>
        <v>30.74</v>
      </c>
      <c r="AF261">
        <v>0</v>
      </c>
      <c r="AG261">
        <f t="shared" si="32"/>
        <v>-13.05</v>
      </c>
      <c r="AH261" t="s">
        <v>13</v>
      </c>
    </row>
    <row r="262" spans="18:34" x14ac:dyDescent="0.25">
      <c r="R262">
        <v>258</v>
      </c>
      <c r="S262">
        <f t="shared" si="33"/>
        <v>4.5029494701453698</v>
      </c>
      <c r="T262">
        <f t="shared" si="34"/>
        <v>-6.94</v>
      </c>
      <c r="U262">
        <v>0</v>
      </c>
      <c r="V262">
        <f t="shared" si="35"/>
        <v>-32.659999999999997</v>
      </c>
      <c r="W262" t="s">
        <v>13</v>
      </c>
      <c r="AC262">
        <v>338</v>
      </c>
      <c r="AD262">
        <f t="shared" ref="AD262:AD325" si="36">RADIANS(AC262)</f>
        <v>5.8992128717408336</v>
      </c>
      <c r="AE262">
        <f t="shared" ref="AE262:AE325" si="37">ROUND($I$1+$G$1*COS(AD262), 2)</f>
        <v>30.96</v>
      </c>
      <c r="AF262">
        <v>0</v>
      </c>
      <c r="AG262">
        <f t="shared" ref="AG262:AG325" si="38">ROUND($I$1+$G$1*SIN(AD262),2)</f>
        <v>-12.51</v>
      </c>
      <c r="AH262" t="s">
        <v>13</v>
      </c>
    </row>
    <row r="263" spans="18:34" x14ac:dyDescent="0.25">
      <c r="R263">
        <v>259</v>
      </c>
      <c r="S263">
        <f t="shared" si="33"/>
        <v>4.5204027626653138</v>
      </c>
      <c r="T263">
        <f t="shared" si="34"/>
        <v>-6.37</v>
      </c>
      <c r="U263">
        <v>0</v>
      </c>
      <c r="V263">
        <f t="shared" si="35"/>
        <v>-32.78</v>
      </c>
      <c r="W263" t="s">
        <v>13</v>
      </c>
      <c r="AC263">
        <v>339</v>
      </c>
      <c r="AD263">
        <f t="shared" si="36"/>
        <v>5.9166661642607767</v>
      </c>
      <c r="AE263">
        <f t="shared" si="37"/>
        <v>31.17</v>
      </c>
      <c r="AF263">
        <v>0</v>
      </c>
      <c r="AG263">
        <f t="shared" si="38"/>
        <v>-11.97</v>
      </c>
      <c r="AH263" t="s">
        <v>13</v>
      </c>
    </row>
    <row r="264" spans="18:34" x14ac:dyDescent="0.25">
      <c r="R264">
        <v>260</v>
      </c>
      <c r="S264">
        <f t="shared" si="33"/>
        <v>4.5378560551852569</v>
      </c>
      <c r="T264">
        <f t="shared" si="34"/>
        <v>-5.8</v>
      </c>
      <c r="U264">
        <v>0</v>
      </c>
      <c r="V264">
        <f t="shared" si="35"/>
        <v>-32.880000000000003</v>
      </c>
      <c r="W264" t="s">
        <v>13</v>
      </c>
      <c r="AC264">
        <v>340</v>
      </c>
      <c r="AD264">
        <f t="shared" si="36"/>
        <v>5.9341194567807207</v>
      </c>
      <c r="AE264">
        <f t="shared" si="37"/>
        <v>31.38</v>
      </c>
      <c r="AF264">
        <v>0</v>
      </c>
      <c r="AG264">
        <f t="shared" si="38"/>
        <v>-11.42</v>
      </c>
      <c r="AH264" t="s">
        <v>13</v>
      </c>
    </row>
    <row r="265" spans="18:34" x14ac:dyDescent="0.25">
      <c r="R265">
        <v>261</v>
      </c>
      <c r="S265">
        <f t="shared" si="33"/>
        <v>4.5553093477052</v>
      </c>
      <c r="T265">
        <f t="shared" si="34"/>
        <v>-5.22</v>
      </c>
      <c r="U265">
        <v>0</v>
      </c>
      <c r="V265">
        <f t="shared" si="35"/>
        <v>-32.979999999999997</v>
      </c>
      <c r="W265" t="s">
        <v>13</v>
      </c>
      <c r="AC265">
        <v>341</v>
      </c>
      <c r="AD265">
        <f t="shared" si="36"/>
        <v>5.9515727493006638</v>
      </c>
      <c r="AE265">
        <f t="shared" si="37"/>
        <v>31.57</v>
      </c>
      <c r="AF265">
        <v>0</v>
      </c>
      <c r="AG265">
        <f t="shared" si="38"/>
        <v>-10.87</v>
      </c>
      <c r="AH265" t="s">
        <v>13</v>
      </c>
    </row>
    <row r="266" spans="18:34" x14ac:dyDescent="0.25">
      <c r="R266">
        <v>262</v>
      </c>
      <c r="S266">
        <f t="shared" si="33"/>
        <v>4.5727626402251431</v>
      </c>
      <c r="T266">
        <f t="shared" si="34"/>
        <v>-4.6500000000000004</v>
      </c>
      <c r="U266">
        <v>0</v>
      </c>
      <c r="V266">
        <f t="shared" si="35"/>
        <v>-33.07</v>
      </c>
      <c r="W266" t="s">
        <v>13</v>
      </c>
      <c r="AC266">
        <v>342</v>
      </c>
      <c r="AD266">
        <f t="shared" si="36"/>
        <v>5.9690260418206069</v>
      </c>
      <c r="AE266">
        <f t="shared" si="37"/>
        <v>31.76</v>
      </c>
      <c r="AF266">
        <v>0</v>
      </c>
      <c r="AG266">
        <f t="shared" si="38"/>
        <v>-10.32</v>
      </c>
      <c r="AH266" t="s">
        <v>13</v>
      </c>
    </row>
    <row r="267" spans="18:34" x14ac:dyDescent="0.25">
      <c r="R267">
        <v>263</v>
      </c>
      <c r="S267">
        <f t="shared" si="33"/>
        <v>4.5902159327450871</v>
      </c>
      <c r="T267">
        <f t="shared" si="34"/>
        <v>-4.07</v>
      </c>
      <c r="U267">
        <v>0</v>
      </c>
      <c r="V267">
        <f t="shared" si="35"/>
        <v>-33.14</v>
      </c>
      <c r="W267" t="s">
        <v>13</v>
      </c>
      <c r="AC267">
        <v>343</v>
      </c>
      <c r="AD267">
        <f t="shared" si="36"/>
        <v>5.98647933434055</v>
      </c>
      <c r="AE267">
        <f t="shared" si="37"/>
        <v>31.93</v>
      </c>
      <c r="AF267">
        <v>0</v>
      </c>
      <c r="AG267">
        <f t="shared" si="38"/>
        <v>-9.76</v>
      </c>
      <c r="AH267" t="s">
        <v>13</v>
      </c>
    </row>
    <row r="268" spans="18:34" x14ac:dyDescent="0.25">
      <c r="R268">
        <v>264</v>
      </c>
      <c r="S268">
        <f t="shared" si="33"/>
        <v>4.6076692252650302</v>
      </c>
      <c r="T268">
        <f t="shared" si="34"/>
        <v>-3.49</v>
      </c>
      <c r="U268">
        <v>0</v>
      </c>
      <c r="V268">
        <f t="shared" si="35"/>
        <v>-33.21</v>
      </c>
      <c r="W268" t="s">
        <v>13</v>
      </c>
      <c r="AC268">
        <v>344</v>
      </c>
      <c r="AD268">
        <f t="shared" si="36"/>
        <v>6.003932626860494</v>
      </c>
      <c r="AE268">
        <f t="shared" si="37"/>
        <v>32.1</v>
      </c>
      <c r="AF268">
        <v>0</v>
      </c>
      <c r="AG268">
        <f t="shared" si="38"/>
        <v>-9.1999999999999993</v>
      </c>
      <c r="AH268" t="s">
        <v>13</v>
      </c>
    </row>
    <row r="269" spans="18:34" x14ac:dyDescent="0.25">
      <c r="R269">
        <v>265</v>
      </c>
      <c r="S269">
        <f t="shared" si="33"/>
        <v>4.6251225177849733</v>
      </c>
      <c r="T269">
        <f t="shared" si="34"/>
        <v>-2.91</v>
      </c>
      <c r="U269">
        <v>0</v>
      </c>
      <c r="V269">
        <f t="shared" si="35"/>
        <v>-33.26</v>
      </c>
      <c r="W269" t="s">
        <v>13</v>
      </c>
      <c r="AC269">
        <v>345</v>
      </c>
      <c r="AD269">
        <f t="shared" si="36"/>
        <v>6.0213859193804371</v>
      </c>
      <c r="AE269">
        <f t="shared" si="37"/>
        <v>32.25</v>
      </c>
      <c r="AF269">
        <v>0</v>
      </c>
      <c r="AG269">
        <f t="shared" si="38"/>
        <v>-8.64</v>
      </c>
      <c r="AH269" t="s">
        <v>13</v>
      </c>
    </row>
    <row r="270" spans="18:34" x14ac:dyDescent="0.25">
      <c r="R270">
        <v>266</v>
      </c>
      <c r="S270">
        <f t="shared" si="33"/>
        <v>4.6425758103049164</v>
      </c>
      <c r="T270">
        <f t="shared" si="34"/>
        <v>-2.33</v>
      </c>
      <c r="U270">
        <v>0</v>
      </c>
      <c r="V270">
        <f t="shared" si="35"/>
        <v>-33.31</v>
      </c>
      <c r="W270" t="s">
        <v>13</v>
      </c>
      <c r="AC270">
        <v>346</v>
      </c>
      <c r="AD270">
        <f t="shared" si="36"/>
        <v>6.0388392119003802</v>
      </c>
      <c r="AE270">
        <f t="shared" si="37"/>
        <v>32.4</v>
      </c>
      <c r="AF270">
        <v>0</v>
      </c>
      <c r="AG270">
        <f t="shared" si="38"/>
        <v>-8.08</v>
      </c>
      <c r="AH270" t="s">
        <v>13</v>
      </c>
    </row>
    <row r="271" spans="18:34" x14ac:dyDescent="0.25">
      <c r="R271">
        <v>267</v>
      </c>
      <c r="S271">
        <f t="shared" si="33"/>
        <v>4.6600291028248595</v>
      </c>
      <c r="T271">
        <f t="shared" si="34"/>
        <v>-1.75</v>
      </c>
      <c r="U271">
        <v>0</v>
      </c>
      <c r="V271">
        <f t="shared" si="35"/>
        <v>-33.340000000000003</v>
      </c>
      <c r="W271" t="s">
        <v>13</v>
      </c>
      <c r="AC271">
        <v>347</v>
      </c>
      <c r="AD271">
        <f t="shared" si="36"/>
        <v>6.0562925044203233</v>
      </c>
      <c r="AE271">
        <f t="shared" si="37"/>
        <v>32.53</v>
      </c>
      <c r="AF271">
        <v>0</v>
      </c>
      <c r="AG271">
        <f t="shared" si="38"/>
        <v>-7.51</v>
      </c>
      <c r="AH271" t="s">
        <v>13</v>
      </c>
    </row>
    <row r="272" spans="18:34" x14ac:dyDescent="0.25">
      <c r="R272">
        <v>268</v>
      </c>
      <c r="S272">
        <f t="shared" si="33"/>
        <v>4.6774823953448035</v>
      </c>
      <c r="T272">
        <f t="shared" si="34"/>
        <v>-1.17</v>
      </c>
      <c r="U272">
        <v>0</v>
      </c>
      <c r="V272">
        <f t="shared" si="35"/>
        <v>-33.369999999999997</v>
      </c>
      <c r="W272" t="s">
        <v>13</v>
      </c>
      <c r="AC272">
        <v>348</v>
      </c>
      <c r="AD272">
        <f t="shared" si="36"/>
        <v>6.0737457969402664</v>
      </c>
      <c r="AE272">
        <f t="shared" si="37"/>
        <v>32.659999999999997</v>
      </c>
      <c r="AF272">
        <v>0</v>
      </c>
      <c r="AG272">
        <f t="shared" si="38"/>
        <v>-6.94</v>
      </c>
      <c r="AH272" t="s">
        <v>13</v>
      </c>
    </row>
    <row r="273" spans="18:34" x14ac:dyDescent="0.25">
      <c r="R273">
        <v>269</v>
      </c>
      <c r="S273">
        <f t="shared" si="33"/>
        <v>4.6949356878647466</v>
      </c>
      <c r="T273">
        <f t="shared" si="34"/>
        <v>-0.57999999999999996</v>
      </c>
      <c r="U273">
        <v>0</v>
      </c>
      <c r="V273">
        <f t="shared" si="35"/>
        <v>-33.380000000000003</v>
      </c>
      <c r="W273" t="s">
        <v>13</v>
      </c>
      <c r="AC273">
        <v>349</v>
      </c>
      <c r="AD273">
        <f t="shared" si="36"/>
        <v>6.0911990894602104</v>
      </c>
      <c r="AE273">
        <f t="shared" si="37"/>
        <v>32.78</v>
      </c>
      <c r="AF273">
        <v>0</v>
      </c>
      <c r="AG273">
        <f t="shared" si="38"/>
        <v>-6.37</v>
      </c>
      <c r="AH273" t="s">
        <v>13</v>
      </c>
    </row>
    <row r="274" spans="18:34" x14ac:dyDescent="0.25">
      <c r="R274">
        <v>270</v>
      </c>
      <c r="S274">
        <f t="shared" si="33"/>
        <v>4.7123889803846897</v>
      </c>
      <c r="T274">
        <f t="shared" si="34"/>
        <v>0</v>
      </c>
      <c r="U274">
        <v>0</v>
      </c>
      <c r="V274">
        <f t="shared" si="35"/>
        <v>-33.39</v>
      </c>
      <c r="W274" t="s">
        <v>13</v>
      </c>
      <c r="AC274">
        <v>350</v>
      </c>
      <c r="AD274">
        <f t="shared" si="36"/>
        <v>6.1086523819801535</v>
      </c>
      <c r="AE274">
        <f t="shared" si="37"/>
        <v>32.880000000000003</v>
      </c>
      <c r="AF274">
        <v>0</v>
      </c>
      <c r="AG274">
        <f t="shared" si="38"/>
        <v>-5.8</v>
      </c>
      <c r="AH274" t="s">
        <v>13</v>
      </c>
    </row>
    <row r="275" spans="18:34" x14ac:dyDescent="0.25">
      <c r="R275">
        <v>271</v>
      </c>
      <c r="S275">
        <f t="shared" si="33"/>
        <v>4.7298422729046328</v>
      </c>
      <c r="T275">
        <f t="shared" si="34"/>
        <v>0.57999999999999996</v>
      </c>
      <c r="U275">
        <v>0</v>
      </c>
      <c r="V275">
        <f t="shared" si="35"/>
        <v>-33.380000000000003</v>
      </c>
      <c r="W275" t="s">
        <v>13</v>
      </c>
      <c r="AC275">
        <v>351</v>
      </c>
      <c r="AD275">
        <f t="shared" si="36"/>
        <v>6.1261056745000966</v>
      </c>
      <c r="AE275">
        <f t="shared" si="37"/>
        <v>32.979999999999997</v>
      </c>
      <c r="AF275">
        <v>0</v>
      </c>
      <c r="AG275">
        <f t="shared" si="38"/>
        <v>-5.22</v>
      </c>
      <c r="AH275" t="s">
        <v>13</v>
      </c>
    </row>
    <row r="276" spans="18:34" x14ac:dyDescent="0.25">
      <c r="R276">
        <v>272</v>
      </c>
      <c r="S276">
        <f t="shared" si="33"/>
        <v>4.7472955654245768</v>
      </c>
      <c r="T276">
        <f t="shared" si="34"/>
        <v>1.17</v>
      </c>
      <c r="U276">
        <v>0</v>
      </c>
      <c r="V276">
        <f t="shared" si="35"/>
        <v>-33.369999999999997</v>
      </c>
      <c r="W276" t="s">
        <v>13</v>
      </c>
      <c r="AC276">
        <v>352</v>
      </c>
      <c r="AD276">
        <f t="shared" si="36"/>
        <v>6.1435589670200397</v>
      </c>
      <c r="AE276">
        <f t="shared" si="37"/>
        <v>33.07</v>
      </c>
      <c r="AF276">
        <v>0</v>
      </c>
      <c r="AG276">
        <f t="shared" si="38"/>
        <v>-4.6500000000000004</v>
      </c>
      <c r="AH276" t="s">
        <v>13</v>
      </c>
    </row>
    <row r="277" spans="18:34" x14ac:dyDescent="0.25">
      <c r="R277">
        <v>273</v>
      </c>
      <c r="S277">
        <f t="shared" si="33"/>
        <v>4.7647488579445199</v>
      </c>
      <c r="T277">
        <f t="shared" si="34"/>
        <v>1.75</v>
      </c>
      <c r="U277">
        <v>0</v>
      </c>
      <c r="V277">
        <f t="shared" si="35"/>
        <v>-33.340000000000003</v>
      </c>
      <c r="W277" t="s">
        <v>13</v>
      </c>
      <c r="AC277">
        <v>353</v>
      </c>
      <c r="AD277">
        <f t="shared" si="36"/>
        <v>6.1610122595399837</v>
      </c>
      <c r="AE277">
        <f t="shared" si="37"/>
        <v>33.14</v>
      </c>
      <c r="AF277">
        <v>0</v>
      </c>
      <c r="AG277">
        <f t="shared" si="38"/>
        <v>-4.07</v>
      </c>
      <c r="AH277" t="s">
        <v>13</v>
      </c>
    </row>
    <row r="278" spans="18:34" x14ac:dyDescent="0.25">
      <c r="R278">
        <v>274</v>
      </c>
      <c r="S278">
        <f t="shared" si="33"/>
        <v>4.782202150464463</v>
      </c>
      <c r="T278">
        <f t="shared" si="34"/>
        <v>2.33</v>
      </c>
      <c r="U278">
        <v>0</v>
      </c>
      <c r="V278">
        <f t="shared" si="35"/>
        <v>-33.31</v>
      </c>
      <c r="W278" t="s">
        <v>13</v>
      </c>
      <c r="AC278">
        <v>354</v>
      </c>
      <c r="AD278">
        <f t="shared" si="36"/>
        <v>6.1784655520599268</v>
      </c>
      <c r="AE278">
        <f t="shared" si="37"/>
        <v>33.21</v>
      </c>
      <c r="AF278">
        <v>0</v>
      </c>
      <c r="AG278">
        <f t="shared" si="38"/>
        <v>-3.49</v>
      </c>
      <c r="AH278" t="s">
        <v>13</v>
      </c>
    </row>
    <row r="279" spans="18:34" x14ac:dyDescent="0.25">
      <c r="R279">
        <v>275</v>
      </c>
      <c r="S279">
        <f t="shared" si="33"/>
        <v>4.7996554429844061</v>
      </c>
      <c r="T279">
        <f t="shared" si="34"/>
        <v>2.91</v>
      </c>
      <c r="U279">
        <v>0</v>
      </c>
      <c r="V279">
        <f t="shared" si="35"/>
        <v>-33.26</v>
      </c>
      <c r="W279" t="s">
        <v>13</v>
      </c>
      <c r="AC279">
        <v>355</v>
      </c>
      <c r="AD279">
        <f t="shared" si="36"/>
        <v>6.1959188445798699</v>
      </c>
      <c r="AE279">
        <f t="shared" si="37"/>
        <v>33.26</v>
      </c>
      <c r="AF279">
        <v>0</v>
      </c>
      <c r="AG279">
        <f t="shared" si="38"/>
        <v>-2.91</v>
      </c>
      <c r="AH279" t="s">
        <v>13</v>
      </c>
    </row>
    <row r="280" spans="18:34" x14ac:dyDescent="0.25">
      <c r="R280">
        <v>276</v>
      </c>
      <c r="S280">
        <f t="shared" si="33"/>
        <v>4.8171087355043491</v>
      </c>
      <c r="T280">
        <f t="shared" si="34"/>
        <v>3.49</v>
      </c>
      <c r="U280">
        <v>0</v>
      </c>
      <c r="V280">
        <f t="shared" si="35"/>
        <v>-33.21</v>
      </c>
      <c r="W280" t="s">
        <v>13</v>
      </c>
      <c r="AC280">
        <v>356</v>
      </c>
      <c r="AD280">
        <f t="shared" si="36"/>
        <v>6.213372137099813</v>
      </c>
      <c r="AE280">
        <f t="shared" si="37"/>
        <v>33.31</v>
      </c>
      <c r="AF280">
        <v>0</v>
      </c>
      <c r="AG280">
        <f t="shared" si="38"/>
        <v>-2.33</v>
      </c>
      <c r="AH280" t="s">
        <v>13</v>
      </c>
    </row>
    <row r="281" spans="18:34" x14ac:dyDescent="0.25">
      <c r="R281">
        <v>277</v>
      </c>
      <c r="S281">
        <f t="shared" si="33"/>
        <v>4.8345620280242931</v>
      </c>
      <c r="T281">
        <f t="shared" si="34"/>
        <v>4.07</v>
      </c>
      <c r="U281">
        <v>0</v>
      </c>
      <c r="V281">
        <f t="shared" si="35"/>
        <v>-33.14</v>
      </c>
      <c r="W281" t="s">
        <v>13</v>
      </c>
      <c r="AC281">
        <v>357</v>
      </c>
      <c r="AD281">
        <f t="shared" si="36"/>
        <v>6.2308254296197561</v>
      </c>
      <c r="AE281">
        <f t="shared" si="37"/>
        <v>33.340000000000003</v>
      </c>
      <c r="AF281">
        <v>0</v>
      </c>
      <c r="AG281">
        <f t="shared" si="38"/>
        <v>-1.75</v>
      </c>
      <c r="AH281" t="s">
        <v>13</v>
      </c>
    </row>
    <row r="282" spans="18:34" x14ac:dyDescent="0.25">
      <c r="R282">
        <v>278</v>
      </c>
      <c r="S282">
        <f t="shared" si="33"/>
        <v>4.8520153205442362</v>
      </c>
      <c r="T282">
        <f t="shared" si="34"/>
        <v>4.6500000000000004</v>
      </c>
      <c r="U282">
        <v>0</v>
      </c>
      <c r="V282">
        <f t="shared" si="35"/>
        <v>-33.07</v>
      </c>
      <c r="W282" t="s">
        <v>13</v>
      </c>
      <c r="AC282">
        <v>358</v>
      </c>
      <c r="AD282">
        <f t="shared" si="36"/>
        <v>6.2482787221397</v>
      </c>
      <c r="AE282">
        <f t="shared" si="37"/>
        <v>33.369999999999997</v>
      </c>
      <c r="AF282">
        <v>0</v>
      </c>
      <c r="AG282">
        <f t="shared" si="38"/>
        <v>-1.17</v>
      </c>
      <c r="AH282" t="s">
        <v>13</v>
      </c>
    </row>
    <row r="283" spans="18:34" x14ac:dyDescent="0.25">
      <c r="R283">
        <v>279</v>
      </c>
      <c r="S283">
        <f t="shared" si="33"/>
        <v>4.8694686130641793</v>
      </c>
      <c r="T283">
        <f t="shared" si="34"/>
        <v>5.22</v>
      </c>
      <c r="U283">
        <v>0</v>
      </c>
      <c r="V283">
        <f t="shared" si="35"/>
        <v>-32.979999999999997</v>
      </c>
      <c r="W283" t="s">
        <v>13</v>
      </c>
      <c r="AC283">
        <v>359</v>
      </c>
      <c r="AD283">
        <f t="shared" si="36"/>
        <v>6.2657320146596431</v>
      </c>
      <c r="AE283">
        <f t="shared" si="37"/>
        <v>33.380000000000003</v>
      </c>
      <c r="AF283">
        <v>0</v>
      </c>
      <c r="AG283">
        <f t="shared" si="38"/>
        <v>-0.57999999999999996</v>
      </c>
      <c r="AH283" t="s">
        <v>13</v>
      </c>
    </row>
    <row r="284" spans="18:34" x14ac:dyDescent="0.25">
      <c r="R284">
        <v>280</v>
      </c>
      <c r="S284">
        <f t="shared" si="33"/>
        <v>4.8869219055841224</v>
      </c>
      <c r="T284">
        <f t="shared" si="34"/>
        <v>5.8</v>
      </c>
      <c r="U284">
        <v>0</v>
      </c>
      <c r="V284">
        <f t="shared" si="35"/>
        <v>-32.880000000000003</v>
      </c>
      <c r="W284" t="s">
        <v>13</v>
      </c>
      <c r="AC284">
        <v>360</v>
      </c>
      <c r="AD284">
        <f t="shared" si="36"/>
        <v>6.2831853071795862</v>
      </c>
      <c r="AE284">
        <f t="shared" si="37"/>
        <v>33.39</v>
      </c>
      <c r="AF284">
        <v>0</v>
      </c>
      <c r="AG284">
        <f t="shared" si="38"/>
        <v>0</v>
      </c>
      <c r="AH284" t="s">
        <v>13</v>
      </c>
    </row>
    <row r="285" spans="18:34" x14ac:dyDescent="0.25">
      <c r="R285">
        <v>281</v>
      </c>
      <c r="S285">
        <f t="shared" si="33"/>
        <v>4.9043751981040664</v>
      </c>
      <c r="T285">
        <f t="shared" si="34"/>
        <v>6.37</v>
      </c>
      <c r="U285">
        <v>0</v>
      </c>
      <c r="V285">
        <f t="shared" si="35"/>
        <v>-32.78</v>
      </c>
      <c r="W285" t="s">
        <v>13</v>
      </c>
      <c r="AC285">
        <v>1</v>
      </c>
      <c r="AD285">
        <f t="shared" si="36"/>
        <v>1.7453292519943295E-2</v>
      </c>
      <c r="AE285">
        <f t="shared" si="37"/>
        <v>33.380000000000003</v>
      </c>
      <c r="AF285">
        <v>0</v>
      </c>
      <c r="AG285">
        <f t="shared" si="38"/>
        <v>0.57999999999999996</v>
      </c>
      <c r="AH285" t="s">
        <v>13</v>
      </c>
    </row>
    <row r="286" spans="18:34" x14ac:dyDescent="0.25">
      <c r="R286">
        <v>282</v>
      </c>
      <c r="S286">
        <f t="shared" si="33"/>
        <v>4.9218284906240095</v>
      </c>
      <c r="T286">
        <f t="shared" si="34"/>
        <v>6.94</v>
      </c>
      <c r="U286">
        <v>0</v>
      </c>
      <c r="V286">
        <f t="shared" si="35"/>
        <v>-32.659999999999997</v>
      </c>
      <c r="W286" t="s">
        <v>13</v>
      </c>
      <c r="AC286">
        <v>2</v>
      </c>
      <c r="AD286">
        <f t="shared" si="36"/>
        <v>3.4906585039886591E-2</v>
      </c>
      <c r="AE286">
        <f t="shared" si="37"/>
        <v>33.369999999999997</v>
      </c>
      <c r="AF286">
        <v>0</v>
      </c>
      <c r="AG286">
        <f t="shared" si="38"/>
        <v>1.17</v>
      </c>
      <c r="AH286" t="s">
        <v>13</v>
      </c>
    </row>
    <row r="287" spans="18:34" x14ac:dyDescent="0.25">
      <c r="R287">
        <v>283</v>
      </c>
      <c r="S287">
        <f t="shared" si="33"/>
        <v>4.9392817831439526</v>
      </c>
      <c r="T287">
        <f t="shared" si="34"/>
        <v>7.51</v>
      </c>
      <c r="U287">
        <v>0</v>
      </c>
      <c r="V287">
        <f t="shared" si="35"/>
        <v>-32.53</v>
      </c>
      <c r="W287" t="s">
        <v>13</v>
      </c>
      <c r="AC287">
        <v>3</v>
      </c>
      <c r="AD287">
        <f t="shared" si="36"/>
        <v>5.235987755982989E-2</v>
      </c>
      <c r="AE287">
        <f t="shared" si="37"/>
        <v>33.340000000000003</v>
      </c>
      <c r="AF287">
        <v>0</v>
      </c>
      <c r="AG287">
        <f t="shared" si="38"/>
        <v>1.75</v>
      </c>
      <c r="AH287" t="s">
        <v>13</v>
      </c>
    </row>
    <row r="288" spans="18:34" x14ac:dyDescent="0.25">
      <c r="R288">
        <v>284</v>
      </c>
      <c r="S288">
        <f t="shared" si="33"/>
        <v>4.9567350756638957</v>
      </c>
      <c r="T288">
        <f t="shared" si="34"/>
        <v>8.08</v>
      </c>
      <c r="U288">
        <v>0</v>
      </c>
      <c r="V288">
        <f t="shared" si="35"/>
        <v>-32.4</v>
      </c>
      <c r="W288" t="s">
        <v>13</v>
      </c>
      <c r="AC288">
        <v>4</v>
      </c>
      <c r="AD288">
        <f t="shared" si="36"/>
        <v>6.9813170079773182E-2</v>
      </c>
      <c r="AE288">
        <f t="shared" si="37"/>
        <v>33.31</v>
      </c>
      <c r="AF288">
        <v>0</v>
      </c>
      <c r="AG288">
        <f t="shared" si="38"/>
        <v>2.33</v>
      </c>
      <c r="AH288" t="s">
        <v>13</v>
      </c>
    </row>
    <row r="289" spans="18:34" x14ac:dyDescent="0.25">
      <c r="R289">
        <v>285</v>
      </c>
      <c r="S289">
        <f t="shared" si="33"/>
        <v>4.9741883681838388</v>
      </c>
      <c r="T289">
        <f t="shared" si="34"/>
        <v>8.64</v>
      </c>
      <c r="U289">
        <v>0</v>
      </c>
      <c r="V289">
        <f t="shared" si="35"/>
        <v>-32.25</v>
      </c>
      <c r="W289" t="s">
        <v>13</v>
      </c>
      <c r="AC289">
        <v>5</v>
      </c>
      <c r="AD289">
        <f t="shared" si="36"/>
        <v>8.7266462599716474E-2</v>
      </c>
      <c r="AE289">
        <f t="shared" si="37"/>
        <v>33.26</v>
      </c>
      <c r="AF289">
        <v>0</v>
      </c>
      <c r="AG289">
        <f t="shared" si="38"/>
        <v>2.91</v>
      </c>
      <c r="AH289" t="s">
        <v>13</v>
      </c>
    </row>
    <row r="290" spans="18:34" x14ac:dyDescent="0.25">
      <c r="R290">
        <v>286</v>
      </c>
      <c r="S290">
        <f t="shared" si="33"/>
        <v>4.9916416607037828</v>
      </c>
      <c r="T290">
        <f t="shared" si="34"/>
        <v>9.1999999999999993</v>
      </c>
      <c r="U290">
        <v>0</v>
      </c>
      <c r="V290">
        <f t="shared" si="35"/>
        <v>-32.1</v>
      </c>
      <c r="W290" t="s">
        <v>13</v>
      </c>
      <c r="AC290">
        <v>6</v>
      </c>
      <c r="AD290">
        <f t="shared" si="36"/>
        <v>0.10471975511965978</v>
      </c>
      <c r="AE290">
        <f t="shared" si="37"/>
        <v>33.21</v>
      </c>
      <c r="AF290">
        <v>0</v>
      </c>
      <c r="AG290">
        <f t="shared" si="38"/>
        <v>3.49</v>
      </c>
      <c r="AH290" t="s">
        <v>13</v>
      </c>
    </row>
    <row r="291" spans="18:34" x14ac:dyDescent="0.25">
      <c r="R291">
        <v>287</v>
      </c>
      <c r="S291">
        <f t="shared" si="33"/>
        <v>5.0090949532237259</v>
      </c>
      <c r="T291">
        <f t="shared" si="34"/>
        <v>9.76</v>
      </c>
      <c r="U291">
        <v>0</v>
      </c>
      <c r="V291">
        <f t="shared" si="35"/>
        <v>-31.93</v>
      </c>
      <c r="W291" t="s">
        <v>13</v>
      </c>
      <c r="AC291">
        <v>7</v>
      </c>
      <c r="AD291">
        <f t="shared" si="36"/>
        <v>0.12217304763960307</v>
      </c>
      <c r="AE291">
        <f t="shared" si="37"/>
        <v>33.14</v>
      </c>
      <c r="AF291">
        <v>0</v>
      </c>
      <c r="AG291">
        <f t="shared" si="38"/>
        <v>4.07</v>
      </c>
      <c r="AH291" t="s">
        <v>13</v>
      </c>
    </row>
    <row r="292" spans="18:34" x14ac:dyDescent="0.25">
      <c r="R292">
        <v>288</v>
      </c>
      <c r="S292">
        <f t="shared" si="33"/>
        <v>5.026548245743669</v>
      </c>
      <c r="T292">
        <f t="shared" si="34"/>
        <v>10.32</v>
      </c>
      <c r="U292">
        <v>0</v>
      </c>
      <c r="V292">
        <f t="shared" si="35"/>
        <v>-31.76</v>
      </c>
      <c r="W292" t="s">
        <v>13</v>
      </c>
      <c r="AC292">
        <v>8</v>
      </c>
      <c r="AD292">
        <f t="shared" si="36"/>
        <v>0.13962634015954636</v>
      </c>
      <c r="AE292">
        <f t="shared" si="37"/>
        <v>33.07</v>
      </c>
      <c r="AF292">
        <v>0</v>
      </c>
      <c r="AG292">
        <f t="shared" si="38"/>
        <v>4.6500000000000004</v>
      </c>
      <c r="AH292" t="s">
        <v>13</v>
      </c>
    </row>
    <row r="293" spans="18:34" x14ac:dyDescent="0.25">
      <c r="R293">
        <v>289</v>
      </c>
      <c r="S293">
        <f t="shared" si="33"/>
        <v>5.0440015382636121</v>
      </c>
      <c r="T293">
        <f t="shared" si="34"/>
        <v>10.87</v>
      </c>
      <c r="U293">
        <v>0</v>
      </c>
      <c r="V293">
        <f t="shared" si="35"/>
        <v>-31.57</v>
      </c>
      <c r="W293" t="s">
        <v>13</v>
      </c>
      <c r="AC293">
        <v>9</v>
      </c>
      <c r="AD293">
        <f t="shared" si="36"/>
        <v>0.15707963267948966</v>
      </c>
      <c r="AE293">
        <f t="shared" si="37"/>
        <v>32.979999999999997</v>
      </c>
      <c r="AF293">
        <v>0</v>
      </c>
      <c r="AG293">
        <f t="shared" si="38"/>
        <v>5.22</v>
      </c>
      <c r="AH293" t="s">
        <v>13</v>
      </c>
    </row>
    <row r="294" spans="18:34" x14ac:dyDescent="0.25">
      <c r="R294">
        <v>290</v>
      </c>
      <c r="S294">
        <f t="shared" si="33"/>
        <v>5.0614548307835561</v>
      </c>
      <c r="T294">
        <f t="shared" si="34"/>
        <v>11.42</v>
      </c>
      <c r="U294">
        <v>0</v>
      </c>
      <c r="V294">
        <f t="shared" si="35"/>
        <v>-31.38</v>
      </c>
      <c r="W294" t="s">
        <v>13</v>
      </c>
      <c r="AC294">
        <v>10</v>
      </c>
      <c r="AD294">
        <f t="shared" si="36"/>
        <v>0.17453292519943295</v>
      </c>
      <c r="AE294">
        <f t="shared" si="37"/>
        <v>32.880000000000003</v>
      </c>
      <c r="AF294">
        <v>0</v>
      </c>
      <c r="AG294">
        <f t="shared" si="38"/>
        <v>5.8</v>
      </c>
      <c r="AH294" t="s">
        <v>13</v>
      </c>
    </row>
    <row r="295" spans="18:34" x14ac:dyDescent="0.25">
      <c r="R295">
        <v>291</v>
      </c>
      <c r="S295">
        <f t="shared" si="33"/>
        <v>5.0789081233034992</v>
      </c>
      <c r="T295">
        <f t="shared" si="34"/>
        <v>11.97</v>
      </c>
      <c r="U295">
        <v>0</v>
      </c>
      <c r="V295">
        <f t="shared" si="35"/>
        <v>-31.17</v>
      </c>
      <c r="W295" t="s">
        <v>13</v>
      </c>
      <c r="AC295">
        <v>11</v>
      </c>
      <c r="AD295">
        <f t="shared" si="36"/>
        <v>0.19198621771937624</v>
      </c>
      <c r="AE295">
        <f t="shared" si="37"/>
        <v>32.78</v>
      </c>
      <c r="AF295">
        <v>0</v>
      </c>
      <c r="AG295">
        <f t="shared" si="38"/>
        <v>6.37</v>
      </c>
      <c r="AH295" t="s">
        <v>13</v>
      </c>
    </row>
    <row r="296" spans="18:34" x14ac:dyDescent="0.25">
      <c r="R296">
        <v>292</v>
      </c>
      <c r="S296">
        <f t="shared" si="33"/>
        <v>5.0963614158234423</v>
      </c>
      <c r="T296">
        <f t="shared" si="34"/>
        <v>12.51</v>
      </c>
      <c r="U296">
        <v>0</v>
      </c>
      <c r="V296">
        <f t="shared" si="35"/>
        <v>-30.96</v>
      </c>
      <c r="W296" t="s">
        <v>13</v>
      </c>
      <c r="AC296">
        <v>12</v>
      </c>
      <c r="AD296">
        <f t="shared" si="36"/>
        <v>0.20943951023931956</v>
      </c>
      <c r="AE296">
        <f t="shared" si="37"/>
        <v>32.659999999999997</v>
      </c>
      <c r="AF296">
        <v>0</v>
      </c>
      <c r="AG296">
        <f t="shared" si="38"/>
        <v>6.94</v>
      </c>
      <c r="AH296" t="s">
        <v>13</v>
      </c>
    </row>
    <row r="297" spans="18:34" x14ac:dyDescent="0.25">
      <c r="R297">
        <v>293</v>
      </c>
      <c r="S297">
        <f t="shared" si="33"/>
        <v>5.1138147083433854</v>
      </c>
      <c r="T297">
        <f t="shared" si="34"/>
        <v>13.05</v>
      </c>
      <c r="U297">
        <v>0</v>
      </c>
      <c r="V297">
        <f t="shared" si="35"/>
        <v>-30.74</v>
      </c>
      <c r="W297" t="s">
        <v>13</v>
      </c>
      <c r="AC297">
        <v>13</v>
      </c>
      <c r="AD297">
        <f t="shared" si="36"/>
        <v>0.22689280275926285</v>
      </c>
      <c r="AE297">
        <f t="shared" si="37"/>
        <v>32.53</v>
      </c>
      <c r="AF297">
        <v>0</v>
      </c>
      <c r="AG297">
        <f t="shared" si="38"/>
        <v>7.51</v>
      </c>
      <c r="AH297" t="s">
        <v>13</v>
      </c>
    </row>
    <row r="298" spans="18:34" x14ac:dyDescent="0.25">
      <c r="R298">
        <v>294</v>
      </c>
      <c r="S298">
        <f t="shared" si="33"/>
        <v>5.1312680008633285</v>
      </c>
      <c r="T298">
        <f t="shared" si="34"/>
        <v>13.58</v>
      </c>
      <c r="U298">
        <v>0</v>
      </c>
      <c r="V298">
        <f t="shared" si="35"/>
        <v>-30.5</v>
      </c>
      <c r="W298" t="s">
        <v>13</v>
      </c>
      <c r="AC298">
        <v>14</v>
      </c>
      <c r="AD298">
        <f t="shared" si="36"/>
        <v>0.24434609527920614</v>
      </c>
      <c r="AE298">
        <f t="shared" si="37"/>
        <v>32.4</v>
      </c>
      <c r="AF298">
        <v>0</v>
      </c>
      <c r="AG298">
        <f t="shared" si="38"/>
        <v>8.08</v>
      </c>
      <c r="AH298" t="s">
        <v>13</v>
      </c>
    </row>
    <row r="299" spans="18:34" x14ac:dyDescent="0.25">
      <c r="R299">
        <v>295</v>
      </c>
      <c r="S299">
        <f t="shared" si="33"/>
        <v>5.1487212933832724</v>
      </c>
      <c r="T299">
        <f t="shared" si="34"/>
        <v>14.11</v>
      </c>
      <c r="U299">
        <v>0</v>
      </c>
      <c r="V299">
        <f t="shared" si="35"/>
        <v>-30.26</v>
      </c>
      <c r="W299" t="s">
        <v>13</v>
      </c>
      <c r="AC299">
        <v>15</v>
      </c>
      <c r="AD299">
        <f t="shared" si="36"/>
        <v>0.26179938779914941</v>
      </c>
      <c r="AE299">
        <f t="shared" si="37"/>
        <v>32.25</v>
      </c>
      <c r="AF299">
        <v>0</v>
      </c>
      <c r="AG299">
        <f t="shared" si="38"/>
        <v>8.64</v>
      </c>
      <c r="AH299" t="s">
        <v>13</v>
      </c>
    </row>
    <row r="300" spans="18:34" x14ac:dyDescent="0.25">
      <c r="R300">
        <v>296</v>
      </c>
      <c r="S300">
        <f t="shared" si="33"/>
        <v>5.1661745859032155</v>
      </c>
      <c r="T300">
        <f t="shared" si="34"/>
        <v>14.64</v>
      </c>
      <c r="U300">
        <v>0</v>
      </c>
      <c r="V300">
        <f t="shared" si="35"/>
        <v>-30.01</v>
      </c>
      <c r="W300" t="s">
        <v>13</v>
      </c>
      <c r="AC300">
        <v>16</v>
      </c>
      <c r="AD300">
        <f t="shared" si="36"/>
        <v>0.27925268031909273</v>
      </c>
      <c r="AE300">
        <f t="shared" si="37"/>
        <v>32.1</v>
      </c>
      <c r="AF300">
        <v>0</v>
      </c>
      <c r="AG300">
        <f t="shared" si="38"/>
        <v>9.1999999999999993</v>
      </c>
      <c r="AH300" t="s">
        <v>13</v>
      </c>
    </row>
    <row r="301" spans="18:34" x14ac:dyDescent="0.25">
      <c r="R301">
        <v>297</v>
      </c>
      <c r="S301">
        <f t="shared" si="33"/>
        <v>5.1836278784231586</v>
      </c>
      <c r="T301">
        <f t="shared" si="34"/>
        <v>15.16</v>
      </c>
      <c r="U301">
        <v>0</v>
      </c>
      <c r="V301">
        <f t="shared" si="35"/>
        <v>-29.75</v>
      </c>
      <c r="W301" t="s">
        <v>13</v>
      </c>
      <c r="AC301">
        <v>17</v>
      </c>
      <c r="AD301">
        <f t="shared" si="36"/>
        <v>0.29670597283903605</v>
      </c>
      <c r="AE301">
        <f t="shared" si="37"/>
        <v>31.93</v>
      </c>
      <c r="AF301">
        <v>0</v>
      </c>
      <c r="AG301">
        <f t="shared" si="38"/>
        <v>9.76</v>
      </c>
      <c r="AH301" t="s">
        <v>13</v>
      </c>
    </row>
    <row r="302" spans="18:34" x14ac:dyDescent="0.25">
      <c r="R302">
        <v>298</v>
      </c>
      <c r="S302">
        <f t="shared" si="33"/>
        <v>5.2010811709431017</v>
      </c>
      <c r="T302">
        <f t="shared" si="34"/>
        <v>15.68</v>
      </c>
      <c r="U302">
        <v>0</v>
      </c>
      <c r="V302">
        <f t="shared" si="35"/>
        <v>-29.48</v>
      </c>
      <c r="W302" t="s">
        <v>13</v>
      </c>
      <c r="AC302">
        <v>18</v>
      </c>
      <c r="AD302">
        <f t="shared" si="36"/>
        <v>0.31415926535897931</v>
      </c>
      <c r="AE302">
        <f t="shared" si="37"/>
        <v>31.76</v>
      </c>
      <c r="AF302">
        <v>0</v>
      </c>
      <c r="AG302">
        <f t="shared" si="38"/>
        <v>10.32</v>
      </c>
      <c r="AH302" t="s">
        <v>13</v>
      </c>
    </row>
    <row r="303" spans="18:34" x14ac:dyDescent="0.25">
      <c r="R303">
        <v>299</v>
      </c>
      <c r="S303">
        <f t="shared" si="33"/>
        <v>5.2185344634630457</v>
      </c>
      <c r="T303">
        <f t="shared" si="34"/>
        <v>16.190000000000001</v>
      </c>
      <c r="U303">
        <v>0</v>
      </c>
      <c r="V303">
        <f t="shared" si="35"/>
        <v>-29.2</v>
      </c>
      <c r="W303" t="s">
        <v>13</v>
      </c>
      <c r="AC303">
        <v>19</v>
      </c>
      <c r="AD303">
        <f t="shared" si="36"/>
        <v>0.33161255787892263</v>
      </c>
      <c r="AE303">
        <f t="shared" si="37"/>
        <v>31.57</v>
      </c>
      <c r="AF303">
        <v>0</v>
      </c>
      <c r="AG303">
        <f t="shared" si="38"/>
        <v>10.87</v>
      </c>
      <c r="AH303" t="s">
        <v>13</v>
      </c>
    </row>
    <row r="304" spans="18:34" x14ac:dyDescent="0.25">
      <c r="R304">
        <v>300</v>
      </c>
      <c r="S304">
        <f t="shared" si="33"/>
        <v>5.2359877559829888</v>
      </c>
      <c r="T304">
        <f t="shared" si="34"/>
        <v>16.7</v>
      </c>
      <c r="U304">
        <v>0</v>
      </c>
      <c r="V304">
        <f t="shared" si="35"/>
        <v>-28.92</v>
      </c>
      <c r="W304" t="s">
        <v>13</v>
      </c>
      <c r="AC304">
        <v>20</v>
      </c>
      <c r="AD304">
        <f t="shared" si="36"/>
        <v>0.3490658503988659</v>
      </c>
      <c r="AE304">
        <f t="shared" si="37"/>
        <v>31.38</v>
      </c>
      <c r="AF304">
        <v>0</v>
      </c>
      <c r="AG304">
        <f t="shared" si="38"/>
        <v>11.42</v>
      </c>
      <c r="AH304" t="s">
        <v>13</v>
      </c>
    </row>
    <row r="305" spans="18:34" x14ac:dyDescent="0.25">
      <c r="R305">
        <v>301</v>
      </c>
      <c r="S305">
        <f t="shared" si="33"/>
        <v>5.2534410485029319</v>
      </c>
      <c r="T305">
        <f t="shared" si="34"/>
        <v>17.2</v>
      </c>
      <c r="U305">
        <v>0</v>
      </c>
      <c r="V305">
        <f t="shared" si="35"/>
        <v>-28.62</v>
      </c>
      <c r="W305" t="s">
        <v>13</v>
      </c>
      <c r="AC305">
        <v>21</v>
      </c>
      <c r="AD305">
        <f t="shared" si="36"/>
        <v>0.36651914291880922</v>
      </c>
      <c r="AE305">
        <f t="shared" si="37"/>
        <v>31.17</v>
      </c>
      <c r="AF305">
        <v>0</v>
      </c>
      <c r="AG305">
        <f t="shared" si="38"/>
        <v>11.97</v>
      </c>
      <c r="AH305" t="s">
        <v>13</v>
      </c>
    </row>
    <row r="306" spans="18:34" x14ac:dyDescent="0.25">
      <c r="R306">
        <v>302</v>
      </c>
      <c r="S306">
        <f t="shared" si="33"/>
        <v>5.270894341022875</v>
      </c>
      <c r="T306">
        <f t="shared" si="34"/>
        <v>17.690000000000001</v>
      </c>
      <c r="U306">
        <v>0</v>
      </c>
      <c r="V306">
        <f t="shared" si="35"/>
        <v>-28.32</v>
      </c>
      <c r="W306" t="s">
        <v>13</v>
      </c>
      <c r="AC306">
        <v>22</v>
      </c>
      <c r="AD306">
        <f t="shared" si="36"/>
        <v>0.38397243543875248</v>
      </c>
      <c r="AE306">
        <f t="shared" si="37"/>
        <v>30.96</v>
      </c>
      <c r="AF306">
        <v>0</v>
      </c>
      <c r="AG306">
        <f t="shared" si="38"/>
        <v>12.51</v>
      </c>
      <c r="AH306" t="s">
        <v>13</v>
      </c>
    </row>
    <row r="307" spans="18:34" x14ac:dyDescent="0.25">
      <c r="R307">
        <v>303</v>
      </c>
      <c r="S307">
        <f t="shared" si="33"/>
        <v>5.2883476335428181</v>
      </c>
      <c r="T307">
        <f t="shared" si="34"/>
        <v>18.190000000000001</v>
      </c>
      <c r="U307">
        <v>0</v>
      </c>
      <c r="V307">
        <f t="shared" si="35"/>
        <v>-28</v>
      </c>
      <c r="W307" t="s">
        <v>13</v>
      </c>
      <c r="AC307">
        <v>23</v>
      </c>
      <c r="AD307">
        <f t="shared" si="36"/>
        <v>0.4014257279586958</v>
      </c>
      <c r="AE307">
        <f t="shared" si="37"/>
        <v>30.74</v>
      </c>
      <c r="AF307">
        <v>0</v>
      </c>
      <c r="AG307">
        <f t="shared" si="38"/>
        <v>13.05</v>
      </c>
      <c r="AH307" t="s">
        <v>13</v>
      </c>
    </row>
    <row r="308" spans="18:34" x14ac:dyDescent="0.25">
      <c r="R308">
        <v>304</v>
      </c>
      <c r="S308">
        <f t="shared" si="33"/>
        <v>5.3058009260627621</v>
      </c>
      <c r="T308">
        <f t="shared" si="34"/>
        <v>18.670000000000002</v>
      </c>
      <c r="U308">
        <v>0</v>
      </c>
      <c r="V308">
        <f t="shared" si="35"/>
        <v>-27.68</v>
      </c>
      <c r="W308" t="s">
        <v>13</v>
      </c>
      <c r="AC308">
        <v>24</v>
      </c>
      <c r="AD308">
        <f t="shared" si="36"/>
        <v>0.41887902047863912</v>
      </c>
      <c r="AE308">
        <f t="shared" si="37"/>
        <v>30.5</v>
      </c>
      <c r="AF308">
        <v>0</v>
      </c>
      <c r="AG308">
        <f t="shared" si="38"/>
        <v>13.58</v>
      </c>
      <c r="AH308" t="s">
        <v>13</v>
      </c>
    </row>
    <row r="309" spans="18:34" x14ac:dyDescent="0.25">
      <c r="R309">
        <v>305</v>
      </c>
      <c r="S309">
        <f t="shared" si="33"/>
        <v>5.3232542185827052</v>
      </c>
      <c r="T309">
        <f t="shared" si="34"/>
        <v>19.149999999999999</v>
      </c>
      <c r="U309">
        <v>0</v>
      </c>
      <c r="V309">
        <f t="shared" si="35"/>
        <v>-27.35</v>
      </c>
      <c r="W309" t="s">
        <v>13</v>
      </c>
      <c r="AC309">
        <v>25</v>
      </c>
      <c r="AD309">
        <f t="shared" si="36"/>
        <v>0.43633231299858238</v>
      </c>
      <c r="AE309">
        <f t="shared" si="37"/>
        <v>30.26</v>
      </c>
      <c r="AF309">
        <v>0</v>
      </c>
      <c r="AG309">
        <f t="shared" si="38"/>
        <v>14.11</v>
      </c>
      <c r="AH309" t="s">
        <v>13</v>
      </c>
    </row>
    <row r="310" spans="18:34" x14ac:dyDescent="0.25">
      <c r="R310">
        <v>306</v>
      </c>
      <c r="S310">
        <f t="shared" si="33"/>
        <v>5.3407075111026483</v>
      </c>
      <c r="T310">
        <f t="shared" si="34"/>
        <v>19.63</v>
      </c>
      <c r="U310">
        <v>0</v>
      </c>
      <c r="V310">
        <f t="shared" si="35"/>
        <v>-27.01</v>
      </c>
      <c r="W310" t="s">
        <v>13</v>
      </c>
      <c r="AC310">
        <v>26</v>
      </c>
      <c r="AD310">
        <f t="shared" si="36"/>
        <v>0.4537856055185257</v>
      </c>
      <c r="AE310">
        <f t="shared" si="37"/>
        <v>30.01</v>
      </c>
      <c r="AF310">
        <v>0</v>
      </c>
      <c r="AG310">
        <f t="shared" si="38"/>
        <v>14.64</v>
      </c>
      <c r="AH310" t="s">
        <v>13</v>
      </c>
    </row>
    <row r="311" spans="18:34" x14ac:dyDescent="0.25">
      <c r="R311">
        <v>307</v>
      </c>
      <c r="S311">
        <f t="shared" si="33"/>
        <v>5.3581608036225914</v>
      </c>
      <c r="T311">
        <f t="shared" si="34"/>
        <v>20.09</v>
      </c>
      <c r="U311">
        <v>0</v>
      </c>
      <c r="V311">
        <f t="shared" si="35"/>
        <v>-26.67</v>
      </c>
      <c r="W311" t="s">
        <v>13</v>
      </c>
      <c r="AC311">
        <v>27</v>
      </c>
      <c r="AD311">
        <f t="shared" si="36"/>
        <v>0.47123889803846897</v>
      </c>
      <c r="AE311">
        <f t="shared" si="37"/>
        <v>29.75</v>
      </c>
      <c r="AF311">
        <v>0</v>
      </c>
      <c r="AG311">
        <f t="shared" si="38"/>
        <v>15.16</v>
      </c>
      <c r="AH311" t="s">
        <v>13</v>
      </c>
    </row>
    <row r="312" spans="18:34" x14ac:dyDescent="0.25">
      <c r="R312">
        <v>308</v>
      </c>
      <c r="S312">
        <f t="shared" si="33"/>
        <v>5.3756140961425354</v>
      </c>
      <c r="T312">
        <f t="shared" si="34"/>
        <v>20.56</v>
      </c>
      <c r="U312">
        <v>0</v>
      </c>
      <c r="V312">
        <f t="shared" si="35"/>
        <v>-26.31</v>
      </c>
      <c r="W312" t="s">
        <v>13</v>
      </c>
      <c r="AC312">
        <v>28</v>
      </c>
      <c r="AD312">
        <f t="shared" si="36"/>
        <v>0.48869219055841229</v>
      </c>
      <c r="AE312">
        <f t="shared" si="37"/>
        <v>29.48</v>
      </c>
      <c r="AF312">
        <v>0</v>
      </c>
      <c r="AG312">
        <f t="shared" si="38"/>
        <v>15.68</v>
      </c>
      <c r="AH312" t="s">
        <v>13</v>
      </c>
    </row>
    <row r="313" spans="18:34" x14ac:dyDescent="0.25">
      <c r="R313">
        <v>309</v>
      </c>
      <c r="S313">
        <f t="shared" si="33"/>
        <v>5.3930673886624785</v>
      </c>
      <c r="T313">
        <f t="shared" si="34"/>
        <v>21.01</v>
      </c>
      <c r="U313">
        <v>0</v>
      </c>
      <c r="V313">
        <f t="shared" si="35"/>
        <v>-25.95</v>
      </c>
      <c r="W313" t="s">
        <v>13</v>
      </c>
      <c r="AC313">
        <v>29</v>
      </c>
      <c r="AD313">
        <f t="shared" si="36"/>
        <v>0.50614548307835561</v>
      </c>
      <c r="AE313">
        <f t="shared" si="37"/>
        <v>29.2</v>
      </c>
      <c r="AF313">
        <v>0</v>
      </c>
      <c r="AG313">
        <f t="shared" si="38"/>
        <v>16.190000000000001</v>
      </c>
      <c r="AH313" t="s">
        <v>13</v>
      </c>
    </row>
    <row r="314" spans="18:34" x14ac:dyDescent="0.25">
      <c r="R314">
        <v>310</v>
      </c>
      <c r="S314">
        <f t="shared" si="33"/>
        <v>5.4105206811824216</v>
      </c>
      <c r="T314">
        <f t="shared" si="34"/>
        <v>21.46</v>
      </c>
      <c r="U314">
        <v>0</v>
      </c>
      <c r="V314">
        <f t="shared" si="35"/>
        <v>-25.58</v>
      </c>
      <c r="W314" t="s">
        <v>13</v>
      </c>
      <c r="AC314">
        <v>30</v>
      </c>
      <c r="AD314">
        <f t="shared" si="36"/>
        <v>0.52359877559829882</v>
      </c>
      <c r="AE314">
        <f t="shared" si="37"/>
        <v>28.92</v>
      </c>
      <c r="AF314">
        <v>0</v>
      </c>
      <c r="AG314">
        <f t="shared" si="38"/>
        <v>16.7</v>
      </c>
      <c r="AH314" t="s">
        <v>13</v>
      </c>
    </row>
    <row r="315" spans="18:34" x14ac:dyDescent="0.25">
      <c r="R315">
        <v>311</v>
      </c>
      <c r="S315">
        <f t="shared" si="33"/>
        <v>5.4279739737023647</v>
      </c>
      <c r="T315">
        <f t="shared" si="34"/>
        <v>21.91</v>
      </c>
      <c r="U315">
        <v>0</v>
      </c>
      <c r="V315">
        <f t="shared" si="35"/>
        <v>-25.2</v>
      </c>
      <c r="W315" t="s">
        <v>13</v>
      </c>
      <c r="AC315">
        <v>31</v>
      </c>
      <c r="AD315">
        <f t="shared" si="36"/>
        <v>0.54105206811824214</v>
      </c>
      <c r="AE315">
        <f t="shared" si="37"/>
        <v>28.62</v>
      </c>
      <c r="AF315">
        <v>0</v>
      </c>
      <c r="AG315">
        <f t="shared" si="38"/>
        <v>17.2</v>
      </c>
      <c r="AH315" t="s">
        <v>13</v>
      </c>
    </row>
    <row r="316" spans="18:34" x14ac:dyDescent="0.25">
      <c r="R316">
        <v>312</v>
      </c>
      <c r="S316">
        <f t="shared" si="33"/>
        <v>5.4454272662223078</v>
      </c>
      <c r="T316">
        <f t="shared" si="34"/>
        <v>22.34</v>
      </c>
      <c r="U316">
        <v>0</v>
      </c>
      <c r="V316">
        <f t="shared" si="35"/>
        <v>-24.81</v>
      </c>
      <c r="W316" t="s">
        <v>13</v>
      </c>
      <c r="AC316">
        <v>32</v>
      </c>
      <c r="AD316">
        <f t="shared" si="36"/>
        <v>0.55850536063818546</v>
      </c>
      <c r="AE316">
        <f t="shared" si="37"/>
        <v>28.32</v>
      </c>
      <c r="AF316">
        <v>0</v>
      </c>
      <c r="AG316">
        <f t="shared" si="38"/>
        <v>17.690000000000001</v>
      </c>
      <c r="AH316" t="s">
        <v>13</v>
      </c>
    </row>
    <row r="317" spans="18:34" x14ac:dyDescent="0.25">
      <c r="R317">
        <v>313</v>
      </c>
      <c r="S317">
        <f t="shared" si="33"/>
        <v>5.4628805587422518</v>
      </c>
      <c r="T317">
        <f t="shared" si="34"/>
        <v>22.77</v>
      </c>
      <c r="U317">
        <v>0</v>
      </c>
      <c r="V317">
        <f t="shared" si="35"/>
        <v>-24.42</v>
      </c>
      <c r="W317" t="s">
        <v>13</v>
      </c>
      <c r="AC317">
        <v>33</v>
      </c>
      <c r="AD317">
        <f t="shared" si="36"/>
        <v>0.57595865315812877</v>
      </c>
      <c r="AE317">
        <f t="shared" si="37"/>
        <v>28</v>
      </c>
      <c r="AF317">
        <v>0</v>
      </c>
      <c r="AG317">
        <f t="shared" si="38"/>
        <v>18.190000000000001</v>
      </c>
      <c r="AH317" t="s">
        <v>13</v>
      </c>
    </row>
    <row r="318" spans="18:34" x14ac:dyDescent="0.25">
      <c r="R318">
        <v>314</v>
      </c>
      <c r="S318">
        <f t="shared" si="33"/>
        <v>5.4803338512621949</v>
      </c>
      <c r="T318">
        <f t="shared" si="34"/>
        <v>23.19</v>
      </c>
      <c r="U318">
        <v>0</v>
      </c>
      <c r="V318">
        <f t="shared" si="35"/>
        <v>-24.02</v>
      </c>
      <c r="W318" t="s">
        <v>13</v>
      </c>
      <c r="AC318">
        <v>34</v>
      </c>
      <c r="AD318">
        <f t="shared" si="36"/>
        <v>0.59341194567807209</v>
      </c>
      <c r="AE318">
        <f t="shared" si="37"/>
        <v>27.68</v>
      </c>
      <c r="AF318">
        <v>0</v>
      </c>
      <c r="AG318">
        <f t="shared" si="38"/>
        <v>18.670000000000002</v>
      </c>
      <c r="AH318" t="s">
        <v>13</v>
      </c>
    </row>
    <row r="319" spans="18:34" x14ac:dyDescent="0.25">
      <c r="R319">
        <v>315</v>
      </c>
      <c r="S319">
        <f t="shared" si="33"/>
        <v>5.497787143782138</v>
      </c>
      <c r="T319">
        <f t="shared" si="34"/>
        <v>23.61</v>
      </c>
      <c r="U319">
        <v>0</v>
      </c>
      <c r="V319">
        <f t="shared" si="35"/>
        <v>-23.61</v>
      </c>
      <c r="W319" t="s">
        <v>13</v>
      </c>
      <c r="AC319">
        <v>35</v>
      </c>
      <c r="AD319">
        <f t="shared" si="36"/>
        <v>0.6108652381980153</v>
      </c>
      <c r="AE319">
        <f t="shared" si="37"/>
        <v>27.35</v>
      </c>
      <c r="AF319">
        <v>0</v>
      </c>
      <c r="AG319">
        <f t="shared" si="38"/>
        <v>19.149999999999999</v>
      </c>
      <c r="AH319" t="s">
        <v>13</v>
      </c>
    </row>
    <row r="320" spans="18:34" x14ac:dyDescent="0.25">
      <c r="R320">
        <v>316</v>
      </c>
      <c r="S320">
        <f t="shared" si="33"/>
        <v>5.5152404363020811</v>
      </c>
      <c r="T320">
        <f t="shared" si="34"/>
        <v>24.02</v>
      </c>
      <c r="U320">
        <v>0</v>
      </c>
      <c r="V320">
        <f t="shared" si="35"/>
        <v>-23.19</v>
      </c>
      <c r="W320" t="s">
        <v>13</v>
      </c>
      <c r="AC320">
        <v>36</v>
      </c>
      <c r="AD320">
        <f t="shared" si="36"/>
        <v>0.62831853071795862</v>
      </c>
      <c r="AE320">
        <f t="shared" si="37"/>
        <v>27.01</v>
      </c>
      <c r="AF320">
        <v>0</v>
      </c>
      <c r="AG320">
        <f t="shared" si="38"/>
        <v>19.63</v>
      </c>
      <c r="AH320" t="s">
        <v>13</v>
      </c>
    </row>
    <row r="321" spans="18:34" x14ac:dyDescent="0.25">
      <c r="R321">
        <v>317</v>
      </c>
      <c r="S321">
        <f t="shared" si="33"/>
        <v>5.532693728822025</v>
      </c>
      <c r="T321">
        <f t="shared" si="34"/>
        <v>24.42</v>
      </c>
      <c r="U321">
        <v>0</v>
      </c>
      <c r="V321">
        <f t="shared" si="35"/>
        <v>-22.77</v>
      </c>
      <c r="W321" t="s">
        <v>13</v>
      </c>
      <c r="AC321">
        <v>37</v>
      </c>
      <c r="AD321">
        <f t="shared" si="36"/>
        <v>0.64577182323790194</v>
      </c>
      <c r="AE321">
        <f t="shared" si="37"/>
        <v>26.67</v>
      </c>
      <c r="AF321">
        <v>0</v>
      </c>
      <c r="AG321">
        <f t="shared" si="38"/>
        <v>20.09</v>
      </c>
      <c r="AH321" t="s">
        <v>13</v>
      </c>
    </row>
    <row r="322" spans="18:34" x14ac:dyDescent="0.25">
      <c r="R322">
        <v>318</v>
      </c>
      <c r="S322">
        <f t="shared" si="33"/>
        <v>5.5501470213419681</v>
      </c>
      <c r="T322">
        <f t="shared" si="34"/>
        <v>24.81</v>
      </c>
      <c r="U322">
        <v>0</v>
      </c>
      <c r="V322">
        <f t="shared" si="35"/>
        <v>-22.34</v>
      </c>
      <c r="W322" t="s">
        <v>13</v>
      </c>
      <c r="AC322">
        <v>38</v>
      </c>
      <c r="AD322">
        <f t="shared" si="36"/>
        <v>0.66322511575784526</v>
      </c>
      <c r="AE322">
        <f t="shared" si="37"/>
        <v>26.31</v>
      </c>
      <c r="AF322">
        <v>0</v>
      </c>
      <c r="AG322">
        <f t="shared" si="38"/>
        <v>20.56</v>
      </c>
      <c r="AH322" t="s">
        <v>13</v>
      </c>
    </row>
    <row r="323" spans="18:34" x14ac:dyDescent="0.25">
      <c r="R323">
        <v>319</v>
      </c>
      <c r="S323">
        <f t="shared" si="33"/>
        <v>5.5676003138619112</v>
      </c>
      <c r="T323">
        <f t="shared" si="34"/>
        <v>25.2</v>
      </c>
      <c r="U323">
        <v>0</v>
      </c>
      <c r="V323">
        <f t="shared" si="35"/>
        <v>-21.91</v>
      </c>
      <c r="W323" t="s">
        <v>13</v>
      </c>
      <c r="AC323">
        <v>39</v>
      </c>
      <c r="AD323">
        <f t="shared" si="36"/>
        <v>0.68067840827778847</v>
      </c>
      <c r="AE323">
        <f t="shared" si="37"/>
        <v>25.95</v>
      </c>
      <c r="AF323">
        <v>0</v>
      </c>
      <c r="AG323">
        <f t="shared" si="38"/>
        <v>21.01</v>
      </c>
      <c r="AH323" t="s">
        <v>13</v>
      </c>
    </row>
    <row r="324" spans="18:34" x14ac:dyDescent="0.25">
      <c r="R324">
        <v>320</v>
      </c>
      <c r="S324">
        <f t="shared" si="33"/>
        <v>5.5850536063818543</v>
      </c>
      <c r="T324">
        <f t="shared" si="34"/>
        <v>25.58</v>
      </c>
      <c r="U324">
        <v>0</v>
      </c>
      <c r="V324">
        <f t="shared" si="35"/>
        <v>-21.46</v>
      </c>
      <c r="W324" t="s">
        <v>13</v>
      </c>
      <c r="AC324">
        <v>40</v>
      </c>
      <c r="AD324">
        <f t="shared" si="36"/>
        <v>0.69813170079773179</v>
      </c>
      <c r="AE324">
        <f t="shared" si="37"/>
        <v>25.58</v>
      </c>
      <c r="AF324">
        <v>0</v>
      </c>
      <c r="AG324">
        <f t="shared" si="38"/>
        <v>21.46</v>
      </c>
      <c r="AH324" t="s">
        <v>13</v>
      </c>
    </row>
    <row r="325" spans="18:34" x14ac:dyDescent="0.25">
      <c r="R325">
        <v>321</v>
      </c>
      <c r="S325">
        <f t="shared" ref="S325:S364" si="39">RADIANS(R325)</f>
        <v>5.6025068989017974</v>
      </c>
      <c r="T325">
        <f t="shared" ref="T325:T364" si="40">ROUND($I$1+$G$1*COS($S325), 2)</f>
        <v>25.95</v>
      </c>
      <c r="U325">
        <v>0</v>
      </c>
      <c r="V325">
        <f t="shared" ref="V325:V364" si="41">ROUND($I$1+$G$1*SIN($S325),2)</f>
        <v>-21.01</v>
      </c>
      <c r="W325" t="s">
        <v>13</v>
      </c>
      <c r="AC325">
        <v>41</v>
      </c>
      <c r="AD325">
        <f t="shared" si="36"/>
        <v>0.71558499331767511</v>
      </c>
      <c r="AE325">
        <f t="shared" si="37"/>
        <v>25.2</v>
      </c>
      <c r="AF325">
        <v>0</v>
      </c>
      <c r="AG325">
        <f t="shared" si="38"/>
        <v>21.91</v>
      </c>
      <c r="AH325" t="s">
        <v>13</v>
      </c>
    </row>
    <row r="326" spans="18:34" x14ac:dyDescent="0.25">
      <c r="R326">
        <v>322</v>
      </c>
      <c r="S326">
        <f t="shared" si="39"/>
        <v>5.6199601914217414</v>
      </c>
      <c r="T326">
        <f t="shared" si="40"/>
        <v>26.31</v>
      </c>
      <c r="U326">
        <v>0</v>
      </c>
      <c r="V326">
        <f t="shared" si="41"/>
        <v>-20.56</v>
      </c>
      <c r="W326" t="s">
        <v>13</v>
      </c>
      <c r="AC326">
        <v>42</v>
      </c>
      <c r="AD326">
        <f t="shared" ref="AD326:AD364" si="42">RADIANS(AC326)</f>
        <v>0.73303828583761843</v>
      </c>
      <c r="AE326">
        <f t="shared" ref="AE326:AE364" si="43">ROUND($I$1+$G$1*COS(AD326), 2)</f>
        <v>24.81</v>
      </c>
      <c r="AF326">
        <v>0</v>
      </c>
      <c r="AG326">
        <f t="shared" ref="AG326:AG364" si="44">ROUND($I$1+$G$1*SIN(AD326),2)</f>
        <v>22.34</v>
      </c>
      <c r="AH326" t="s">
        <v>13</v>
      </c>
    </row>
    <row r="327" spans="18:34" x14ac:dyDescent="0.25">
      <c r="R327">
        <v>323</v>
      </c>
      <c r="S327">
        <f t="shared" si="39"/>
        <v>5.6374134839416845</v>
      </c>
      <c r="T327">
        <f t="shared" si="40"/>
        <v>26.67</v>
      </c>
      <c r="U327">
        <v>0</v>
      </c>
      <c r="V327">
        <f t="shared" si="41"/>
        <v>-20.09</v>
      </c>
      <c r="W327" t="s">
        <v>13</v>
      </c>
      <c r="AC327">
        <v>43</v>
      </c>
      <c r="AD327">
        <f t="shared" si="42"/>
        <v>0.75049157835756175</v>
      </c>
      <c r="AE327">
        <f t="shared" si="43"/>
        <v>24.42</v>
      </c>
      <c r="AF327">
        <v>0</v>
      </c>
      <c r="AG327">
        <f t="shared" si="44"/>
        <v>22.77</v>
      </c>
      <c r="AH327" t="s">
        <v>13</v>
      </c>
    </row>
    <row r="328" spans="18:34" x14ac:dyDescent="0.25">
      <c r="R328">
        <v>324</v>
      </c>
      <c r="S328">
        <f t="shared" si="39"/>
        <v>5.6548667764616276</v>
      </c>
      <c r="T328">
        <f t="shared" si="40"/>
        <v>27.01</v>
      </c>
      <c r="U328">
        <v>0</v>
      </c>
      <c r="V328">
        <f t="shared" si="41"/>
        <v>-19.63</v>
      </c>
      <c r="W328" t="s">
        <v>13</v>
      </c>
      <c r="AC328">
        <v>44</v>
      </c>
      <c r="AD328">
        <f t="shared" si="42"/>
        <v>0.76794487087750496</v>
      </c>
      <c r="AE328">
        <f t="shared" si="43"/>
        <v>24.02</v>
      </c>
      <c r="AF328">
        <v>0</v>
      </c>
      <c r="AG328">
        <f t="shared" si="44"/>
        <v>23.19</v>
      </c>
      <c r="AH328" t="s">
        <v>13</v>
      </c>
    </row>
    <row r="329" spans="18:34" x14ac:dyDescent="0.25">
      <c r="R329">
        <v>325</v>
      </c>
      <c r="S329">
        <f t="shared" si="39"/>
        <v>5.6723200689815707</v>
      </c>
      <c r="T329">
        <f t="shared" si="40"/>
        <v>27.35</v>
      </c>
      <c r="U329">
        <v>0</v>
      </c>
      <c r="V329">
        <f t="shared" si="41"/>
        <v>-19.149999999999999</v>
      </c>
      <c r="W329" t="s">
        <v>13</v>
      </c>
      <c r="AC329">
        <v>45</v>
      </c>
      <c r="AD329">
        <f t="shared" si="42"/>
        <v>0.78539816339744828</v>
      </c>
      <c r="AE329">
        <f t="shared" si="43"/>
        <v>23.61</v>
      </c>
      <c r="AF329">
        <v>0</v>
      </c>
      <c r="AG329">
        <f t="shared" si="44"/>
        <v>23.61</v>
      </c>
      <c r="AH329" t="s">
        <v>13</v>
      </c>
    </row>
    <row r="330" spans="18:34" x14ac:dyDescent="0.25">
      <c r="R330">
        <v>326</v>
      </c>
      <c r="S330">
        <f t="shared" si="39"/>
        <v>5.6897733615015147</v>
      </c>
      <c r="T330">
        <f t="shared" si="40"/>
        <v>27.68</v>
      </c>
      <c r="U330">
        <v>0</v>
      </c>
      <c r="V330">
        <f t="shared" si="41"/>
        <v>-18.670000000000002</v>
      </c>
      <c r="W330" t="s">
        <v>13</v>
      </c>
      <c r="AC330">
        <v>46</v>
      </c>
      <c r="AD330">
        <f t="shared" si="42"/>
        <v>0.8028514559173916</v>
      </c>
      <c r="AE330">
        <f t="shared" si="43"/>
        <v>23.19</v>
      </c>
      <c r="AF330">
        <v>0</v>
      </c>
      <c r="AG330">
        <f t="shared" si="44"/>
        <v>24.02</v>
      </c>
      <c r="AH330" t="s">
        <v>13</v>
      </c>
    </row>
    <row r="331" spans="18:34" x14ac:dyDescent="0.25">
      <c r="R331">
        <v>327</v>
      </c>
      <c r="S331">
        <f t="shared" si="39"/>
        <v>5.7072266540214578</v>
      </c>
      <c r="T331">
        <f t="shared" si="40"/>
        <v>28</v>
      </c>
      <c r="U331">
        <v>0</v>
      </c>
      <c r="V331">
        <f t="shared" si="41"/>
        <v>-18.190000000000001</v>
      </c>
      <c r="W331" t="s">
        <v>13</v>
      </c>
      <c r="AC331">
        <v>47</v>
      </c>
      <c r="AD331">
        <f t="shared" si="42"/>
        <v>0.82030474843733492</v>
      </c>
      <c r="AE331">
        <f t="shared" si="43"/>
        <v>22.77</v>
      </c>
      <c r="AF331">
        <v>0</v>
      </c>
      <c r="AG331">
        <f t="shared" si="44"/>
        <v>24.42</v>
      </c>
      <c r="AH331" t="s">
        <v>13</v>
      </c>
    </row>
    <row r="332" spans="18:34" x14ac:dyDescent="0.25">
      <c r="R332">
        <v>328</v>
      </c>
      <c r="S332">
        <f t="shared" si="39"/>
        <v>5.7246799465414009</v>
      </c>
      <c r="T332">
        <f t="shared" si="40"/>
        <v>28.32</v>
      </c>
      <c r="U332">
        <v>0</v>
      </c>
      <c r="V332">
        <f t="shared" si="41"/>
        <v>-17.690000000000001</v>
      </c>
      <c r="W332" t="s">
        <v>13</v>
      </c>
      <c r="AC332">
        <v>48</v>
      </c>
      <c r="AD332">
        <f t="shared" si="42"/>
        <v>0.83775804095727824</v>
      </c>
      <c r="AE332">
        <f t="shared" si="43"/>
        <v>22.34</v>
      </c>
      <c r="AF332">
        <v>0</v>
      </c>
      <c r="AG332">
        <f t="shared" si="44"/>
        <v>24.81</v>
      </c>
      <c r="AH332" t="s">
        <v>13</v>
      </c>
    </row>
    <row r="333" spans="18:34" x14ac:dyDescent="0.25">
      <c r="R333">
        <v>329</v>
      </c>
      <c r="S333">
        <f t="shared" si="39"/>
        <v>5.742133239061344</v>
      </c>
      <c r="T333">
        <f t="shared" si="40"/>
        <v>28.62</v>
      </c>
      <c r="U333">
        <v>0</v>
      </c>
      <c r="V333">
        <f t="shared" si="41"/>
        <v>-17.2</v>
      </c>
      <c r="W333" t="s">
        <v>13</v>
      </c>
      <c r="AC333">
        <v>49</v>
      </c>
      <c r="AD333">
        <f t="shared" si="42"/>
        <v>0.85521133347722145</v>
      </c>
      <c r="AE333">
        <f t="shared" si="43"/>
        <v>21.91</v>
      </c>
      <c r="AF333">
        <v>0</v>
      </c>
      <c r="AG333">
        <f t="shared" si="44"/>
        <v>25.2</v>
      </c>
      <c r="AH333" t="s">
        <v>13</v>
      </c>
    </row>
    <row r="334" spans="18:34" x14ac:dyDescent="0.25">
      <c r="R334">
        <v>330</v>
      </c>
      <c r="S334">
        <f t="shared" si="39"/>
        <v>5.7595865315812871</v>
      </c>
      <c r="T334">
        <f t="shared" si="40"/>
        <v>28.92</v>
      </c>
      <c r="U334">
        <v>0</v>
      </c>
      <c r="V334">
        <f t="shared" si="41"/>
        <v>-16.7</v>
      </c>
      <c r="W334" t="s">
        <v>13</v>
      </c>
      <c r="AC334">
        <v>50</v>
      </c>
      <c r="AD334">
        <f t="shared" si="42"/>
        <v>0.87266462599716477</v>
      </c>
      <c r="AE334">
        <f t="shared" si="43"/>
        <v>21.46</v>
      </c>
      <c r="AF334">
        <v>0</v>
      </c>
      <c r="AG334">
        <f t="shared" si="44"/>
        <v>25.58</v>
      </c>
      <c r="AH334" t="s">
        <v>13</v>
      </c>
    </row>
    <row r="335" spans="18:34" x14ac:dyDescent="0.25">
      <c r="R335">
        <v>331</v>
      </c>
      <c r="S335">
        <f t="shared" si="39"/>
        <v>5.7770398241012311</v>
      </c>
      <c r="T335">
        <f t="shared" si="40"/>
        <v>29.2</v>
      </c>
      <c r="U335">
        <v>0</v>
      </c>
      <c r="V335">
        <f t="shared" si="41"/>
        <v>-16.190000000000001</v>
      </c>
      <c r="W335" t="s">
        <v>13</v>
      </c>
      <c r="AC335">
        <v>51</v>
      </c>
      <c r="AD335">
        <f t="shared" si="42"/>
        <v>0.89011791851710809</v>
      </c>
      <c r="AE335">
        <f t="shared" si="43"/>
        <v>21.01</v>
      </c>
      <c r="AF335">
        <v>0</v>
      </c>
      <c r="AG335">
        <f t="shared" si="44"/>
        <v>25.95</v>
      </c>
      <c r="AH335" t="s">
        <v>13</v>
      </c>
    </row>
    <row r="336" spans="18:34" x14ac:dyDescent="0.25">
      <c r="R336">
        <v>332</v>
      </c>
      <c r="S336">
        <f t="shared" si="39"/>
        <v>5.7944931166211742</v>
      </c>
      <c r="T336">
        <f t="shared" si="40"/>
        <v>29.48</v>
      </c>
      <c r="U336">
        <v>0</v>
      </c>
      <c r="V336">
        <f t="shared" si="41"/>
        <v>-15.68</v>
      </c>
      <c r="W336" t="s">
        <v>13</v>
      </c>
      <c r="AC336">
        <v>52</v>
      </c>
      <c r="AD336">
        <f t="shared" si="42"/>
        <v>0.90757121103705141</v>
      </c>
      <c r="AE336">
        <f t="shared" si="43"/>
        <v>20.56</v>
      </c>
      <c r="AF336">
        <v>0</v>
      </c>
      <c r="AG336">
        <f t="shared" si="44"/>
        <v>26.31</v>
      </c>
      <c r="AH336" t="s">
        <v>13</v>
      </c>
    </row>
    <row r="337" spans="18:34" x14ac:dyDescent="0.25">
      <c r="R337">
        <v>333</v>
      </c>
      <c r="S337">
        <f t="shared" si="39"/>
        <v>5.8119464091411173</v>
      </c>
      <c r="T337">
        <f t="shared" si="40"/>
        <v>29.75</v>
      </c>
      <c r="U337">
        <v>0</v>
      </c>
      <c r="V337">
        <f t="shared" si="41"/>
        <v>-15.16</v>
      </c>
      <c r="W337" t="s">
        <v>13</v>
      </c>
      <c r="AC337">
        <v>53</v>
      </c>
      <c r="AD337">
        <f t="shared" si="42"/>
        <v>0.92502450355699462</v>
      </c>
      <c r="AE337">
        <f t="shared" si="43"/>
        <v>20.09</v>
      </c>
      <c r="AF337">
        <v>0</v>
      </c>
      <c r="AG337">
        <f t="shared" si="44"/>
        <v>26.67</v>
      </c>
      <c r="AH337" t="s">
        <v>13</v>
      </c>
    </row>
    <row r="338" spans="18:34" x14ac:dyDescent="0.25">
      <c r="R338">
        <v>334</v>
      </c>
      <c r="S338">
        <f t="shared" si="39"/>
        <v>5.8293997016610604</v>
      </c>
      <c r="T338">
        <f t="shared" si="40"/>
        <v>30.01</v>
      </c>
      <c r="U338">
        <v>0</v>
      </c>
      <c r="V338">
        <f t="shared" si="41"/>
        <v>-14.64</v>
      </c>
      <c r="W338" t="s">
        <v>13</v>
      </c>
      <c r="AC338">
        <v>54</v>
      </c>
      <c r="AD338">
        <f t="shared" si="42"/>
        <v>0.94247779607693793</v>
      </c>
      <c r="AE338">
        <f t="shared" si="43"/>
        <v>19.63</v>
      </c>
      <c r="AF338">
        <v>0</v>
      </c>
      <c r="AG338">
        <f t="shared" si="44"/>
        <v>27.01</v>
      </c>
      <c r="AH338" t="s">
        <v>13</v>
      </c>
    </row>
    <row r="339" spans="18:34" x14ac:dyDescent="0.25">
      <c r="R339">
        <v>335</v>
      </c>
      <c r="S339">
        <f t="shared" si="39"/>
        <v>5.8468529941810043</v>
      </c>
      <c r="T339">
        <f t="shared" si="40"/>
        <v>30.26</v>
      </c>
      <c r="U339">
        <v>0</v>
      </c>
      <c r="V339">
        <f t="shared" si="41"/>
        <v>-14.11</v>
      </c>
      <c r="W339" t="s">
        <v>13</v>
      </c>
      <c r="AC339">
        <v>55</v>
      </c>
      <c r="AD339">
        <f t="shared" si="42"/>
        <v>0.95993108859688125</v>
      </c>
      <c r="AE339">
        <f t="shared" si="43"/>
        <v>19.149999999999999</v>
      </c>
      <c r="AF339">
        <v>0</v>
      </c>
      <c r="AG339">
        <f t="shared" si="44"/>
        <v>27.35</v>
      </c>
      <c r="AH339" t="s">
        <v>13</v>
      </c>
    </row>
    <row r="340" spans="18:34" x14ac:dyDescent="0.25">
      <c r="R340">
        <v>336</v>
      </c>
      <c r="S340">
        <f t="shared" si="39"/>
        <v>5.8643062867009474</v>
      </c>
      <c r="T340">
        <f t="shared" si="40"/>
        <v>30.5</v>
      </c>
      <c r="U340">
        <v>0</v>
      </c>
      <c r="V340">
        <f t="shared" si="41"/>
        <v>-13.58</v>
      </c>
      <c r="W340" t="s">
        <v>13</v>
      </c>
      <c r="AC340">
        <v>56</v>
      </c>
      <c r="AD340">
        <f t="shared" si="42"/>
        <v>0.97738438111682457</v>
      </c>
      <c r="AE340">
        <f t="shared" si="43"/>
        <v>18.670000000000002</v>
      </c>
      <c r="AF340">
        <v>0</v>
      </c>
      <c r="AG340">
        <f t="shared" si="44"/>
        <v>27.68</v>
      </c>
      <c r="AH340" t="s">
        <v>13</v>
      </c>
    </row>
    <row r="341" spans="18:34" x14ac:dyDescent="0.25">
      <c r="R341">
        <v>337</v>
      </c>
      <c r="S341">
        <f t="shared" si="39"/>
        <v>5.8817595792208905</v>
      </c>
      <c r="T341">
        <f t="shared" si="40"/>
        <v>30.74</v>
      </c>
      <c r="U341">
        <v>0</v>
      </c>
      <c r="V341">
        <f t="shared" si="41"/>
        <v>-13.05</v>
      </c>
      <c r="W341" t="s">
        <v>13</v>
      </c>
      <c r="AC341">
        <v>57</v>
      </c>
      <c r="AD341">
        <f t="shared" si="42"/>
        <v>0.99483767363676789</v>
      </c>
      <c r="AE341">
        <f t="shared" si="43"/>
        <v>18.190000000000001</v>
      </c>
      <c r="AF341">
        <v>0</v>
      </c>
      <c r="AG341">
        <f t="shared" si="44"/>
        <v>28</v>
      </c>
      <c r="AH341" t="s">
        <v>13</v>
      </c>
    </row>
    <row r="342" spans="18:34" x14ac:dyDescent="0.25">
      <c r="R342">
        <v>338</v>
      </c>
      <c r="S342">
        <f t="shared" si="39"/>
        <v>5.8992128717408336</v>
      </c>
      <c r="T342">
        <f t="shared" si="40"/>
        <v>30.96</v>
      </c>
      <c r="U342">
        <v>0</v>
      </c>
      <c r="V342">
        <f t="shared" si="41"/>
        <v>-12.51</v>
      </c>
      <c r="W342" t="s">
        <v>13</v>
      </c>
      <c r="AC342">
        <v>58</v>
      </c>
      <c r="AD342">
        <f t="shared" si="42"/>
        <v>1.0122909661567112</v>
      </c>
      <c r="AE342">
        <f t="shared" si="43"/>
        <v>17.690000000000001</v>
      </c>
      <c r="AF342">
        <v>0</v>
      </c>
      <c r="AG342">
        <f t="shared" si="44"/>
        <v>28.32</v>
      </c>
      <c r="AH342" t="s">
        <v>13</v>
      </c>
    </row>
    <row r="343" spans="18:34" x14ac:dyDescent="0.25">
      <c r="R343">
        <v>339</v>
      </c>
      <c r="S343">
        <f t="shared" si="39"/>
        <v>5.9166661642607767</v>
      </c>
      <c r="T343">
        <f t="shared" si="40"/>
        <v>31.17</v>
      </c>
      <c r="U343">
        <v>0</v>
      </c>
      <c r="V343">
        <f t="shared" si="41"/>
        <v>-11.97</v>
      </c>
      <c r="W343" t="s">
        <v>13</v>
      </c>
      <c r="AC343">
        <v>59</v>
      </c>
      <c r="AD343">
        <f t="shared" si="42"/>
        <v>1.0297442586766545</v>
      </c>
      <c r="AE343">
        <f t="shared" si="43"/>
        <v>17.2</v>
      </c>
      <c r="AF343">
        <v>0</v>
      </c>
      <c r="AG343">
        <f t="shared" si="44"/>
        <v>28.62</v>
      </c>
      <c r="AH343" t="s">
        <v>13</v>
      </c>
    </row>
    <row r="344" spans="18:34" x14ac:dyDescent="0.25">
      <c r="R344">
        <v>340</v>
      </c>
      <c r="S344">
        <f t="shared" si="39"/>
        <v>5.9341194567807207</v>
      </c>
      <c r="T344">
        <f t="shared" si="40"/>
        <v>31.38</v>
      </c>
      <c r="U344">
        <v>0</v>
      </c>
      <c r="V344">
        <f t="shared" si="41"/>
        <v>-11.42</v>
      </c>
      <c r="W344" t="s">
        <v>13</v>
      </c>
      <c r="AC344">
        <v>60</v>
      </c>
      <c r="AD344">
        <f t="shared" si="42"/>
        <v>1.0471975511965976</v>
      </c>
      <c r="AE344">
        <f t="shared" si="43"/>
        <v>16.7</v>
      </c>
      <c r="AF344">
        <v>0</v>
      </c>
      <c r="AG344">
        <f t="shared" si="44"/>
        <v>28.92</v>
      </c>
      <c r="AH344" t="s">
        <v>13</v>
      </c>
    </row>
    <row r="345" spans="18:34" x14ac:dyDescent="0.25">
      <c r="R345">
        <v>341</v>
      </c>
      <c r="S345">
        <f t="shared" si="39"/>
        <v>5.9515727493006638</v>
      </c>
      <c r="T345">
        <f t="shared" si="40"/>
        <v>31.57</v>
      </c>
      <c r="U345">
        <v>0</v>
      </c>
      <c r="V345">
        <f t="shared" si="41"/>
        <v>-10.87</v>
      </c>
      <c r="W345" t="s">
        <v>13</v>
      </c>
      <c r="AC345">
        <v>61</v>
      </c>
      <c r="AD345">
        <f t="shared" si="42"/>
        <v>1.064650843716541</v>
      </c>
      <c r="AE345">
        <f t="shared" si="43"/>
        <v>16.190000000000001</v>
      </c>
      <c r="AF345">
        <v>0</v>
      </c>
      <c r="AG345">
        <f t="shared" si="44"/>
        <v>29.2</v>
      </c>
      <c r="AH345" t="s">
        <v>13</v>
      </c>
    </row>
    <row r="346" spans="18:34" x14ac:dyDescent="0.25">
      <c r="R346">
        <v>342</v>
      </c>
      <c r="S346">
        <f t="shared" si="39"/>
        <v>5.9690260418206069</v>
      </c>
      <c r="T346">
        <f t="shared" si="40"/>
        <v>31.76</v>
      </c>
      <c r="U346">
        <v>0</v>
      </c>
      <c r="V346">
        <f t="shared" si="41"/>
        <v>-10.32</v>
      </c>
      <c r="W346" t="s">
        <v>13</v>
      </c>
      <c r="AC346">
        <v>62</v>
      </c>
      <c r="AD346">
        <f t="shared" si="42"/>
        <v>1.0821041362364843</v>
      </c>
      <c r="AE346">
        <f t="shared" si="43"/>
        <v>15.68</v>
      </c>
      <c r="AF346">
        <v>0</v>
      </c>
      <c r="AG346">
        <f t="shared" si="44"/>
        <v>29.48</v>
      </c>
      <c r="AH346" t="s">
        <v>13</v>
      </c>
    </row>
    <row r="347" spans="18:34" x14ac:dyDescent="0.25">
      <c r="R347">
        <v>343</v>
      </c>
      <c r="S347">
        <f t="shared" si="39"/>
        <v>5.98647933434055</v>
      </c>
      <c r="T347">
        <f t="shared" si="40"/>
        <v>31.93</v>
      </c>
      <c r="U347">
        <v>0</v>
      </c>
      <c r="V347">
        <f t="shared" si="41"/>
        <v>-9.76</v>
      </c>
      <c r="W347" t="s">
        <v>13</v>
      </c>
      <c r="AC347">
        <v>63</v>
      </c>
      <c r="AD347">
        <f t="shared" si="42"/>
        <v>1.0995574287564276</v>
      </c>
      <c r="AE347">
        <f t="shared" si="43"/>
        <v>15.16</v>
      </c>
      <c r="AF347">
        <v>0</v>
      </c>
      <c r="AG347">
        <f t="shared" si="44"/>
        <v>29.75</v>
      </c>
      <c r="AH347" t="s">
        <v>13</v>
      </c>
    </row>
    <row r="348" spans="18:34" x14ac:dyDescent="0.25">
      <c r="R348">
        <v>344</v>
      </c>
      <c r="S348">
        <f t="shared" si="39"/>
        <v>6.003932626860494</v>
      </c>
      <c r="T348">
        <f t="shared" si="40"/>
        <v>32.1</v>
      </c>
      <c r="U348">
        <v>0</v>
      </c>
      <c r="V348">
        <f t="shared" si="41"/>
        <v>-9.1999999999999993</v>
      </c>
      <c r="W348" t="s">
        <v>13</v>
      </c>
      <c r="AC348">
        <v>64</v>
      </c>
      <c r="AD348">
        <f t="shared" si="42"/>
        <v>1.1170107212763709</v>
      </c>
      <c r="AE348">
        <f t="shared" si="43"/>
        <v>14.64</v>
      </c>
      <c r="AF348">
        <v>0</v>
      </c>
      <c r="AG348">
        <f t="shared" si="44"/>
        <v>30.01</v>
      </c>
      <c r="AH348" t="s">
        <v>13</v>
      </c>
    </row>
    <row r="349" spans="18:34" x14ac:dyDescent="0.25">
      <c r="R349">
        <v>345</v>
      </c>
      <c r="S349">
        <f t="shared" si="39"/>
        <v>6.0213859193804371</v>
      </c>
      <c r="T349">
        <f t="shared" si="40"/>
        <v>32.25</v>
      </c>
      <c r="U349">
        <v>0</v>
      </c>
      <c r="V349">
        <f t="shared" si="41"/>
        <v>-8.64</v>
      </c>
      <c r="W349" t="s">
        <v>13</v>
      </c>
      <c r="AC349">
        <v>65</v>
      </c>
      <c r="AD349">
        <f t="shared" si="42"/>
        <v>1.1344640137963142</v>
      </c>
      <c r="AE349">
        <f t="shared" si="43"/>
        <v>14.11</v>
      </c>
      <c r="AF349">
        <v>0</v>
      </c>
      <c r="AG349">
        <f t="shared" si="44"/>
        <v>30.26</v>
      </c>
      <c r="AH349" t="s">
        <v>13</v>
      </c>
    </row>
    <row r="350" spans="18:34" x14ac:dyDescent="0.25">
      <c r="R350">
        <v>346</v>
      </c>
      <c r="S350">
        <f t="shared" si="39"/>
        <v>6.0388392119003802</v>
      </c>
      <c r="T350">
        <f t="shared" si="40"/>
        <v>32.4</v>
      </c>
      <c r="U350">
        <v>0</v>
      </c>
      <c r="V350">
        <f t="shared" si="41"/>
        <v>-8.08</v>
      </c>
      <c r="W350" t="s">
        <v>13</v>
      </c>
      <c r="AC350">
        <v>66</v>
      </c>
      <c r="AD350">
        <f t="shared" si="42"/>
        <v>1.1519173063162575</v>
      </c>
      <c r="AE350">
        <f t="shared" si="43"/>
        <v>13.58</v>
      </c>
      <c r="AF350">
        <v>0</v>
      </c>
      <c r="AG350">
        <f t="shared" si="44"/>
        <v>30.5</v>
      </c>
      <c r="AH350" t="s">
        <v>13</v>
      </c>
    </row>
    <row r="351" spans="18:34" x14ac:dyDescent="0.25">
      <c r="R351">
        <v>347</v>
      </c>
      <c r="S351">
        <f t="shared" si="39"/>
        <v>6.0562925044203233</v>
      </c>
      <c r="T351">
        <f t="shared" si="40"/>
        <v>32.53</v>
      </c>
      <c r="U351">
        <v>0</v>
      </c>
      <c r="V351">
        <f t="shared" si="41"/>
        <v>-7.51</v>
      </c>
      <c r="W351" t="s">
        <v>13</v>
      </c>
      <c r="AC351">
        <v>67</v>
      </c>
      <c r="AD351">
        <f t="shared" si="42"/>
        <v>1.1693705988362009</v>
      </c>
      <c r="AE351">
        <f t="shared" si="43"/>
        <v>13.05</v>
      </c>
      <c r="AF351">
        <v>0</v>
      </c>
      <c r="AG351">
        <f t="shared" si="44"/>
        <v>30.74</v>
      </c>
      <c r="AH351" t="s">
        <v>13</v>
      </c>
    </row>
    <row r="352" spans="18:34" x14ac:dyDescent="0.25">
      <c r="R352">
        <v>348</v>
      </c>
      <c r="S352">
        <f t="shared" si="39"/>
        <v>6.0737457969402664</v>
      </c>
      <c r="T352">
        <f t="shared" si="40"/>
        <v>32.659999999999997</v>
      </c>
      <c r="U352">
        <v>0</v>
      </c>
      <c r="V352">
        <f t="shared" si="41"/>
        <v>-6.94</v>
      </c>
      <c r="W352" t="s">
        <v>13</v>
      </c>
      <c r="AC352">
        <v>68</v>
      </c>
      <c r="AD352">
        <f t="shared" si="42"/>
        <v>1.1868238913561442</v>
      </c>
      <c r="AE352">
        <f t="shared" si="43"/>
        <v>12.51</v>
      </c>
      <c r="AF352">
        <v>0</v>
      </c>
      <c r="AG352">
        <f t="shared" si="44"/>
        <v>30.96</v>
      </c>
      <c r="AH352" t="s">
        <v>13</v>
      </c>
    </row>
    <row r="353" spans="18:34" x14ac:dyDescent="0.25">
      <c r="R353">
        <v>349</v>
      </c>
      <c r="S353">
        <f t="shared" si="39"/>
        <v>6.0911990894602104</v>
      </c>
      <c r="T353">
        <f t="shared" si="40"/>
        <v>32.78</v>
      </c>
      <c r="U353">
        <v>0</v>
      </c>
      <c r="V353">
        <f t="shared" si="41"/>
        <v>-6.37</v>
      </c>
      <c r="W353" t="s">
        <v>13</v>
      </c>
      <c r="AC353">
        <v>69</v>
      </c>
      <c r="AD353">
        <f t="shared" si="42"/>
        <v>1.2042771838760873</v>
      </c>
      <c r="AE353">
        <f t="shared" si="43"/>
        <v>11.97</v>
      </c>
      <c r="AF353">
        <v>0</v>
      </c>
      <c r="AG353">
        <f t="shared" si="44"/>
        <v>31.17</v>
      </c>
      <c r="AH353" t="s">
        <v>13</v>
      </c>
    </row>
    <row r="354" spans="18:34" x14ac:dyDescent="0.25">
      <c r="R354">
        <v>350</v>
      </c>
      <c r="S354">
        <f t="shared" si="39"/>
        <v>6.1086523819801535</v>
      </c>
      <c r="T354">
        <f t="shared" si="40"/>
        <v>32.880000000000003</v>
      </c>
      <c r="U354">
        <v>0</v>
      </c>
      <c r="V354">
        <f t="shared" si="41"/>
        <v>-5.8</v>
      </c>
      <c r="W354" t="s">
        <v>13</v>
      </c>
      <c r="AC354">
        <v>70</v>
      </c>
      <c r="AD354">
        <f t="shared" si="42"/>
        <v>1.2217304763960306</v>
      </c>
      <c r="AE354">
        <f t="shared" si="43"/>
        <v>11.42</v>
      </c>
      <c r="AF354">
        <v>0</v>
      </c>
      <c r="AG354">
        <f t="shared" si="44"/>
        <v>31.38</v>
      </c>
      <c r="AH354" t="s">
        <v>13</v>
      </c>
    </row>
    <row r="355" spans="18:34" x14ac:dyDescent="0.25">
      <c r="R355">
        <v>351</v>
      </c>
      <c r="S355">
        <f t="shared" si="39"/>
        <v>6.1261056745000966</v>
      </c>
      <c r="T355">
        <f t="shared" si="40"/>
        <v>32.979999999999997</v>
      </c>
      <c r="U355">
        <v>0</v>
      </c>
      <c r="V355">
        <f t="shared" si="41"/>
        <v>-5.22</v>
      </c>
      <c r="W355" t="s">
        <v>13</v>
      </c>
      <c r="AC355">
        <v>71</v>
      </c>
      <c r="AD355">
        <f t="shared" si="42"/>
        <v>1.2391837689159739</v>
      </c>
      <c r="AE355">
        <f t="shared" si="43"/>
        <v>10.87</v>
      </c>
      <c r="AF355">
        <v>0</v>
      </c>
      <c r="AG355">
        <f t="shared" si="44"/>
        <v>31.57</v>
      </c>
      <c r="AH355" t="s">
        <v>13</v>
      </c>
    </row>
    <row r="356" spans="18:34" x14ac:dyDescent="0.25">
      <c r="R356">
        <v>352</v>
      </c>
      <c r="S356">
        <f t="shared" si="39"/>
        <v>6.1435589670200397</v>
      </c>
      <c r="T356">
        <f t="shared" si="40"/>
        <v>33.07</v>
      </c>
      <c r="U356">
        <v>0</v>
      </c>
      <c r="V356">
        <f t="shared" si="41"/>
        <v>-4.6500000000000004</v>
      </c>
      <c r="W356" t="s">
        <v>13</v>
      </c>
      <c r="AC356">
        <v>72</v>
      </c>
      <c r="AD356">
        <f t="shared" si="42"/>
        <v>1.2566370614359172</v>
      </c>
      <c r="AE356">
        <f t="shared" si="43"/>
        <v>10.32</v>
      </c>
      <c r="AF356">
        <v>0</v>
      </c>
      <c r="AG356">
        <f t="shared" si="44"/>
        <v>31.76</v>
      </c>
      <c r="AH356" t="s">
        <v>13</v>
      </c>
    </row>
    <row r="357" spans="18:34" x14ac:dyDescent="0.25">
      <c r="R357">
        <v>353</v>
      </c>
      <c r="S357">
        <f t="shared" si="39"/>
        <v>6.1610122595399837</v>
      </c>
      <c r="T357">
        <f t="shared" si="40"/>
        <v>33.14</v>
      </c>
      <c r="U357">
        <v>0</v>
      </c>
      <c r="V357">
        <f t="shared" si="41"/>
        <v>-4.07</v>
      </c>
      <c r="W357" t="s">
        <v>13</v>
      </c>
      <c r="AC357">
        <v>73</v>
      </c>
      <c r="AD357">
        <f t="shared" si="42"/>
        <v>1.2740903539558606</v>
      </c>
      <c r="AE357">
        <f t="shared" si="43"/>
        <v>9.76</v>
      </c>
      <c r="AF357">
        <v>0</v>
      </c>
      <c r="AG357">
        <f t="shared" si="44"/>
        <v>31.93</v>
      </c>
      <c r="AH357" t="s">
        <v>13</v>
      </c>
    </row>
    <row r="358" spans="18:34" x14ac:dyDescent="0.25">
      <c r="R358">
        <v>354</v>
      </c>
      <c r="S358">
        <f t="shared" si="39"/>
        <v>6.1784655520599268</v>
      </c>
      <c r="T358">
        <f t="shared" si="40"/>
        <v>33.21</v>
      </c>
      <c r="U358">
        <v>0</v>
      </c>
      <c r="V358">
        <f t="shared" si="41"/>
        <v>-3.49</v>
      </c>
      <c r="W358" t="s">
        <v>13</v>
      </c>
      <c r="AC358">
        <v>74</v>
      </c>
      <c r="AD358">
        <f t="shared" si="42"/>
        <v>1.2915436464758039</v>
      </c>
      <c r="AE358">
        <f t="shared" si="43"/>
        <v>9.1999999999999993</v>
      </c>
      <c r="AF358">
        <v>0</v>
      </c>
      <c r="AG358">
        <f t="shared" si="44"/>
        <v>32.1</v>
      </c>
      <c r="AH358" t="s">
        <v>13</v>
      </c>
    </row>
    <row r="359" spans="18:34" x14ac:dyDescent="0.25">
      <c r="R359">
        <v>355</v>
      </c>
      <c r="S359">
        <f t="shared" si="39"/>
        <v>6.1959188445798699</v>
      </c>
      <c r="T359">
        <f t="shared" si="40"/>
        <v>33.26</v>
      </c>
      <c r="U359">
        <v>0</v>
      </c>
      <c r="V359">
        <f t="shared" si="41"/>
        <v>-2.91</v>
      </c>
      <c r="W359" t="s">
        <v>13</v>
      </c>
      <c r="AC359">
        <v>75</v>
      </c>
      <c r="AD359">
        <f t="shared" si="42"/>
        <v>1.3089969389957472</v>
      </c>
      <c r="AE359">
        <f t="shared" si="43"/>
        <v>8.64</v>
      </c>
      <c r="AF359">
        <v>0</v>
      </c>
      <c r="AG359">
        <f t="shared" si="44"/>
        <v>32.25</v>
      </c>
      <c r="AH359" t="s">
        <v>13</v>
      </c>
    </row>
    <row r="360" spans="18:34" x14ac:dyDescent="0.25">
      <c r="R360">
        <v>356</v>
      </c>
      <c r="S360">
        <f t="shared" si="39"/>
        <v>6.213372137099813</v>
      </c>
      <c r="T360">
        <f t="shared" si="40"/>
        <v>33.31</v>
      </c>
      <c r="U360">
        <v>0</v>
      </c>
      <c r="V360">
        <f t="shared" si="41"/>
        <v>-2.33</v>
      </c>
      <c r="W360" t="s">
        <v>13</v>
      </c>
      <c r="AC360">
        <v>76</v>
      </c>
      <c r="AD360">
        <f t="shared" si="42"/>
        <v>1.3264502315156905</v>
      </c>
      <c r="AE360">
        <f t="shared" si="43"/>
        <v>8.08</v>
      </c>
      <c r="AF360">
        <v>0</v>
      </c>
      <c r="AG360">
        <f>ROUND($I$1+$G$1*SIN(AD360),2)</f>
        <v>32.4</v>
      </c>
      <c r="AH360" t="s">
        <v>13</v>
      </c>
    </row>
    <row r="361" spans="18:34" x14ac:dyDescent="0.25">
      <c r="R361">
        <v>357</v>
      </c>
      <c r="S361">
        <f t="shared" si="39"/>
        <v>6.2308254296197561</v>
      </c>
      <c r="T361">
        <f t="shared" si="40"/>
        <v>33.340000000000003</v>
      </c>
      <c r="U361">
        <v>0</v>
      </c>
      <c r="V361">
        <f t="shared" si="41"/>
        <v>-1.75</v>
      </c>
      <c r="W361" t="s">
        <v>13</v>
      </c>
      <c r="AC361">
        <v>77</v>
      </c>
      <c r="AD361">
        <f t="shared" si="42"/>
        <v>1.3439035240356338</v>
      </c>
      <c r="AE361">
        <f t="shared" si="43"/>
        <v>7.51</v>
      </c>
      <c r="AF361">
        <v>0</v>
      </c>
      <c r="AG361">
        <f t="shared" si="44"/>
        <v>32.53</v>
      </c>
      <c r="AH361" t="s">
        <v>13</v>
      </c>
    </row>
    <row r="362" spans="18:34" x14ac:dyDescent="0.25">
      <c r="R362">
        <v>358</v>
      </c>
      <c r="S362">
        <f t="shared" si="39"/>
        <v>6.2482787221397</v>
      </c>
      <c r="T362">
        <f t="shared" si="40"/>
        <v>33.369999999999997</v>
      </c>
      <c r="U362">
        <v>0</v>
      </c>
      <c r="V362">
        <f t="shared" si="41"/>
        <v>-1.17</v>
      </c>
      <c r="W362" t="s">
        <v>13</v>
      </c>
      <c r="AC362">
        <v>78</v>
      </c>
      <c r="AD362">
        <f t="shared" si="42"/>
        <v>1.3613568165555769</v>
      </c>
      <c r="AE362">
        <f t="shared" si="43"/>
        <v>6.94</v>
      </c>
      <c r="AF362">
        <v>0</v>
      </c>
      <c r="AG362">
        <f t="shared" si="44"/>
        <v>32.659999999999997</v>
      </c>
      <c r="AH362" t="s">
        <v>13</v>
      </c>
    </row>
    <row r="363" spans="18:34" x14ac:dyDescent="0.25">
      <c r="R363">
        <v>359</v>
      </c>
      <c r="S363">
        <f t="shared" si="39"/>
        <v>6.2657320146596431</v>
      </c>
      <c r="T363">
        <f t="shared" si="40"/>
        <v>33.380000000000003</v>
      </c>
      <c r="U363">
        <v>0</v>
      </c>
      <c r="V363">
        <f t="shared" si="41"/>
        <v>-0.57999999999999996</v>
      </c>
      <c r="W363" t="s">
        <v>13</v>
      </c>
      <c r="AC363">
        <v>79</v>
      </c>
      <c r="AD363">
        <f t="shared" si="42"/>
        <v>1.3788101090755203</v>
      </c>
      <c r="AE363">
        <f t="shared" si="43"/>
        <v>6.37</v>
      </c>
      <c r="AF363">
        <v>0</v>
      </c>
      <c r="AG363">
        <f t="shared" si="44"/>
        <v>32.78</v>
      </c>
      <c r="AH363" t="s">
        <v>13</v>
      </c>
    </row>
    <row r="364" spans="18:34" x14ac:dyDescent="0.25">
      <c r="R364">
        <v>360</v>
      </c>
      <c r="S364">
        <f t="shared" si="39"/>
        <v>6.2831853071795862</v>
      </c>
      <c r="T364">
        <f t="shared" si="40"/>
        <v>33.39</v>
      </c>
      <c r="U364">
        <v>0</v>
      </c>
      <c r="V364">
        <f t="shared" si="41"/>
        <v>0</v>
      </c>
      <c r="W364" t="s">
        <v>13</v>
      </c>
      <c r="AC364">
        <v>80</v>
      </c>
      <c r="AD364">
        <f t="shared" si="42"/>
        <v>1.3962634015954636</v>
      </c>
      <c r="AE364">
        <f t="shared" si="43"/>
        <v>5.8</v>
      </c>
      <c r="AF364">
        <v>0</v>
      </c>
      <c r="AG364">
        <f t="shared" si="44"/>
        <v>32.880000000000003</v>
      </c>
      <c r="AH364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Metal ring around crystal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deskase</dc:creator>
  <cp:lastModifiedBy>deskase</cp:lastModifiedBy>
  <dcterms:created xsi:type="dcterms:W3CDTF">2018-12-02T14:37:17Z</dcterms:created>
  <dcterms:modified xsi:type="dcterms:W3CDTF">2018-12-02T15:45:26Z</dcterms:modified>
</cp:coreProperties>
</file>