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ase\Dropbox\NUIG\CT404 Graphics and Image Processing\GraphicsProject\"/>
    </mc:Choice>
  </mc:AlternateContent>
  <xr:revisionPtr revIDLastSave="0" documentId="8_{6C77577C-8B65-4743-944D-9754EA1444D8}" xr6:coauthVersionLast="38" xr6:coauthVersionMax="38" xr10:uidLastSave="{00000000-0000-0000-0000-000000000000}"/>
  <bookViews>
    <workbookView xWindow="960" yWindow="0" windowWidth="19530" windowHeight="8070" xr2:uid="{390200AD-12BA-4D21-A607-10C05A550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K5" i="1"/>
  <c r="K6" i="1" s="1"/>
  <c r="K4" i="1"/>
  <c r="D8" i="1"/>
  <c r="E8" i="1"/>
  <c r="F8" i="1"/>
  <c r="G8" i="1"/>
  <c r="H8" i="1"/>
  <c r="I8" i="1"/>
  <c r="L8" i="1"/>
  <c r="M8" i="1"/>
  <c r="C8" i="1"/>
  <c r="G5" i="1"/>
  <c r="G6" i="1" s="1"/>
  <c r="G7" i="1" s="1"/>
  <c r="D7" i="1"/>
  <c r="E7" i="1"/>
  <c r="F7" i="1"/>
  <c r="H7" i="1"/>
  <c r="I7" i="1"/>
  <c r="L7" i="1"/>
  <c r="M7" i="1"/>
  <c r="C7" i="1"/>
  <c r="H5" i="1"/>
  <c r="H6" i="1" s="1"/>
  <c r="D6" i="1"/>
  <c r="E6" i="1"/>
  <c r="F6" i="1"/>
  <c r="I6" i="1"/>
  <c r="J6" i="1"/>
  <c r="J8" i="1" s="1"/>
  <c r="L6" i="1"/>
  <c r="C6" i="1"/>
  <c r="C2" i="1"/>
  <c r="J7" i="1" l="1"/>
  <c r="K8" i="1"/>
  <c r="K7" i="1"/>
</calcChain>
</file>

<file path=xl/sharedStrings.xml><?xml version="1.0" encoding="utf-8"?>
<sst xmlns="http://schemas.openxmlformats.org/spreadsheetml/2006/main" count="12" uniqueCount="12">
  <si>
    <t>master ratio:</t>
  </si>
  <si>
    <t>units</t>
  </si>
  <si>
    <t>cm</t>
  </si>
  <si>
    <t>crys h</t>
  </si>
  <si>
    <t>crys rad</t>
  </si>
  <si>
    <t>ring h</t>
  </si>
  <si>
    <t>ring rad</t>
  </si>
  <si>
    <t>inner crys h</t>
  </si>
  <si>
    <t>inner crys r</t>
  </si>
  <si>
    <t>half</t>
  </si>
  <si>
    <t>1/4</t>
  </si>
  <si>
    <t>extrusion corners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</si>
</sst>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6CF6-4C2A-40CF-92B5-E79DC7CD606B}">
  <dimension ref="B2:M8"/>
  <sheetViews>
    <sheetView tabSelected="1" workbookViewId="0">
      <selection activeCell="J7" sqref="J7"/>
    </sheetView>
  </sheetViews>
  <sheetFormatPr defaultRowHeight="15" x14ac:dyDescent="0.25"/>
  <sheetData>
    <row r="2" spans="2:13" x14ac:dyDescent="0.25">
      <c r="B2" t="s">
        <v>0</v>
      </c>
      <c r="C2">
        <f>100/11.2</f>
        <v>8.9285714285714288</v>
      </c>
      <c r="J2" t="s">
        <v>11</v>
      </c>
    </row>
    <row r="3" spans="2:13" x14ac:dyDescent="0.25">
      <c r="J3">
        <v>1</v>
      </c>
      <c r="K3">
        <v>4.4000000000000004</v>
      </c>
    </row>
    <row r="4" spans="2:13" x14ac:dyDescent="0.25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K4">
        <f>E5/K3</f>
        <v>0.32954545454545453</v>
      </c>
    </row>
    <row r="5" spans="2:13" x14ac:dyDescent="0.25">
      <c r="B5" t="s">
        <v>2</v>
      </c>
      <c r="C5">
        <v>11.2</v>
      </c>
      <c r="D5">
        <v>1.83</v>
      </c>
      <c r="E5">
        <v>1.45</v>
      </c>
      <c r="F5">
        <v>3.74</v>
      </c>
      <c r="G5">
        <f>C5*0.95</f>
        <v>10.639999999999999</v>
      </c>
      <c r="H5">
        <f>D5*0.9</f>
        <v>1.647</v>
      </c>
      <c r="J5">
        <f>K4*J3</f>
        <v>0.32954545454545453</v>
      </c>
      <c r="K5">
        <f>K4*K3</f>
        <v>1.45</v>
      </c>
    </row>
    <row r="6" spans="2:13" x14ac:dyDescent="0.25">
      <c r="B6" t="s">
        <v>1</v>
      </c>
      <c r="C6">
        <f>C5*$C$2</f>
        <v>100</v>
      </c>
      <c r="D6">
        <f t="shared" ref="D6:L6" si="0">D5*$C$2</f>
        <v>16.339285714285715</v>
      </c>
      <c r="E6">
        <f t="shared" si="0"/>
        <v>12.946428571428571</v>
      </c>
      <c r="F6">
        <f t="shared" si="0"/>
        <v>33.392857142857146</v>
      </c>
      <c r="G6">
        <f t="shared" si="0"/>
        <v>94.999999999999986</v>
      </c>
      <c r="H6">
        <f t="shared" si="0"/>
        <v>14.705357142857144</v>
      </c>
      <c r="I6">
        <f t="shared" si="0"/>
        <v>0</v>
      </c>
      <c r="J6">
        <f t="shared" si="0"/>
        <v>2.9423701298701297</v>
      </c>
      <c r="K6">
        <f t="shared" si="0"/>
        <v>12.946428571428571</v>
      </c>
      <c r="L6">
        <f t="shared" si="0"/>
        <v>0</v>
      </c>
    </row>
    <row r="7" spans="2:13" x14ac:dyDescent="0.25">
      <c r="B7" t="s">
        <v>9</v>
      </c>
      <c r="C7">
        <f>C6/2</f>
        <v>50</v>
      </c>
      <c r="D7">
        <f t="shared" ref="D7:M7" si="1">D6/2</f>
        <v>8.1696428571428577</v>
      </c>
      <c r="E7">
        <f t="shared" si="1"/>
        <v>6.4732142857142856</v>
      </c>
      <c r="F7">
        <f t="shared" si="1"/>
        <v>16.696428571428573</v>
      </c>
      <c r="G7">
        <f t="shared" si="1"/>
        <v>47.499999999999993</v>
      </c>
      <c r="H7">
        <f t="shared" si="1"/>
        <v>7.3526785714285721</v>
      </c>
      <c r="I7">
        <f t="shared" si="1"/>
        <v>0</v>
      </c>
      <c r="J7">
        <f t="shared" si="1"/>
        <v>1.4711850649350648</v>
      </c>
      <c r="K7">
        <f t="shared" si="1"/>
        <v>6.4732142857142856</v>
      </c>
      <c r="L7">
        <f t="shared" si="1"/>
        <v>0</v>
      </c>
      <c r="M7">
        <f t="shared" si="1"/>
        <v>0</v>
      </c>
    </row>
    <row r="8" spans="2:13" x14ac:dyDescent="0.25">
      <c r="B8" s="1" t="s">
        <v>10</v>
      </c>
      <c r="C8">
        <f>C6/4</f>
        <v>25</v>
      </c>
      <c r="D8">
        <f t="shared" ref="D8:M8" si="2">D6/4</f>
        <v>4.0848214285714288</v>
      </c>
      <c r="E8">
        <f t="shared" si="2"/>
        <v>3.2366071428571428</v>
      </c>
      <c r="F8">
        <f t="shared" si="2"/>
        <v>8.3482142857142865</v>
      </c>
      <c r="G8">
        <f t="shared" si="2"/>
        <v>23.749999999999996</v>
      </c>
      <c r="H8">
        <f t="shared" si="2"/>
        <v>3.676339285714286</v>
      </c>
      <c r="I8">
        <f t="shared" si="2"/>
        <v>0</v>
      </c>
      <c r="J8">
        <f t="shared" si="2"/>
        <v>0.73559253246753242</v>
      </c>
      <c r="K8">
        <f t="shared" si="2"/>
        <v>3.2366071428571428</v>
      </c>
      <c r="L8">
        <f t="shared" si="2"/>
        <v>0</v>
      </c>
      <c r="M8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deskase</dc:creator>
  <cp:lastModifiedBy>deskase</cp:lastModifiedBy>
  <dcterms:created xsi:type="dcterms:W3CDTF">2018-12-02T12:58:47Z</dcterms:created>
  <dcterms:modified xsi:type="dcterms:W3CDTF">2018-12-02T14:37:16Z</dcterms:modified>
</cp:coreProperties>
</file>