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eidroberts/Desktop/CSU MSCS/Algorithms Analysis and Design/CPSC-6109-Algorithms-Analysis-and-Design/"/>
    </mc:Choice>
  </mc:AlternateContent>
  <xr:revisionPtr revIDLastSave="0" documentId="13_ncr:1_{B7333A42-24D5-1049-AB2C-33DF6486570C}" xr6:coauthVersionLast="47" xr6:coauthVersionMax="47" xr10:uidLastSave="{00000000-0000-0000-0000-000000000000}"/>
  <bookViews>
    <workbookView xWindow="0" yWindow="740" windowWidth="30240" windowHeight="18900" xr2:uid="{948FD597-9017-F844-82E7-7FB00332B1D4}"/>
  </bookViews>
  <sheets>
    <sheet name="Collision table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1" l="1"/>
  <c r="H8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F7" i="1" l="1"/>
  <c r="H7" i="1" s="1"/>
  <c r="F9" i="1"/>
  <c r="H9" i="1" s="1"/>
  <c r="F10" i="1"/>
  <c r="H10" i="1" s="1"/>
  <c r="F11" i="1"/>
  <c r="H11" i="1" s="1"/>
  <c r="G13" i="1"/>
  <c r="F12" i="1"/>
  <c r="H12" i="1" s="1"/>
  <c r="G14" i="1"/>
  <c r="F13" i="1"/>
  <c r="H13" i="1" s="1"/>
  <c r="F14" i="1"/>
  <c r="H14" i="1" s="1"/>
  <c r="F15" i="1"/>
  <c r="F16" i="1"/>
  <c r="G15" i="1"/>
  <c r="H15" i="1" s="1"/>
  <c r="F17" i="1"/>
  <c r="G16" i="1"/>
  <c r="F18" i="1"/>
  <c r="G17" i="1"/>
  <c r="G18" i="1"/>
  <c r="H18" i="1" s="1"/>
  <c r="H16" i="1" l="1"/>
  <c r="H17" i="1"/>
</calcChain>
</file>

<file path=xl/sharedStrings.xml><?xml version="1.0" encoding="utf-8"?>
<sst xmlns="http://schemas.openxmlformats.org/spreadsheetml/2006/main" count="69" uniqueCount="42">
  <si>
    <t>Keys</t>
  </si>
  <si>
    <t>Letter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</si>
  <si>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</si>
  <si>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</si>
  <si>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</si>
  <si>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</si>
  <si>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</si>
  <si>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</si>
  <si>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</si>
  <si>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</si>
  <si>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</si>
  <si>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</si>
  <si>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</si>
  <si>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</si>
  <si>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</si>
  <si>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</si>
  <si>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</si>
  <si>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</si>
  <si>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</si>
  <si>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</si>
  <si>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</si>
  <si>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</si>
  <si>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</si>
  <si>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</si>
  <si>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</si>
  <si>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</si>
  <si>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</si>
  <si>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L</t>
  </si>
  <si>
    <t>Slot</t>
  </si>
  <si>
    <t>Item</t>
  </si>
  <si>
    <t>Collision Table</t>
  </si>
  <si>
    <t>E1</t>
  </si>
  <si>
    <t>S1</t>
  </si>
  <si>
    <t>E2</t>
  </si>
  <si>
    <t>S2</t>
  </si>
  <si>
    <r>
      <t>·</t>
    </r>
    <r>
      <rPr>
        <sz val="7"/>
        <color theme="1"/>
        <rFont val="Times New Roman"/>
        <family val="1"/>
      </rPr>
      <t xml:space="preserve">    </t>
    </r>
  </si>
  <si>
    <t>h1(k)</t>
  </si>
  <si>
    <t>ht(k)</t>
  </si>
  <si>
    <t>h(k, i)</t>
  </si>
  <si>
    <t>(not needed)</t>
  </si>
  <si>
    <t>i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</si>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</sst>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i/>
      <sz val="12"/>
      <color rgb="FF000000"/>
      <name val="Times New Roman"/>
      <family val="1"/>
    </font>
    <font>
      <sz val="12"/>
      <color theme="1"/>
      <name val="Symbol"/>
      <charset val="2"/>
    </font>
    <font>
      <sz val="7"/>
      <color theme="1"/>
      <name val="Times New Roman"/>
      <family val="1"/>
    </font>
    <font>
      <b/>
      <sz val="12"/>
      <color theme="1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 vertical="center" indent="12"/>
    </xf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5</xdr:col>
      <xdr:colOff>368300</xdr:colOff>
      <xdr:row>3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D44DE37-2159-96FE-391F-ECA77E0240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406400"/>
          <a:ext cx="11938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51479</xdr:colOff>
      <xdr:row>0</xdr:row>
      <xdr:rowOff>86573</xdr:rowOff>
    </xdr:from>
    <xdr:to>
      <xdr:col>6</xdr:col>
      <xdr:colOff>38004</xdr:colOff>
      <xdr:row>1</xdr:row>
      <xdr:rowOff>86573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C8F7DAA-6769-26E3-F357-6791A947A9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47662" y="86573"/>
          <a:ext cx="1537670" cy="2035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051D5-460B-F74B-BF8E-9BACA827E1F6}">
  <dimension ref="A1:M27"/>
  <sheetViews>
    <sheetView tabSelected="1" zoomScale="131" workbookViewId="0">
      <selection activeCell="G14" sqref="G14"/>
    </sheetView>
  </sheetViews>
  <sheetFormatPr baseColWidth="10" defaultRowHeight="16" x14ac:dyDescent="0.2"/>
  <cols>
    <col min="5" max="5" width="15" bestFit="1" customWidth="1"/>
    <col min="6" max="6" width="5.33203125" bestFit="1" customWidth="1"/>
    <col min="7" max="7" width="11.5" bestFit="1" customWidth="1"/>
    <col min="8" max="8" width="5.6640625" bestFit="1" customWidth="1"/>
    <col min="9" max="9" width="15" bestFit="1" customWidth="1"/>
  </cols>
  <sheetData>
    <row r="1" spans="1:13" x14ac:dyDescent="0.2">
      <c r="A1" t="s">
        <v>0</v>
      </c>
      <c r="B1" t="s">
        <v>1</v>
      </c>
    </row>
    <row r="2" spans="1:13" x14ac:dyDescent="0.2">
      <c r="A2">
        <v>0</v>
      </c>
      <c r="B2" t="s">
        <v>2</v>
      </c>
      <c r="E2" s="2" t="s">
        <v>35</v>
      </c>
      <c r="I2" s="1"/>
    </row>
    <row r="3" spans="1:13" x14ac:dyDescent="0.2">
      <c r="A3">
        <f>A2+1</f>
        <v>1</v>
      </c>
      <c r="B3" t="s">
        <v>3</v>
      </c>
      <c r="L3" s="6" t="s">
        <v>28</v>
      </c>
      <c r="M3" s="6" t="s">
        <v>29</v>
      </c>
    </row>
    <row r="4" spans="1:13" x14ac:dyDescent="0.2">
      <c r="A4">
        <f t="shared" ref="A4:A27" si="0">A3+1</f>
        <v>2</v>
      </c>
      <c r="B4" t="s">
        <v>4</v>
      </c>
      <c r="I4" s="2" t="s">
        <v>35</v>
      </c>
      <c r="L4" s="7">
        <v>0</v>
      </c>
      <c r="M4" s="6" t="s">
        <v>2</v>
      </c>
    </row>
    <row r="5" spans="1:13" x14ac:dyDescent="0.2">
      <c r="A5">
        <f t="shared" si="0"/>
        <v>3</v>
      </c>
      <c r="B5" t="s">
        <v>5</v>
      </c>
      <c r="E5" s="3" t="s">
        <v>30</v>
      </c>
      <c r="F5" s="3"/>
      <c r="G5" s="3"/>
      <c r="H5" s="3"/>
      <c r="I5" s="3"/>
      <c r="L5" s="7">
        <v>1</v>
      </c>
      <c r="M5" s="6" t="s">
        <v>10</v>
      </c>
    </row>
    <row r="6" spans="1:13" x14ac:dyDescent="0.2">
      <c r="A6">
        <f t="shared" si="0"/>
        <v>4</v>
      </c>
      <c r="B6" t="s">
        <v>6</v>
      </c>
      <c r="E6" s="4" t="s">
        <v>29</v>
      </c>
      <c r="F6" s="4" t="s">
        <v>36</v>
      </c>
      <c r="G6" s="4" t="s">
        <v>37</v>
      </c>
      <c r="H6" s="5" t="s">
        <v>38</v>
      </c>
      <c r="I6" s="4" t="s">
        <v>40</v>
      </c>
      <c r="L6" s="7">
        <v>2</v>
      </c>
      <c r="M6" s="6" t="s">
        <v>14</v>
      </c>
    </row>
    <row r="7" spans="1:13" x14ac:dyDescent="0.2">
      <c r="A7">
        <f t="shared" si="0"/>
        <v>5</v>
      </c>
      <c r="B7" t="s">
        <v>7</v>
      </c>
      <c r="E7" s="4" t="s">
        <v>31</v>
      </c>
      <c r="F7" s="4">
        <f>MOD(A6,13)</f>
        <v>4</v>
      </c>
      <c r="G7" s="4" t="s">
        <v>39</v>
      </c>
      <c r="H7" s="5">
        <f>F7</f>
        <v>4</v>
      </c>
      <c r="I7" s="4">
        <v>0</v>
      </c>
      <c r="L7" s="7">
        <v>3</v>
      </c>
      <c r="M7" s="6" t="s">
        <v>17</v>
      </c>
    </row>
    <row r="8" spans="1:13" x14ac:dyDescent="0.2">
      <c r="A8">
        <f t="shared" si="0"/>
        <v>6</v>
      </c>
      <c r="B8" t="s">
        <v>8</v>
      </c>
      <c r="E8" s="4" t="s">
        <v>2</v>
      </c>
      <c r="F8" s="4">
        <f>MOD(A2,13)</f>
        <v>0</v>
      </c>
      <c r="G8" s="4" t="s">
        <v>39</v>
      </c>
      <c r="H8" s="5">
        <f>F8</f>
        <v>0</v>
      </c>
      <c r="I8" s="4">
        <v>0</v>
      </c>
      <c r="L8" s="7">
        <v>4</v>
      </c>
      <c r="M8" s="6" t="s">
        <v>31</v>
      </c>
    </row>
    <row r="9" spans="1:13" x14ac:dyDescent="0.2">
      <c r="A9">
        <f t="shared" si="0"/>
        <v>7</v>
      </c>
      <c r="B9" t="s">
        <v>9</v>
      </c>
      <c r="E9" s="4" t="s">
        <v>32</v>
      </c>
      <c r="F9" s="4">
        <f>MOD(A20,13)</f>
        <v>5</v>
      </c>
      <c r="G9" s="4" t="s">
        <v>39</v>
      </c>
      <c r="H9" s="5">
        <f>F9</f>
        <v>5</v>
      </c>
      <c r="I9" s="4">
        <v>0</v>
      </c>
      <c r="L9" s="7">
        <v>5</v>
      </c>
      <c r="M9" s="6" t="s">
        <v>32</v>
      </c>
    </row>
    <row r="10" spans="1:13" x14ac:dyDescent="0.2">
      <c r="A10">
        <f t="shared" si="0"/>
        <v>8</v>
      </c>
      <c r="B10" t="s">
        <v>10</v>
      </c>
      <c r="E10" s="4" t="s">
        <v>25</v>
      </c>
      <c r="F10" s="4">
        <f>MOD(A26,13)</f>
        <v>11</v>
      </c>
      <c r="G10" s="4" t="s">
        <v>39</v>
      </c>
      <c r="H10" s="5">
        <f>F10</f>
        <v>11</v>
      </c>
      <c r="I10" s="4">
        <v>0</v>
      </c>
      <c r="L10" s="7">
        <v>6</v>
      </c>
      <c r="M10" s="6" t="s">
        <v>20</v>
      </c>
    </row>
    <row r="11" spans="1:13" x14ac:dyDescent="0.2">
      <c r="A11">
        <f t="shared" si="0"/>
        <v>9</v>
      </c>
      <c r="B11" t="s">
        <v>11</v>
      </c>
      <c r="E11" s="4" t="s">
        <v>17</v>
      </c>
      <c r="F11" s="4">
        <f>MOD(A18,13)</f>
        <v>3</v>
      </c>
      <c r="G11" s="4" t="s">
        <v>39</v>
      </c>
      <c r="H11" s="5">
        <f>F11</f>
        <v>3</v>
      </c>
      <c r="I11" s="4">
        <v>0</v>
      </c>
      <c r="L11" s="7">
        <v>7</v>
      </c>
      <c r="M11" s="6" t="s">
        <v>21</v>
      </c>
    </row>
    <row r="12" spans="1:13" x14ac:dyDescent="0.2">
      <c r="A12">
        <f t="shared" si="0"/>
        <v>10</v>
      </c>
      <c r="B12" t="s">
        <v>12</v>
      </c>
      <c r="E12" s="4" t="s">
        <v>21</v>
      </c>
      <c r="F12" s="4">
        <f>MOD(A22,13)</f>
        <v>7</v>
      </c>
      <c r="G12" s="4" t="s">
        <v>39</v>
      </c>
      <c r="H12" s="5">
        <f>F12</f>
        <v>7</v>
      </c>
      <c r="I12" s="4">
        <v>0</v>
      </c>
      <c r="L12" s="7">
        <v>8</v>
      </c>
      <c r="M12" s="6" t="s">
        <v>34</v>
      </c>
    </row>
    <row r="13" spans="1:13" x14ac:dyDescent="0.2">
      <c r="A13">
        <f t="shared" si="0"/>
        <v>11</v>
      </c>
      <c r="B13" t="s">
        <v>27</v>
      </c>
      <c r="E13" s="4" t="s">
        <v>33</v>
      </c>
      <c r="F13" s="4">
        <f>MOD(A6,13)</f>
        <v>4</v>
      </c>
      <c r="G13" s="4">
        <f>1+MOD(A6,11)</f>
        <v>5</v>
      </c>
      <c r="H13" s="5">
        <f>MOD(F13+I13*G13,13)</f>
        <v>9</v>
      </c>
      <c r="I13" s="4">
        <v>1</v>
      </c>
      <c r="L13" s="7">
        <v>9</v>
      </c>
      <c r="M13" s="6" t="s">
        <v>33</v>
      </c>
    </row>
    <row r="14" spans="1:13" x14ac:dyDescent="0.2">
      <c r="A14">
        <f t="shared" si="0"/>
        <v>12</v>
      </c>
      <c r="B14" t="s">
        <v>13</v>
      </c>
      <c r="E14" s="4" t="s">
        <v>34</v>
      </c>
      <c r="F14" s="4">
        <f>MOD(A20,13)</f>
        <v>5</v>
      </c>
      <c r="G14" s="4">
        <f>1+MOD(A20,11)</f>
        <v>8</v>
      </c>
      <c r="H14" s="5">
        <f t="shared" ref="H14:H18" si="1">MOD(F14+I14*G14,13)</f>
        <v>8</v>
      </c>
      <c r="I14" s="4">
        <v>2</v>
      </c>
      <c r="L14" s="7">
        <v>10</v>
      </c>
      <c r="M14" s="6" t="s">
        <v>41</v>
      </c>
    </row>
    <row r="15" spans="1:13" x14ac:dyDescent="0.2">
      <c r="A15">
        <f t="shared" si="0"/>
        <v>13</v>
      </c>
      <c r="B15" t="s">
        <v>14</v>
      </c>
      <c r="E15" s="4" t="s">
        <v>20</v>
      </c>
      <c r="F15" s="4">
        <f>MOD(A21,13)</f>
        <v>6</v>
      </c>
      <c r="G15" s="4">
        <f>1+MOD(A21,11)</f>
        <v>9</v>
      </c>
      <c r="H15" s="5">
        <f t="shared" si="1"/>
        <v>6</v>
      </c>
      <c r="I15" s="4">
        <v>0</v>
      </c>
      <c r="L15" s="7">
        <v>11</v>
      </c>
      <c r="M15" s="6" t="s">
        <v>25</v>
      </c>
    </row>
    <row r="16" spans="1:13" x14ac:dyDescent="0.2">
      <c r="A16">
        <f t="shared" si="0"/>
        <v>14</v>
      </c>
      <c r="B16" t="s">
        <v>15</v>
      </c>
      <c r="E16" s="4" t="s">
        <v>10</v>
      </c>
      <c r="F16" s="4">
        <f>MOD(A10,13)</f>
        <v>8</v>
      </c>
      <c r="G16" s="4">
        <f>1+MOD(A10,11)</f>
        <v>9</v>
      </c>
      <c r="H16" s="5">
        <f t="shared" si="1"/>
        <v>1</v>
      </c>
      <c r="I16" s="4">
        <v>5</v>
      </c>
      <c r="L16" s="7">
        <v>12</v>
      </c>
      <c r="M16" s="6" t="s">
        <v>15</v>
      </c>
    </row>
    <row r="17" spans="1:9" x14ac:dyDescent="0.2">
      <c r="A17">
        <f>A16+1</f>
        <v>15</v>
      </c>
      <c r="B17" t="s">
        <v>16</v>
      </c>
      <c r="E17" s="4" t="s">
        <v>15</v>
      </c>
      <c r="F17" s="4">
        <f>MOD(A16,13)</f>
        <v>1</v>
      </c>
      <c r="G17" s="4">
        <f>1+MOD(A16,11)</f>
        <v>4</v>
      </c>
      <c r="H17" s="5">
        <f t="shared" si="1"/>
        <v>12</v>
      </c>
      <c r="I17" s="4">
        <v>6</v>
      </c>
    </row>
    <row r="18" spans="1:9" x14ac:dyDescent="0.2">
      <c r="A18">
        <f t="shared" si="0"/>
        <v>16</v>
      </c>
      <c r="B18" t="s">
        <v>17</v>
      </c>
      <c r="E18" s="4" t="s">
        <v>14</v>
      </c>
      <c r="F18" s="4">
        <f>MOD(A15,13)</f>
        <v>0</v>
      </c>
      <c r="G18" s="4">
        <f>1+MOD(A15,11)</f>
        <v>3</v>
      </c>
      <c r="H18" s="5">
        <f t="shared" si="1"/>
        <v>2</v>
      </c>
      <c r="I18" s="4">
        <v>5</v>
      </c>
    </row>
    <row r="19" spans="1:9" x14ac:dyDescent="0.2">
      <c r="A19">
        <f t="shared" si="0"/>
        <v>17</v>
      </c>
      <c r="B19" t="s">
        <v>18</v>
      </c>
    </row>
    <row r="20" spans="1:9" x14ac:dyDescent="0.2">
      <c r="A20">
        <f t="shared" si="0"/>
        <v>18</v>
      </c>
      <c r="B20" t="s">
        <v>19</v>
      </c>
    </row>
    <row r="21" spans="1:9" x14ac:dyDescent="0.2">
      <c r="A21">
        <f t="shared" si="0"/>
        <v>19</v>
      </c>
      <c r="B21" t="s">
        <v>20</v>
      </c>
    </row>
    <row r="22" spans="1:9" x14ac:dyDescent="0.2">
      <c r="A22">
        <f t="shared" si="0"/>
        <v>20</v>
      </c>
      <c r="B22" t="s">
        <v>21</v>
      </c>
    </row>
    <row r="23" spans="1:9" x14ac:dyDescent="0.2">
      <c r="A23">
        <f t="shared" si="0"/>
        <v>21</v>
      </c>
      <c r="B23" t="s">
        <v>22</v>
      </c>
    </row>
    <row r="24" spans="1:9" x14ac:dyDescent="0.2">
      <c r="A24">
        <f t="shared" si="0"/>
        <v>22</v>
      </c>
      <c r="B24" t="s">
        <v>23</v>
      </c>
    </row>
    <row r="25" spans="1:9" x14ac:dyDescent="0.2">
      <c r="A25">
        <f t="shared" si="0"/>
        <v>23</v>
      </c>
      <c r="B25" t="s">
        <v>24</v>
      </c>
    </row>
    <row r="26" spans="1:9" x14ac:dyDescent="0.2">
      <c r="A26">
        <f t="shared" si="0"/>
        <v>24</v>
      </c>
      <c r="B26" t="s">
        <v>25</v>
      </c>
    </row>
    <row r="27" spans="1:9" x14ac:dyDescent="0.2">
      <c r="A27">
        <f t="shared" si="0"/>
        <v>25</v>
      </c>
      <c r="B27" t="s">
        <v>26</v>
      </c>
    </row>
  </sheetData>
  <sortState xmlns:xlrd2="http://schemas.microsoft.com/office/spreadsheetml/2017/richdata2" ref="K7:L18">
    <sortCondition ref="L7:L18"/>
  </sortState>
  <mergeCells count="1">
    <mergeCell ref="E5:I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Collision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Reid Roberts</dc:creator>
  <cp:lastModifiedBy>Reid Roberts</cp:lastModifiedBy>
  <dcterms:created xsi:type="dcterms:W3CDTF">2025-02-07T00:45:21Z</dcterms:created>
  <dcterms:modified xsi:type="dcterms:W3CDTF">2025-02-07T01:34:31Z</dcterms:modified>
</cp:coreProperties>
</file>