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user1\Desktop\2018年度P&amp;B合同大会\ホームページ\"/>
    </mc:Choice>
  </mc:AlternateContent>
  <bookViews>
    <workbookView xWindow="0" yWindow="0" windowWidth="19290" windowHeight="8025"/>
  </bookViews>
  <sheets>
    <sheet name="Sheet1" sheetId="1" r:id="rId1"/>
  </sheets>
  <definedNames>
    <definedName name="_xlnm.Print_Area" localSheetId="0">Sheet1!$A$1:$K$32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 l="1"/>
  <c r="G31" i="1" s="1"/>
  <c r="D30" i="1"/>
  <c r="G30" i="1" s="1"/>
  <c r="G32" i="1" l="1"/>
</calcChain>
</file>

<file path=xl/sharedStrings.xml><?xml version="1.0" encoding="utf-8"?>
<sst xmlns="http://schemas.openxmlformats.org/spreadsheetml/2006/main" count="57" uniqueCount="43">
  <si>
    <t>参加申込書</t>
    <rPh sb="0" eb="2">
      <t>サンカ</t>
    </rPh>
    <rPh sb="2" eb="4">
      <t>モウシコミ</t>
    </rPh>
    <rPh sb="4" eb="5">
      <t>ショ</t>
    </rPh>
    <phoneticPr fontId="1"/>
  </si>
  <si>
    <t>所属機関：</t>
    <rPh sb="0" eb="2">
      <t>ショゾク</t>
    </rPh>
    <rPh sb="2" eb="4">
      <t>キカン</t>
    </rPh>
    <phoneticPr fontId="1"/>
  </si>
  <si>
    <t>所属機関住所：</t>
    <rPh sb="0" eb="2">
      <t>ショゾク</t>
    </rPh>
    <rPh sb="2" eb="4">
      <t>キカン</t>
    </rPh>
    <rPh sb="4" eb="6">
      <t>ジュウショ</t>
    </rPh>
    <phoneticPr fontId="1"/>
  </si>
  <si>
    <t>氏名：</t>
    <rPh sb="0" eb="2">
      <t>シメイ</t>
    </rPh>
    <phoneticPr fontId="1"/>
  </si>
  <si>
    <t>Email：</t>
    <phoneticPr fontId="1"/>
  </si>
  <si>
    <t>所属学会：</t>
    <rPh sb="0" eb="2">
      <t>ショゾク</t>
    </rPh>
    <rPh sb="2" eb="4">
      <t>ガッカイ</t>
    </rPh>
    <phoneticPr fontId="1"/>
  </si>
  <si>
    <t>一般、学生の別：</t>
    <rPh sb="0" eb="2">
      <t>イッパン</t>
    </rPh>
    <rPh sb="3" eb="5">
      <t>ガクセイ</t>
    </rPh>
    <rPh sb="6" eb="7">
      <t>ベツ</t>
    </rPh>
    <phoneticPr fontId="1"/>
  </si>
  <si>
    <t>参加形式の希望：</t>
    <rPh sb="0" eb="2">
      <t>サンカ</t>
    </rPh>
    <rPh sb="2" eb="4">
      <t>ケイシキ</t>
    </rPh>
    <rPh sb="5" eb="7">
      <t>キボウ</t>
    </rPh>
    <phoneticPr fontId="1"/>
  </si>
  <si>
    <t>□</t>
  </si>
  <si>
    <t>□</t>
    <phoneticPr fontId="1"/>
  </si>
  <si>
    <t>日本プランクトン学会</t>
    <rPh sb="0" eb="2">
      <t>ニホン</t>
    </rPh>
    <rPh sb="8" eb="10">
      <t>ガッカイ</t>
    </rPh>
    <phoneticPr fontId="1"/>
  </si>
  <si>
    <t>一般</t>
    <rPh sb="0" eb="2">
      <t>イッパン</t>
    </rPh>
    <phoneticPr fontId="1"/>
  </si>
  <si>
    <t>口頭発表</t>
    <rPh sb="0" eb="2">
      <t>コウトウ</t>
    </rPh>
    <rPh sb="2" eb="4">
      <t>ハッピョウ</t>
    </rPh>
    <phoneticPr fontId="1"/>
  </si>
  <si>
    <t>学生</t>
    <rPh sb="0" eb="2">
      <t>ガクセイ</t>
    </rPh>
    <phoneticPr fontId="1"/>
  </si>
  <si>
    <t>ポスター発表</t>
    <rPh sb="4" eb="6">
      <t>ハッピョウ</t>
    </rPh>
    <phoneticPr fontId="1"/>
  </si>
  <si>
    <t>日本ベントス学会</t>
    <rPh sb="0" eb="2">
      <t>ニホン</t>
    </rPh>
    <rPh sb="6" eb="8">
      <t>ガッカイ</t>
    </rPh>
    <phoneticPr fontId="1"/>
  </si>
  <si>
    <t>共同発表者としてのみ参加</t>
    <rPh sb="0" eb="2">
      <t>キョウドウ</t>
    </rPh>
    <rPh sb="2" eb="5">
      <t>ハッピョウシャ</t>
    </rPh>
    <rPh sb="10" eb="12">
      <t>サンカ</t>
    </rPh>
    <phoneticPr fontId="1"/>
  </si>
  <si>
    <t>非会員</t>
    <rPh sb="0" eb="3">
      <t>ヒカイイン</t>
    </rPh>
    <phoneticPr fontId="1"/>
  </si>
  <si>
    <t>発表なし</t>
    <rPh sb="0" eb="2">
      <t>ハッピョウ</t>
    </rPh>
    <phoneticPr fontId="1"/>
  </si>
  <si>
    <t>講演タイトル：</t>
    <rPh sb="0" eb="2">
      <t>コウエン</t>
    </rPh>
    <phoneticPr fontId="1"/>
  </si>
  <si>
    <t>（演者に*印）</t>
    <rPh sb="1" eb="3">
      <t>エンジャ</t>
    </rPh>
    <rPh sb="5" eb="6">
      <t>シルシ</t>
    </rPh>
    <phoneticPr fontId="1"/>
  </si>
  <si>
    <t>発表者氏名：</t>
    <rPh sb="0" eb="3">
      <t>ハッピョウシャ</t>
    </rPh>
    <rPh sb="3" eb="5">
      <t>シメイ</t>
    </rPh>
    <phoneticPr fontId="1"/>
  </si>
  <si>
    <t>発表日に関する希望があればご記入ください。</t>
    <rPh sb="0" eb="2">
      <t>ハッピョウ</t>
    </rPh>
    <rPh sb="2" eb="3">
      <t>ヒ</t>
    </rPh>
    <rPh sb="4" eb="5">
      <t>カン</t>
    </rPh>
    <rPh sb="7" eb="9">
      <t>キボウ</t>
    </rPh>
    <rPh sb="14" eb="16">
      <t>キニュウ</t>
    </rPh>
    <phoneticPr fontId="1"/>
  </si>
  <si>
    <t>しない</t>
    <phoneticPr fontId="1"/>
  </si>
  <si>
    <t>する</t>
    <phoneticPr fontId="1"/>
  </si>
  <si>
    <t>懇親会の参加：</t>
    <rPh sb="0" eb="2">
      <t>コンシン</t>
    </rPh>
    <rPh sb="2" eb="3">
      <t>カイ</t>
    </rPh>
    <rPh sb="4" eb="6">
      <t>サンカ</t>
    </rPh>
    <phoneticPr fontId="1"/>
  </si>
  <si>
    <t>振込み予定金額</t>
    <rPh sb="0" eb="2">
      <t>フリコ</t>
    </rPh>
    <rPh sb="3" eb="5">
      <t>ヨテイ</t>
    </rPh>
    <rPh sb="5" eb="7">
      <t>キンガク</t>
    </rPh>
    <phoneticPr fontId="1"/>
  </si>
  <si>
    <t>円</t>
    <rPh sb="0" eb="1">
      <t>エン</t>
    </rPh>
    <phoneticPr fontId="1"/>
  </si>
  <si>
    <t>（足りなければ追加してください）</t>
    <rPh sb="1" eb="2">
      <t>タ</t>
    </rPh>
    <rPh sb="7" eb="9">
      <t>ツイカ</t>
    </rPh>
    <phoneticPr fontId="1"/>
  </si>
  <si>
    <t>■</t>
    <phoneticPr fontId="1"/>
  </si>
  <si>
    <t>プルダウン項目</t>
    <rPh sb="5" eb="7">
      <t>コウモク</t>
    </rPh>
    <phoneticPr fontId="1"/>
  </si>
  <si>
    <t>大会参加費：</t>
    <rPh sb="0" eb="2">
      <t>タイカイ</t>
    </rPh>
    <rPh sb="2" eb="4">
      <t>サンカ</t>
    </rPh>
    <rPh sb="4" eb="5">
      <t>ヒ</t>
    </rPh>
    <phoneticPr fontId="1"/>
  </si>
  <si>
    <t>懇親会費：</t>
    <rPh sb="0" eb="2">
      <t>コンシン</t>
    </rPh>
    <rPh sb="2" eb="4">
      <t>カイヒ</t>
    </rPh>
    <phoneticPr fontId="1"/>
  </si>
  <si>
    <t>⇒</t>
    <phoneticPr fontId="1"/>
  </si>
  <si>
    <t>合計：</t>
    <phoneticPr fontId="1"/>
  </si>
  <si>
    <t>必要事項を記入して下さい。</t>
    <rPh sb="0" eb="2">
      <t>ヒツヨウ</t>
    </rPh>
    <rPh sb="2" eb="4">
      <t>ジコウ</t>
    </rPh>
    <rPh sb="5" eb="7">
      <t>キニュウ</t>
    </rPh>
    <rPh sb="9" eb="10">
      <t>クダ</t>
    </rPh>
    <phoneticPr fontId="1"/>
  </si>
  <si>
    <t>演者の方は、講演タイトルおよび共同発表者を含む発表者全員の氏名を記入してください。</t>
    <rPh sb="0" eb="2">
      <t>エンジャ</t>
    </rPh>
    <rPh sb="3" eb="4">
      <t>カタ</t>
    </rPh>
    <rPh sb="6" eb="8">
      <t>コウエン</t>
    </rPh>
    <rPh sb="15" eb="17">
      <t>キョウドウ</t>
    </rPh>
    <rPh sb="17" eb="19">
      <t>ハッピョウ</t>
    </rPh>
    <rPh sb="19" eb="20">
      <t>シャ</t>
    </rPh>
    <rPh sb="21" eb="22">
      <t>フク</t>
    </rPh>
    <rPh sb="23" eb="26">
      <t>ハッピョウシャ</t>
    </rPh>
    <rPh sb="26" eb="28">
      <t>ゼンイン</t>
    </rPh>
    <rPh sb="29" eb="31">
      <t>シメイ</t>
    </rPh>
    <rPh sb="32" eb="34">
      <t>キニュウ</t>
    </rPh>
    <phoneticPr fontId="1"/>
  </si>
  <si>
    <t>「□」のセルを選択するとセルの右隣に　　（プルダウンアイコン）が表示されます。これをクリックして、該当する項目を「■」にしてください。</t>
    <rPh sb="7" eb="9">
      <t>センタク</t>
    </rPh>
    <rPh sb="15" eb="17">
      <t>ミギドナリ</t>
    </rPh>
    <rPh sb="32" eb="34">
      <t>ヒョウジ</t>
    </rPh>
    <rPh sb="49" eb="51">
      <t>ガイトウ</t>
    </rPh>
    <rPh sb="53" eb="55">
      <t>コウモク</t>
    </rPh>
    <phoneticPr fontId="1"/>
  </si>
  <si>
    <t>必要</t>
    <rPh sb="0" eb="2">
      <t>ヒツヨウ</t>
    </rPh>
    <phoneticPr fontId="1"/>
  </si>
  <si>
    <t>不要</t>
    <rPh sb="0" eb="2">
      <t>フヨウ</t>
    </rPh>
    <phoneticPr fontId="1"/>
  </si>
  <si>
    <t>領収証</t>
    <rPh sb="0" eb="3">
      <t>リョウシュウショウ</t>
    </rPh>
    <phoneticPr fontId="1"/>
  </si>
  <si>
    <t>□</t>
    <phoneticPr fontId="1"/>
  </si>
  <si>
    <t>領収証の必要/不要を忘れずに選択してください。</t>
    <rPh sb="0" eb="3">
      <t>リョウシュウショウ</t>
    </rPh>
    <rPh sb="4" eb="6">
      <t>ヒツヨウ</t>
    </rPh>
    <rPh sb="7" eb="9">
      <t>フヨウ</t>
    </rPh>
    <rPh sb="10" eb="11">
      <t>ワス</t>
    </rPh>
    <rPh sb="14" eb="16">
      <t>センタク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</si>
</sst>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1">
    <xf numFmtId="0" fontId="0" fillId="0" borderId="0">
      <alignment vertical="center"/>
    </xf>
  </cellStyleXfs>
  <cellXfs count="38">
    <xf numFmtId="0" fontId="0" fillId="0" borderId="0" xfId="0">
      <alignment vertical="center"/>
    </xf>
    <xf numFmtId="0" fontId="0" fillId="0" borderId="0" xfId="0" applyAlignment="1">
      <alignment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4" xfId="0" applyBorder="1" applyAlignment="1">
      <alignment horizontal="center"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6" xfId="0" applyBorder="1" applyAlignment="1">
      <alignment horizontal="center" vertical="center"/>
    </xf>
    <xf numFmtId="0" fontId="0" fillId="0" borderId="7" xfId="0" applyBorder="1">
      <alignment vertical="center"/>
    </xf>
    <xf numFmtId="0" fontId="0" fillId="0" borderId="8" xfId="0" applyBorder="1" applyAlignment="1">
      <alignment horizontal="right" vertical="center"/>
    </xf>
    <xf numFmtId="0" fontId="0" fillId="0" borderId="8" xfId="0" applyBorder="1">
      <alignment vertical="center"/>
    </xf>
    <xf numFmtId="0" fontId="0" fillId="0" borderId="11" xfId="0" applyBorder="1">
      <alignment vertical="center"/>
    </xf>
    <xf numFmtId="0" fontId="0" fillId="0" borderId="11" xfId="0" applyBorder="1"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0" fillId="0" borderId="9" xfId="0" applyBorder="1">
      <alignment vertical="center"/>
    </xf>
    <xf numFmtId="0" fontId="0" fillId="0" borderId="3" xfId="0" applyBorder="1" applyAlignment="1">
      <alignment horizontal="left" vertical="center"/>
    </xf>
    <xf numFmtId="0" fontId="0" fillId="0" borderId="13" xfId="0" applyBorder="1" applyAlignment="1">
      <alignment horizontal="right" vertical="center"/>
    </xf>
    <xf numFmtId="0" fontId="0" fillId="0" borderId="6" xfId="0" applyBorder="1" applyAlignment="1">
      <alignment horizontal="right" vertical="center"/>
    </xf>
    <xf numFmtId="0" fontId="0" fillId="0" borderId="0" xfId="0" applyAlignment="1">
      <alignment horizontal="left" vertical="center"/>
    </xf>
    <xf numFmtId="0" fontId="0" fillId="0" borderId="11" xfId="0" applyBorder="1" applyAlignment="1">
      <alignment horizontal="right" vertic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6" xfId="0" applyBorder="1" applyAlignment="1">
      <alignment horizontal="right" vertical="center"/>
    </xf>
    <xf numFmtId="0" fontId="0" fillId="0" borderId="8" xfId="0" applyBorder="1" applyAlignment="1">
      <alignment horizontal="right" vertical="center" wrapText="1"/>
    </xf>
    <xf numFmtId="0" fontId="0" fillId="0" borderId="4"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right" vertical="center"/>
    </xf>
    <xf numFmtId="0" fontId="0" fillId="0" borderId="11" xfId="0" applyBorder="1" applyAlignment="1">
      <alignment horizontal="center" vertical="center" wrapText="1"/>
    </xf>
    <xf numFmtId="0" fontId="0" fillId="0" borderId="11" xfId="0" applyBorder="1" applyAlignment="1">
      <alignment vertical="center"/>
    </xf>
    <xf numFmtId="0" fontId="0" fillId="0" borderId="10" xfId="0" applyBorder="1" applyAlignment="1">
      <alignment horizontal="right" vertical="center"/>
    </xf>
    <xf numFmtId="0" fontId="0" fillId="0" borderId="1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55606</xdr:colOff>
      <xdr:row>1</xdr:row>
      <xdr:rowOff>228766</xdr:rowOff>
    </xdr:from>
    <xdr:to>
      <xdr:col>4</xdr:col>
      <xdr:colOff>7981</xdr:colOff>
      <xdr:row>2</xdr:row>
      <xdr:rowOff>200192</xdr:rowOff>
    </xdr:to>
    <xdr:grpSp>
      <xdr:nvGrpSpPr>
        <xdr:cNvPr id="4" name="グループ化 3">
          <a:extLst>
            <a:ext uri="{FF2B5EF4-FFF2-40B4-BE49-F238E27FC236}">
              <a16:creationId xmlns:a16="http://schemas.microsoft.com/office/drawing/2014/main" id="{4F609D0B-E297-401E-A125-12783A1AE1EB}"/>
            </a:ext>
          </a:extLst>
        </xdr:cNvPr>
        <xdr:cNvGrpSpPr/>
      </xdr:nvGrpSpPr>
      <xdr:grpSpPr>
        <a:xfrm>
          <a:off x="2674981" y="466891"/>
          <a:ext cx="209550" cy="209551"/>
          <a:chOff x="7686675" y="1628775"/>
          <a:chExt cx="742950" cy="742950"/>
        </a:xfrm>
      </xdr:grpSpPr>
      <xdr:sp macro="" textlink="">
        <xdr:nvSpPr>
          <xdr:cNvPr id="2" name="正方形/長方形 1">
            <a:extLst>
              <a:ext uri="{FF2B5EF4-FFF2-40B4-BE49-F238E27FC236}">
                <a16:creationId xmlns:a16="http://schemas.microsoft.com/office/drawing/2014/main" id="{8B01F430-AB80-47AD-923D-7DCD0020E1A4}"/>
              </a:ext>
            </a:extLst>
          </xdr:cNvPr>
          <xdr:cNvSpPr/>
        </xdr:nvSpPr>
        <xdr:spPr>
          <a:xfrm>
            <a:off x="7686675" y="1628775"/>
            <a:ext cx="742950" cy="742950"/>
          </a:xfrm>
          <a:prstGeom prst="rect">
            <a:avLst/>
          </a:prstGeom>
          <a:solidFill>
            <a:schemeClr val="bg1"/>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 name="二等辺三角形 2">
            <a:extLst>
              <a:ext uri="{FF2B5EF4-FFF2-40B4-BE49-F238E27FC236}">
                <a16:creationId xmlns:a16="http://schemas.microsoft.com/office/drawing/2014/main" id="{3B4D2B89-E6D5-4FDE-96DC-09698F7CA5B9}"/>
              </a:ext>
            </a:extLst>
          </xdr:cNvPr>
          <xdr:cNvSpPr/>
        </xdr:nvSpPr>
        <xdr:spPr>
          <a:xfrm rot="10800000">
            <a:off x="7860151" y="1903342"/>
            <a:ext cx="395999" cy="252000"/>
          </a:xfrm>
          <a:prstGeom prst="triangle">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4"/>
  <sheetViews>
    <sheetView tabSelected="1" zoomScaleNormal="100" workbookViewId="0">
      <selection activeCell="G33" sqref="G33"/>
    </sheetView>
  </sheetViews>
  <sheetFormatPr defaultRowHeight="18.75" x14ac:dyDescent="0.4"/>
  <cols>
    <col min="1" max="1" width="19.5" customWidth="1"/>
    <col min="2" max="2" width="3.375" bestFit="1" customWidth="1"/>
    <col min="3" max="3" width="11.5" bestFit="1" customWidth="1"/>
    <col min="4" max="4" width="3.375" bestFit="1" customWidth="1"/>
    <col min="5" max="5" width="15.625" bestFit="1" customWidth="1"/>
    <col min="6" max="6" width="3.375" style="2" bestFit="1" customWidth="1"/>
    <col min="7" max="7" width="27.875" bestFit="1" customWidth="1"/>
    <col min="8" max="8" width="3.375" bestFit="1" customWidth="1"/>
    <col min="9" max="9" width="11.5" bestFit="1" customWidth="1"/>
    <col min="12" max="12" width="20.25" bestFit="1" customWidth="1"/>
  </cols>
  <sheetData>
    <row r="1" spans="1:12" x14ac:dyDescent="0.4">
      <c r="A1" t="s">
        <v>0</v>
      </c>
    </row>
    <row r="2" spans="1:12" x14ac:dyDescent="0.4">
      <c r="A2" s="20" t="s">
        <v>35</v>
      </c>
      <c r="B2" s="20"/>
      <c r="C2" s="20"/>
      <c r="D2" s="20"/>
      <c r="E2" s="20"/>
      <c r="F2" s="20"/>
      <c r="G2" s="20"/>
      <c r="H2" s="20"/>
      <c r="I2" s="20"/>
    </row>
    <row r="3" spans="1:12" x14ac:dyDescent="0.4">
      <c r="A3" t="s">
        <v>37</v>
      </c>
    </row>
    <row r="4" spans="1:12" x14ac:dyDescent="0.4">
      <c r="A4" t="s">
        <v>42</v>
      </c>
    </row>
    <row r="5" spans="1:12" x14ac:dyDescent="0.4">
      <c r="A5" s="3" t="s">
        <v>3</v>
      </c>
      <c r="B5" s="31"/>
      <c r="C5" s="32"/>
      <c r="D5" s="32"/>
      <c r="E5" s="32"/>
      <c r="F5" s="32"/>
      <c r="G5" s="32"/>
      <c r="H5" s="32"/>
      <c r="I5" s="32"/>
    </row>
    <row r="6" spans="1:12" x14ac:dyDescent="0.4">
      <c r="A6" s="3" t="s">
        <v>1</v>
      </c>
      <c r="B6" s="31"/>
      <c r="C6" s="32"/>
      <c r="D6" s="32"/>
      <c r="E6" s="32"/>
      <c r="F6" s="32"/>
      <c r="G6" s="32"/>
      <c r="H6" s="32"/>
      <c r="I6" s="32"/>
      <c r="L6" t="s">
        <v>30</v>
      </c>
    </row>
    <row r="7" spans="1:12" x14ac:dyDescent="0.4">
      <c r="A7" s="3" t="s">
        <v>2</v>
      </c>
      <c r="B7" s="31"/>
      <c r="C7" s="32"/>
      <c r="D7" s="32"/>
      <c r="E7" s="32"/>
      <c r="F7" s="32"/>
      <c r="G7" s="32"/>
      <c r="H7" s="32"/>
      <c r="I7" s="32"/>
      <c r="L7" t="s">
        <v>9</v>
      </c>
    </row>
    <row r="8" spans="1:12" x14ac:dyDescent="0.4">
      <c r="A8" s="3" t="s">
        <v>4</v>
      </c>
      <c r="B8" s="31"/>
      <c r="C8" s="32"/>
      <c r="D8" s="32"/>
      <c r="E8" s="32"/>
      <c r="F8" s="32"/>
      <c r="G8" s="32"/>
      <c r="H8" s="32"/>
      <c r="I8" s="32"/>
      <c r="L8" t="s">
        <v>29</v>
      </c>
    </row>
    <row r="9" spans="1:12" x14ac:dyDescent="0.4">
      <c r="A9" s="3" t="s">
        <v>5</v>
      </c>
      <c r="B9" s="4" t="s">
        <v>8</v>
      </c>
      <c r="C9" s="30" t="s">
        <v>10</v>
      </c>
      <c r="D9" s="30"/>
      <c r="E9" s="30"/>
      <c r="F9" s="4" t="s">
        <v>8</v>
      </c>
      <c r="G9" s="5" t="s">
        <v>15</v>
      </c>
      <c r="H9" s="4" t="s">
        <v>8</v>
      </c>
      <c r="I9" s="6" t="s">
        <v>17</v>
      </c>
    </row>
    <row r="10" spans="1:12" x14ac:dyDescent="0.4">
      <c r="A10" s="3" t="s">
        <v>6</v>
      </c>
      <c r="B10" s="4" t="s">
        <v>8</v>
      </c>
      <c r="C10" s="5" t="s">
        <v>11</v>
      </c>
      <c r="D10" s="4" t="s">
        <v>8</v>
      </c>
      <c r="E10" s="5" t="s">
        <v>13</v>
      </c>
      <c r="F10" s="4"/>
      <c r="G10" s="5"/>
      <c r="H10" s="5"/>
      <c r="I10" s="6"/>
    </row>
    <row r="11" spans="1:12" x14ac:dyDescent="0.4">
      <c r="A11" s="3" t="s">
        <v>7</v>
      </c>
      <c r="B11" s="4" t="s">
        <v>8</v>
      </c>
      <c r="C11" s="5" t="s">
        <v>12</v>
      </c>
      <c r="D11" s="4" t="s">
        <v>9</v>
      </c>
      <c r="E11" s="5" t="s">
        <v>14</v>
      </c>
      <c r="F11" s="4" t="s">
        <v>9</v>
      </c>
      <c r="G11" s="5" t="s">
        <v>16</v>
      </c>
      <c r="H11" s="4" t="s">
        <v>8</v>
      </c>
      <c r="I11" s="6" t="s">
        <v>18</v>
      </c>
    </row>
    <row r="12" spans="1:12" x14ac:dyDescent="0.4">
      <c r="A12" s="17" t="s">
        <v>36</v>
      </c>
      <c r="B12" s="7"/>
      <c r="C12" s="7"/>
      <c r="D12" s="7"/>
      <c r="E12" s="7"/>
      <c r="F12" s="8"/>
      <c r="G12" s="7"/>
      <c r="H12" s="7"/>
      <c r="I12" s="9"/>
    </row>
    <row r="13" spans="1:12" x14ac:dyDescent="0.4">
      <c r="A13" s="10" t="s">
        <v>19</v>
      </c>
      <c r="B13" s="22"/>
      <c r="C13" s="22"/>
      <c r="D13" s="22"/>
      <c r="E13" s="22"/>
      <c r="F13" s="22"/>
      <c r="G13" s="22"/>
      <c r="H13" s="22"/>
      <c r="I13" s="23"/>
    </row>
    <row r="14" spans="1:12" x14ac:dyDescent="0.4">
      <c r="A14" s="10"/>
      <c r="B14" s="22"/>
      <c r="C14" s="22"/>
      <c r="D14" s="22"/>
      <c r="E14" s="22"/>
      <c r="F14" s="22"/>
      <c r="G14" s="22"/>
      <c r="H14" s="22"/>
      <c r="I14" s="23"/>
    </row>
    <row r="15" spans="1:12" x14ac:dyDescent="0.4">
      <c r="A15" s="10" t="s">
        <v>21</v>
      </c>
      <c r="B15" s="15">
        <v>1</v>
      </c>
      <c r="C15" s="22"/>
      <c r="D15" s="22"/>
      <c r="E15" s="22"/>
      <c r="F15" s="22"/>
      <c r="G15" s="22"/>
      <c r="H15" s="22"/>
      <c r="I15" s="23"/>
    </row>
    <row r="16" spans="1:12" x14ac:dyDescent="0.4">
      <c r="A16" s="10" t="s">
        <v>20</v>
      </c>
      <c r="B16" s="15">
        <v>2</v>
      </c>
      <c r="C16" s="22"/>
      <c r="D16" s="22"/>
      <c r="E16" s="22"/>
      <c r="F16" s="22"/>
      <c r="G16" s="22"/>
      <c r="H16" s="22"/>
      <c r="I16" s="23"/>
    </row>
    <row r="17" spans="1:9" x14ac:dyDescent="0.4">
      <c r="A17" s="11"/>
      <c r="B17" s="15">
        <v>3</v>
      </c>
      <c r="C17" s="22"/>
      <c r="D17" s="22"/>
      <c r="E17" s="22"/>
      <c r="F17" s="22"/>
      <c r="G17" s="22"/>
      <c r="H17" s="22"/>
      <c r="I17" s="23"/>
    </row>
    <row r="18" spans="1:9" x14ac:dyDescent="0.4">
      <c r="A18" s="11"/>
      <c r="B18" s="15">
        <v>4</v>
      </c>
      <c r="C18" s="22"/>
      <c r="D18" s="22"/>
      <c r="E18" s="22"/>
      <c r="F18" s="22"/>
      <c r="G18" s="22"/>
      <c r="H18" s="22"/>
      <c r="I18" s="23"/>
    </row>
    <row r="19" spans="1:9" x14ac:dyDescent="0.4">
      <c r="A19" s="11"/>
      <c r="B19" s="15">
        <v>5</v>
      </c>
      <c r="C19" s="22"/>
      <c r="D19" s="22"/>
      <c r="E19" s="22"/>
      <c r="F19" s="22"/>
      <c r="G19" s="22"/>
      <c r="H19" s="22"/>
      <c r="I19" s="23"/>
    </row>
    <row r="20" spans="1:9" x14ac:dyDescent="0.4">
      <c r="A20" s="11"/>
      <c r="B20" s="15">
        <v>6</v>
      </c>
      <c r="C20" s="22"/>
      <c r="D20" s="22"/>
      <c r="E20" s="22"/>
      <c r="F20" s="22"/>
      <c r="G20" s="22"/>
      <c r="H20" s="22"/>
      <c r="I20" s="23"/>
    </row>
    <row r="21" spans="1:9" x14ac:dyDescent="0.4">
      <c r="A21" s="11"/>
      <c r="B21" s="15">
        <v>7</v>
      </c>
      <c r="C21" s="22"/>
      <c r="D21" s="22"/>
      <c r="E21" s="22"/>
      <c r="F21" s="22"/>
      <c r="G21" s="22"/>
      <c r="H21" s="22"/>
      <c r="I21" s="23"/>
    </row>
    <row r="22" spans="1:9" x14ac:dyDescent="0.4">
      <c r="A22" s="11"/>
      <c r="B22" s="15">
        <v>8</v>
      </c>
      <c r="C22" s="22"/>
      <c r="D22" s="22"/>
      <c r="E22" s="22"/>
      <c r="F22" s="22"/>
      <c r="G22" s="22"/>
      <c r="H22" s="22"/>
      <c r="I22" s="23"/>
    </row>
    <row r="23" spans="1:9" x14ac:dyDescent="0.4">
      <c r="A23" s="29" t="s">
        <v>28</v>
      </c>
      <c r="B23" s="15">
        <v>9</v>
      </c>
      <c r="C23" s="22"/>
      <c r="D23" s="22"/>
      <c r="E23" s="22"/>
      <c r="F23" s="22"/>
      <c r="G23" s="22"/>
      <c r="H23" s="22"/>
      <c r="I23" s="23"/>
    </row>
    <row r="24" spans="1:9" x14ac:dyDescent="0.4">
      <c r="A24" s="29"/>
      <c r="B24" s="15">
        <v>10</v>
      </c>
      <c r="C24" s="22"/>
      <c r="D24" s="22"/>
      <c r="E24" s="22"/>
      <c r="F24" s="22"/>
      <c r="G24" s="22"/>
      <c r="H24" s="22"/>
      <c r="I24" s="23"/>
    </row>
    <row r="25" spans="1:9" x14ac:dyDescent="0.4">
      <c r="A25" s="11" t="s">
        <v>22</v>
      </c>
      <c r="B25" s="14"/>
      <c r="C25" s="14"/>
      <c r="D25" s="14"/>
      <c r="E25" s="14"/>
      <c r="F25" s="15"/>
      <c r="G25" s="14"/>
      <c r="H25" s="14"/>
      <c r="I25" s="16"/>
    </row>
    <row r="26" spans="1:9" x14ac:dyDescent="0.4">
      <c r="A26" s="24"/>
      <c r="B26" s="22"/>
      <c r="C26" s="22"/>
      <c r="D26" s="22"/>
      <c r="E26" s="22"/>
      <c r="F26" s="22"/>
      <c r="G26" s="22"/>
      <c r="H26" s="22"/>
      <c r="I26" s="23"/>
    </row>
    <row r="27" spans="1:9" x14ac:dyDescent="0.4">
      <c r="A27" s="24"/>
      <c r="B27" s="22"/>
      <c r="C27" s="22"/>
      <c r="D27" s="22"/>
      <c r="E27" s="22"/>
      <c r="F27" s="22"/>
      <c r="G27" s="22"/>
      <c r="H27" s="22"/>
      <c r="I27" s="23"/>
    </row>
    <row r="28" spans="1:9" x14ac:dyDescent="0.4">
      <c r="A28" s="25"/>
      <c r="B28" s="26"/>
      <c r="C28" s="26"/>
      <c r="D28" s="26"/>
      <c r="E28" s="26"/>
      <c r="F28" s="26"/>
      <c r="G28" s="26"/>
      <c r="H28" s="26"/>
      <c r="I28" s="27"/>
    </row>
    <row r="29" spans="1:9" x14ac:dyDescent="0.4">
      <c r="A29" s="3" t="s">
        <v>25</v>
      </c>
      <c r="B29" s="4" t="s">
        <v>8</v>
      </c>
      <c r="C29" s="5" t="s">
        <v>24</v>
      </c>
      <c r="D29" s="4" t="s">
        <v>8</v>
      </c>
      <c r="E29" s="5" t="s">
        <v>23</v>
      </c>
      <c r="F29" s="4"/>
      <c r="G29" s="5"/>
      <c r="H29" s="5"/>
      <c r="I29" s="6"/>
    </row>
    <row r="30" spans="1:9" x14ac:dyDescent="0.4">
      <c r="A30" s="18" t="s">
        <v>26</v>
      </c>
      <c r="B30" s="28" t="s">
        <v>31</v>
      </c>
      <c r="C30" s="28"/>
      <c r="D30" s="28" t="str">
        <f>IF(D10="■","学生",IF(B10="□","",IF(H9="■","非会員",IF(B9="■","正会員",IF(F9="■","正会員","")))))</f>
        <v/>
      </c>
      <c r="E30" s="28"/>
      <c r="F30" s="8" t="s">
        <v>33</v>
      </c>
      <c r="G30" s="19" t="str">
        <f>IF(D30="正会員",4000,IF(D30="非会員",5000,IF(D30="学生",2000,"")))</f>
        <v/>
      </c>
      <c r="H30" s="8" t="s">
        <v>27</v>
      </c>
      <c r="I30" s="9"/>
    </row>
    <row r="31" spans="1:9" x14ac:dyDescent="0.4">
      <c r="A31" s="10"/>
      <c r="B31" s="21" t="s">
        <v>32</v>
      </c>
      <c r="C31" s="21"/>
      <c r="D31" s="21" t="str">
        <f>IF(D29="■","参加しない",IF(B29="□","",IF(D10="■","学生",IF(H9="■","非会員",IF(B9="■","正会員",IF(F9="■","正会員",""))))))</f>
        <v/>
      </c>
      <c r="E31" s="21"/>
      <c r="F31" s="13" t="s">
        <v>33</v>
      </c>
      <c r="G31" s="12" t="str">
        <f>IF(D31="正会員",5000,IF(D31="非会員",5000,IF(D31="学生",3000,IF(D31="参加しない",0,""))))</f>
        <v/>
      </c>
      <c r="H31" s="13" t="s">
        <v>27</v>
      </c>
      <c r="I31" s="16"/>
    </row>
    <row r="32" spans="1:9" x14ac:dyDescent="0.4">
      <c r="A32" s="11"/>
      <c r="B32" s="33"/>
      <c r="C32" s="33"/>
      <c r="D32" s="33" t="s">
        <v>34</v>
      </c>
      <c r="E32" s="33"/>
      <c r="F32" s="33"/>
      <c r="G32" s="14">
        <f>SUM(G30:G31)</f>
        <v>0</v>
      </c>
      <c r="H32" s="15" t="s">
        <v>27</v>
      </c>
      <c r="I32" s="16"/>
    </row>
    <row r="33" spans="1:9" x14ac:dyDescent="0.4">
      <c r="A33" s="36" t="s">
        <v>40</v>
      </c>
      <c r="B33" s="13" t="s">
        <v>41</v>
      </c>
      <c r="C33" s="12" t="s">
        <v>38</v>
      </c>
      <c r="D33" s="34" t="s">
        <v>41</v>
      </c>
      <c r="E33" s="35" t="s">
        <v>39</v>
      </c>
      <c r="F33" s="35"/>
      <c r="G33" s="35"/>
      <c r="H33" s="35"/>
      <c r="I33" s="37"/>
    </row>
    <row r="34" spans="1:9" x14ac:dyDescent="0.4">
      <c r="D34" s="1"/>
      <c r="E34" s="1"/>
      <c r="F34" s="1"/>
      <c r="G34" s="1"/>
      <c r="H34" s="1"/>
      <c r="I34" s="1"/>
    </row>
  </sheetData>
  <mergeCells count="25">
    <mergeCell ref="B8:I8"/>
    <mergeCell ref="B7:I7"/>
    <mergeCell ref="B6:I6"/>
    <mergeCell ref="B5:I5"/>
    <mergeCell ref="C22:I22"/>
    <mergeCell ref="C23:I23"/>
    <mergeCell ref="A23:A24"/>
    <mergeCell ref="C24:I24"/>
    <mergeCell ref="C9:E9"/>
    <mergeCell ref="A2:I2"/>
    <mergeCell ref="B31:C31"/>
    <mergeCell ref="B32:C32"/>
    <mergeCell ref="D32:F32"/>
    <mergeCell ref="B13:I14"/>
    <mergeCell ref="D31:E31"/>
    <mergeCell ref="C15:I15"/>
    <mergeCell ref="C16:I16"/>
    <mergeCell ref="C17:I17"/>
    <mergeCell ref="C18:I18"/>
    <mergeCell ref="C19:I19"/>
    <mergeCell ref="C20:I20"/>
    <mergeCell ref="C21:I21"/>
    <mergeCell ref="A26:I28"/>
    <mergeCell ref="B30:C30"/>
    <mergeCell ref="D30:E30"/>
  </mergeCells>
  <phoneticPr fontId="1"/>
  <dataValidations count="1">
    <dataValidation type="list" allowBlank="1" showInputMessage="1" showErrorMessage="1" sqref="B9:B11 B33 D33 D29 B29 H9 H11 D10:D11 F11 F9">
      <formula1>$L$7:$L$8</formula1>
    </dataValidation>
  </dataValidations>
  <pageMargins left="0.7" right="0.7" top="0.75" bottom="0.75" header="0.3" footer="0.3"/>
  <pageSetup paperSize="9" scale="7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Noriaki</dc:creator>
  <cp:lastModifiedBy>Noriaki</cp:lastModifiedBy>
  <cp:lastPrinted>2018-05-17T02:46:51Z</cp:lastPrinted>
  <dcterms:created xsi:type="dcterms:W3CDTF">2018-05-17T01:24:44Z</dcterms:created>
  <dcterms:modified xsi:type="dcterms:W3CDTF">2018-05-24T03:52:55Z</dcterms:modified>
</cp:coreProperties>
</file>