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RED\Desktop\FreeCodeCamp- Data Analyst BootCamp for Beginners\Project 2 EXCEL\"/>
    </mc:Choice>
  </mc:AlternateContent>
  <bookViews>
    <workbookView xWindow="-108" yWindow="-108" windowWidth="23256" windowHeight="12456"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<sst xmlns="http://schemas.openxmlformats.org/spreadsheetml/2006/main" count="16273" uniqueCount="51">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</sst>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43333.333333333336</c:v>
                </c:pt>
                <c:pt idx="1">
                  <c:v>43333.333333333336</c:v>
                </c:pt>
              </c:numCache>
            </c:numRef>
          </c:val>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337233256"/>
        <c:axId val="337230904"/>
      </c:barChart>
      <c:catAx>
        <c:axId val="33723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30904"/>
        <c:crosses val="autoZero"/>
        <c:auto val="1"/>
        <c:lblAlgn val="ctr"/>
        <c:lblOffset val="100"/>
        <c:noMultiLvlLbl val="0"/>
      </c:catAx>
      <c:valAx>
        <c:axId val="337230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33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Table'!$B$32:$B$36</c:f>
              <c:numCache>
                <c:formatCode>General</c:formatCode>
                <c:ptCount val="4"/>
                <c:pt idx="1">
                  <c:v>1</c:v>
                </c:pt>
                <c:pt idx="2">
                  <c:v>5</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Table'!$C$32:$C$36</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smooth val="0"/>
        <c:axId val="337231296"/>
        <c:axId val="337233648"/>
      </c:lineChart>
      <c:catAx>
        <c:axId val="33723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33648"/>
        <c:crosses val="autoZero"/>
        <c:auto val="1"/>
        <c:lblAlgn val="ctr"/>
        <c:lblOffset val="100"/>
        <c:noMultiLvlLbl val="0"/>
      </c:catAx>
      <c:valAx>
        <c:axId val="3372336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3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1">
                  <c:v>3</c:v>
                </c:pt>
                <c:pt idx="2">
                  <c:v>3</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483878672"/>
        <c:axId val="483881808"/>
      </c:lineChart>
      <c:catAx>
        <c:axId val="48387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81808"/>
        <c:crosses val="autoZero"/>
        <c:auto val="1"/>
        <c:lblAlgn val="ctr"/>
        <c:lblOffset val="100"/>
        <c:noMultiLvlLbl val="0"/>
      </c:catAx>
      <c:valAx>
        <c:axId val="4838818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Table'!$A$77:$A$124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Table'!$B$77:$B$124</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Table'!$A$77:$A$124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Table'!$C$77:$C$124</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487671976"/>
        <c:axId val="487667272"/>
      </c:lineChart>
      <c:catAx>
        <c:axId val="48767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67272"/>
        <c:crosses val="autoZero"/>
        <c:auto val="1"/>
        <c:lblAlgn val="ctr"/>
        <c:lblOffset val="100"/>
        <c:noMultiLvlLbl val="0"/>
      </c:catAx>
      <c:valAx>
        <c:axId val="487667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71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43333.333333333336</c:v>
                </c:pt>
                <c:pt idx="1">
                  <c:v>43333.333333333336</c:v>
                </c:pt>
              </c:numCache>
            </c:numRef>
          </c:val>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45833.333333333336</c:v>
                </c:pt>
                <c:pt idx="1">
                  <c:v>37142.857142857145</c:v>
                </c:pt>
              </c:numCache>
            </c:numRef>
          </c:val>
        </c:ser>
        <c:dLbls>
          <c:showLegendKey val="0"/>
          <c:showVal val="0"/>
          <c:showCatName val="0"/>
          <c:showSerName val="0"/>
          <c:showPercent val="0"/>
          <c:showBubbleSize val="0"/>
        </c:dLbls>
        <c:gapWidth val="219"/>
        <c:overlap val="-27"/>
        <c:axId val="327509232"/>
        <c:axId val="327509624"/>
      </c:barChart>
      <c:catAx>
        <c:axId val="32750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09624"/>
        <c:crosses val="autoZero"/>
        <c:auto val="1"/>
        <c:lblAlgn val="ctr"/>
        <c:lblOffset val="100"/>
        <c:noMultiLvlLbl val="0"/>
      </c:catAx>
      <c:valAx>
        <c:axId val="327509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0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Table'!$B$32:$B$36</c:f>
              <c:numCache>
                <c:formatCode>General</c:formatCode>
                <c:ptCount val="4"/>
                <c:pt idx="1">
                  <c:v>1</c:v>
                </c:pt>
                <c:pt idx="2">
                  <c:v>5</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Table'!$C$32:$C$36</c:f>
              <c:numCache>
                <c:formatCode>General</c:formatCode>
                <c:ptCount val="4"/>
                <c:pt idx="0">
                  <c:v>8</c:v>
                </c:pt>
                <c:pt idx="1">
                  <c:v>4</c:v>
                </c:pt>
                <c:pt idx="2">
                  <c:v>5</c:v>
                </c:pt>
                <c:pt idx="3">
                  <c:v>2</c:v>
                </c:pt>
              </c:numCache>
            </c:numRef>
          </c:val>
          <c:smooth val="0"/>
        </c:ser>
        <c:dLbls>
          <c:showLegendKey val="0"/>
          <c:showVal val="0"/>
          <c:showCatName val="0"/>
          <c:showSerName val="0"/>
          <c:showPercent val="0"/>
          <c:showBubbleSize val="0"/>
        </c:dLbls>
        <c:smooth val="0"/>
        <c:axId val="327510408"/>
        <c:axId val="327510800"/>
      </c:lineChart>
      <c:catAx>
        <c:axId val="32751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0800"/>
        <c:crosses val="autoZero"/>
        <c:auto val="1"/>
        <c:lblAlgn val="ctr"/>
        <c:lblOffset val="100"/>
        <c:noMultiLvlLbl val="0"/>
      </c:catAx>
      <c:valAx>
        <c:axId val="32751080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0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1">
                  <c:v>3</c:v>
                </c:pt>
                <c:pt idx="2">
                  <c:v>3</c:v>
                </c:pt>
              </c:numCache>
            </c:numRef>
          </c:val>
          <c:smooth val="0"/>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7</c:v>
                </c:pt>
                <c:pt idx="1">
                  <c:v>9</c:v>
                </c:pt>
                <c:pt idx="2">
                  <c:v>3</c:v>
                </c:pt>
              </c:numCache>
            </c:numRef>
          </c:val>
          <c:smooth val="0"/>
        </c:ser>
        <c:dLbls>
          <c:showLegendKey val="0"/>
          <c:showVal val="0"/>
          <c:showCatName val="0"/>
          <c:showSerName val="0"/>
          <c:showPercent val="0"/>
          <c:showBubbleSize val="0"/>
        </c:dLbls>
        <c:marker val="1"/>
        <c:smooth val="0"/>
        <c:axId val="327512368"/>
        <c:axId val="327512760"/>
      </c:lineChart>
      <c:catAx>
        <c:axId val="32751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2760"/>
        <c:crosses val="autoZero"/>
        <c:auto val="1"/>
        <c:lblAlgn val="ctr"/>
        <c:lblOffset val="100"/>
        <c:noMultiLvlLbl val="0"/>
      </c:catAx>
      <c:valAx>
        <c:axId val="32751276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114300</xdr:colOff>
      <xdr:row>6</xdr:row>
      <xdr:rowOff>7620</xdr:rowOff>
    </xdr:from>
    <xdr:to>
      <xdr:col>12</xdr:col>
      <xdr:colOff>106680</xdr:colOff>
      <xdr:row>23</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29</xdr:row>
      <xdr:rowOff>167640</xdr:rowOff>
    </xdr:from>
    <xdr:to>
      <xdr:col>12</xdr:col>
      <xdr:colOff>316230</xdr:colOff>
      <xdr:row>44</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156210</xdr:colOff>
      <xdr:row>54</xdr:row>
      <xdr:rowOff>7620</xdr:rowOff>
    </xdr:from>
    <xdr:to>
      <xdr:col>12</xdr:col>
      <xdr:colOff>461010</xdr:colOff>
      <xdr:row>69</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xdr:colOff>
      <xdr:row>74</xdr:row>
      <xdr:rowOff>114300</xdr:rowOff>
    </xdr:from>
    <xdr:to>
      <xdr:col>14</xdr:col>
      <xdr:colOff>495300</xdr:colOff>
      <xdr:row>94</xdr:row>
      <xdr:rowOff>175260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365360</xdr:colOff>
      <xdr:row>7</xdr:row>
      <xdr:rowOff>7618</xdr:rowOff>
    </xdr:from>
    <xdr:to>
      <xdr:col>8</xdr:col>
      <xdr:colOff>441960</xdr:colOff>
      <xdr:row>20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370114</xdr:colOff>
      <xdr:row>20</xdr:row>
      <xdr:rowOff>162261</xdr:rowOff>
    </xdr:from>
    <xdr:to>
      <xdr:col>14</xdr:col>
      <xdr:colOff>594360</xdr:colOff>
      <xdr:row>33</xdr:row>
      <xdr:rowOff>154641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430306</xdr:colOff>
      <xdr:row>7</xdr:row>
      <xdr:rowOff>7620</xdr:rowOff>
    </xdr:from>
    <xdr:to>
      <xdr:col>14</xdr:col>
      <xdr:colOff>594360</xdr:colOff>
      <xdr:row>20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7</xdr:row>
      <xdr:rowOff>8709</xdr:rowOff>
    </xdr:from>
    <xdr:to>
      <xdr:col>2</xdr:col>
      <xdr:colOff>381000</xdr:colOff>
      <xdr:row>12</xdr:row>
      <xdr:rowOff>130629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7" y="1304109"/>
              <a:ext cx="1589313" cy="1047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145868</xdr:rowOff>
    </xdr:from>
    <xdr:to>
      <xdr:col>2</xdr:col>
      <xdr:colOff>370114</xdr:colOff>
      <xdr:row>22</xdr:row>
      <xdr:rowOff>97972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66554"/>
              <a:ext cx="1589314" cy="180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103415</xdr:rowOff>
    </xdr:from>
    <xdr:to>
      <xdr:col>2</xdr:col>
      <xdr:colOff>370114</xdr:colOff>
      <xdr:row>29</xdr:row>
      <xdr:rowOff>76201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74672"/>
              <a:ext cx="1589314" cy="1268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red Torrena" refreshedDate="45843.90572858796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4">
        <s v="Middle Age"/>
        <s v="Old"/>
        <s v="Adolescent"/>
        <s v="Marital Status"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1"/>
    <x v="1"/>
  </r>
  <r>
    <n v="11225"/>
    <x v="0"/>
    <x v="1"/>
    <n v="60000"/>
    <n v="2"/>
    <x v="2"/>
    <s v="Professional"/>
    <s v="Yes"/>
    <n v="1"/>
    <x v="4"/>
    <x v="1"/>
    <x v="11"/>
    <x v="1"/>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1"/>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2"/>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2"/>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2"/>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2"/>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1"/>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1"/>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2"/>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2"/>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2"/>
    <x v="1"/>
  </r>
  <r>
    <n v="16466"/>
    <x v="1"/>
    <x v="1"/>
    <n v="20000"/>
    <n v="0"/>
    <x v="4"/>
    <s v="Manual"/>
    <s v="No"/>
    <n v="2"/>
    <x v="3"/>
    <x v="2"/>
    <x v="27"/>
    <x v="0"/>
    <x v="0"/>
  </r>
  <r>
    <n v="16468"/>
    <x v="1"/>
    <x v="0"/>
    <n v="30000"/>
    <n v="0"/>
    <x v="2"/>
    <s v="Clerical"/>
    <s v="Yes"/>
    <n v="1"/>
    <x v="2"/>
    <x v="2"/>
    <x v="30"/>
    <x v="2"/>
    <x v="1"/>
  </r>
  <r>
    <n v="16487"/>
    <x v="1"/>
    <x v="1"/>
    <n v="30000"/>
    <n v="3"/>
    <x v="1"/>
    <s v="Skilled Manual"/>
    <s v="Yes"/>
    <n v="2"/>
    <x v="1"/>
    <x v="0"/>
    <x v="11"/>
    <x v="1"/>
    <x v="1"/>
  </r>
  <r>
    <n v="16489"/>
    <x v="0"/>
    <x v="0"/>
    <n v="30000"/>
    <n v="3"/>
    <x v="1"/>
    <s v="Skilled Manual"/>
    <s v="Yes"/>
    <n v="2"/>
    <x v="1"/>
    <x v="0"/>
    <x v="11"/>
    <x v="1"/>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1"/>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2"/>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2"/>
    <x v="0"/>
  </r>
  <r>
    <n v="17657"/>
    <x v="0"/>
    <x v="0"/>
    <n v="40000"/>
    <n v="4"/>
    <x v="2"/>
    <s v="Clerical"/>
    <s v="No"/>
    <n v="0"/>
    <x v="3"/>
    <x v="1"/>
    <x v="30"/>
    <x v="2"/>
    <x v="1"/>
  </r>
  <r>
    <n v="17668"/>
    <x v="1"/>
    <x v="0"/>
    <n v="30000"/>
    <n v="2"/>
    <x v="1"/>
    <s v="Skilled Manual"/>
    <s v="Yes"/>
    <n v="2"/>
    <x v="0"/>
    <x v="1"/>
    <x v="38"/>
    <x v="0"/>
    <x v="0"/>
  </r>
  <r>
    <n v="17699"/>
    <x v="0"/>
    <x v="0"/>
    <n v="60000"/>
    <n v="1"/>
    <x v="3"/>
    <s v="Skilled Manual"/>
    <s v="No"/>
    <n v="0"/>
    <x v="3"/>
    <x v="1"/>
    <x v="11"/>
    <x v="1"/>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1"/>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1"/>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2"/>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2"/>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1"/>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1"/>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2"/>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2"/>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1"/>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1"/>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2"/>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2"/>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2"/>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2"/>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1"/>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2"/>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2"/>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1"/>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2"/>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2"/>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2"/>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2"/>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2"/>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1"/>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2"/>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2"/>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75:D12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pivotField axis="axisCol" dataField="1" showAll="0">
      <items count="3">
        <item x="1"/>
        <item x="0"/>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5:D6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3"/>
        <item h="1" x="1"/>
        <item x="2"/>
        <item h="1" x="4"/>
        <item t="default"/>
      </items>
    </pivotField>
    <pivotField showAll="0"/>
    <pivotField showAll="0"/>
    <pivotField showAll="0"/>
    <pivotField showAll="0"/>
    <pivotField showAll="0">
      <items count="4">
        <item h="1" x="2"/>
        <item h="1" x="1"/>
        <item x="0"/>
        <item t="default"/>
      </items>
    </pivotField>
    <pivotField showAll="0"/>
    <pivotField axis="axisRow" showAll="0">
      <items count="5">
        <item x="2"/>
        <item m="1" x="3"/>
        <item x="0"/>
        <item x="1"/>
        <item t="default"/>
      </items>
    </pivotField>
    <pivotField axis="axisCol" dataField="1" showAll="0">
      <items count="3">
        <item x="1"/>
        <item x="0"/>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0: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3"/>
        <item h="1" x="1"/>
        <item x="2"/>
        <item h="1" x="4"/>
        <item t="default"/>
      </items>
    </pivotField>
    <pivotField showAll="0"/>
    <pivotField showAll="0"/>
    <pivotField showAll="0"/>
    <pivotField axis="axisRow" showAll="0">
      <items count="7">
        <item x="3"/>
        <item m="1" x="5"/>
        <item x="0"/>
        <item x="2"/>
        <item x="1"/>
        <item x="4"/>
        <item t="default"/>
      </items>
    </pivotField>
    <pivotField showAll="0">
      <items count="4">
        <item h="1" x="2"/>
        <item h="1" x="1"/>
        <item x="0"/>
        <item t="default"/>
      </items>
    </pivotField>
    <pivotField showAll="0"/>
    <pivotField showAll="0"/>
    <pivotField axis="axisCol" dataField="1" showAll="0">
      <items count="3">
        <item x="1"/>
        <item x="0"/>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colHeaderCaption="Purchased Bike">
  <location ref="A7:D11"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4" showAll="0"/>
    <pivotField showAll="0"/>
    <pivotField showAll="0">
      <items count="6">
        <item h="1" x="0"/>
        <item h="1" x="3"/>
        <item h="1" x="1"/>
        <item x="2"/>
        <item h="1" x="4"/>
        <item t="default"/>
      </items>
    </pivotField>
    <pivotField showAll="0"/>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3"/>
        <i x="1"/>
        <i x="2"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2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5" zoomScaleNormal="85" workbookViewId="0">
      <selection activeCell="O3" sqref="O3"/>
    </sheetView>
  </sheetViews>
  <sheetFormatPr defaultColWidth="11.88671875" defaultRowHeight="14.4" x14ac:dyDescent="0.3"/>
  <cols>
    <col min="1" max="3" width="15.77734375" customWidth="1"/>
    <col min="4" max="4" width="15.77734375" style="1" customWidth="1"/>
    <col min="5" max="14" width="15.7773437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11000</v>
      </c>
      <c r="B2" t="s">
        <v>36</v>
      </c>
      <c r="C2" t="s">
        <v>38</v>
      </c>
      <c r="D2" s="1">
        <v>90000</v>
      </c>
      <c r="E2">
        <v>2</v>
      </c>
      <c r="F2" t="s">
        <v>13</v>
      </c>
      <c r="G2" t="s">
        <v>21</v>
      </c>
      <c r="H2" t="s">
        <v>15</v>
      </c>
      <c r="I2">
        <v>0</v>
      </c>
      <c r="J2" t="s">
        <v>26</v>
      </c>
      <c r="K2" t="s">
        <v>24</v>
      </c>
      <c r="L2">
        <v>40</v>
      </c>
      <c r="M2" t="str">
        <f>IF(L2 &gt;54, "Old", IF( L2&gt;=31, "Middle Age",IF( L2&lt; 31, "Adolescent", "Invalid")))</f>
        <v>Middle Age</v>
      </c>
      <c r="N2" t="s">
        <v>15</v>
      </c>
    </row>
    <row r="3" spans="1:14" x14ac:dyDescent="0.3">
      <c r="A3">
        <v>11047</v>
      </c>
      <c r="B3" t="s">
        <v>36</v>
      </c>
      <c r="C3" t="s">
        <v>39</v>
      </c>
      <c r="D3" s="1">
        <v>30000</v>
      </c>
      <c r="E3">
        <v>3</v>
      </c>
      <c r="F3" t="s">
        <v>27</v>
      </c>
      <c r="G3" t="s">
        <v>14</v>
      </c>
      <c r="H3" t="s">
        <v>18</v>
      </c>
      <c r="I3">
        <v>2</v>
      </c>
      <c r="J3" t="s">
        <v>26</v>
      </c>
      <c r="K3" t="s">
        <v>24</v>
      </c>
      <c r="L3">
        <v>56</v>
      </c>
      <c r="M3" t="str">
        <f t="shared" ref="M3:M66" si="0">IF(L3 &gt;54, "Old", IF( L3&gt;=31, "Middle Age",IF( L3&lt; 31, "Adolescent", "Invalid")))</f>
        <v>Old</v>
      </c>
      <c r="N3" t="s">
        <v>15</v>
      </c>
    </row>
    <row r="4" spans="1:14" x14ac:dyDescent="0.3">
      <c r="A4">
        <v>11061</v>
      </c>
      <c r="B4" t="s">
        <v>36</v>
      </c>
      <c r="C4" t="s">
        <v>38</v>
      </c>
      <c r="D4" s="1">
        <v>70000</v>
      </c>
      <c r="E4">
        <v>2</v>
      </c>
      <c r="F4" t="s">
        <v>19</v>
      </c>
      <c r="G4" t="s">
        <v>14</v>
      </c>
      <c r="H4" t="s">
        <v>15</v>
      </c>
      <c r="I4">
        <v>2</v>
      </c>
      <c r="J4" t="s">
        <v>23</v>
      </c>
      <c r="K4" t="s">
        <v>24</v>
      </c>
      <c r="L4">
        <v>52</v>
      </c>
      <c r="M4" t="str">
        <f t="shared" si="0"/>
        <v>Middle Age</v>
      </c>
      <c r="N4" t="s">
        <v>15</v>
      </c>
    </row>
    <row r="5" spans="1:14" x14ac:dyDescent="0.3">
      <c r="A5">
        <v>11090</v>
      </c>
      <c r="B5" t="s">
        <v>37</v>
      </c>
      <c r="C5" t="s">
        <v>38</v>
      </c>
      <c r="D5" s="1">
        <v>90000</v>
      </c>
      <c r="E5">
        <v>2</v>
      </c>
      <c r="F5" t="s">
        <v>19</v>
      </c>
      <c r="G5" t="s">
        <v>21</v>
      </c>
      <c r="H5" t="s">
        <v>15</v>
      </c>
      <c r="I5">
        <v>1</v>
      </c>
      <c r="J5" t="s">
        <v>22</v>
      </c>
      <c r="K5" t="s">
        <v>32</v>
      </c>
      <c r="L5">
        <v>48</v>
      </c>
      <c r="M5" t="str">
        <f t="shared" si="0"/>
        <v>Middle Age</v>
      </c>
      <c r="N5" t="s">
        <v>15</v>
      </c>
    </row>
    <row r="6" spans="1:14" x14ac:dyDescent="0.3">
      <c r="A6">
        <v>11116</v>
      </c>
      <c r="B6" t="s">
        <v>36</v>
      </c>
      <c r="C6" t="s">
        <v>38</v>
      </c>
      <c r="D6" s="1">
        <v>70000</v>
      </c>
      <c r="E6">
        <v>5</v>
      </c>
      <c r="F6" t="s">
        <v>19</v>
      </c>
      <c r="G6" t="s">
        <v>14</v>
      </c>
      <c r="H6" t="s">
        <v>15</v>
      </c>
      <c r="I6">
        <v>2</v>
      </c>
      <c r="J6" t="s">
        <v>23</v>
      </c>
      <c r="K6" t="s">
        <v>24</v>
      </c>
      <c r="L6">
        <v>43</v>
      </c>
      <c r="M6" t="str">
        <f t="shared" si="0"/>
        <v>Middle Age</v>
      </c>
      <c r="N6" t="s">
        <v>18</v>
      </c>
    </row>
    <row r="7" spans="1:14" x14ac:dyDescent="0.3">
      <c r="A7">
        <v>11139</v>
      </c>
      <c r="B7" t="s">
        <v>37</v>
      </c>
      <c r="C7" t="s">
        <v>39</v>
      </c>
      <c r="D7" s="1">
        <v>30000</v>
      </c>
      <c r="E7">
        <v>2</v>
      </c>
      <c r="F7" t="s">
        <v>19</v>
      </c>
      <c r="G7" t="s">
        <v>20</v>
      </c>
      <c r="H7" t="s">
        <v>18</v>
      </c>
      <c r="I7">
        <v>2</v>
      </c>
      <c r="J7" t="s">
        <v>23</v>
      </c>
      <c r="K7" t="s">
        <v>24</v>
      </c>
      <c r="L7">
        <v>67</v>
      </c>
      <c r="M7" t="str">
        <f t="shared" si="0"/>
        <v>Old</v>
      </c>
      <c r="N7" t="s">
        <v>18</v>
      </c>
    </row>
    <row r="8" spans="1:14" x14ac:dyDescent="0.3">
      <c r="A8">
        <v>11143</v>
      </c>
      <c r="B8" t="s">
        <v>36</v>
      </c>
      <c r="C8" t="s">
        <v>38</v>
      </c>
      <c r="D8" s="1">
        <v>40000</v>
      </c>
      <c r="E8">
        <v>0</v>
      </c>
      <c r="F8" t="s">
        <v>27</v>
      </c>
      <c r="G8" t="s">
        <v>14</v>
      </c>
      <c r="H8" t="s">
        <v>15</v>
      </c>
      <c r="I8">
        <v>2</v>
      </c>
      <c r="J8" t="s">
        <v>23</v>
      </c>
      <c r="K8" t="s">
        <v>32</v>
      </c>
      <c r="L8">
        <v>29</v>
      </c>
      <c r="M8" t="str">
        <f t="shared" si="0"/>
        <v>Adolescent</v>
      </c>
      <c r="N8" t="s">
        <v>18</v>
      </c>
    </row>
    <row r="9" spans="1:14" x14ac:dyDescent="0.3">
      <c r="A9">
        <v>11147</v>
      </c>
      <c r="B9" t="s">
        <v>36</v>
      </c>
      <c r="C9" t="s">
        <v>38</v>
      </c>
      <c r="D9" s="1">
        <v>60000</v>
      </c>
      <c r="E9">
        <v>2</v>
      </c>
      <c r="F9" t="s">
        <v>31</v>
      </c>
      <c r="G9" t="s">
        <v>28</v>
      </c>
      <c r="H9" t="s">
        <v>15</v>
      </c>
      <c r="I9">
        <v>1</v>
      </c>
      <c r="J9" t="s">
        <v>16</v>
      </c>
      <c r="K9" t="s">
        <v>24</v>
      </c>
      <c r="L9">
        <v>67</v>
      </c>
      <c r="M9" t="str">
        <f t="shared" si="0"/>
        <v>Old</v>
      </c>
      <c r="N9" t="s">
        <v>15</v>
      </c>
    </row>
    <row r="10" spans="1:14" x14ac:dyDescent="0.3">
      <c r="A10">
        <v>11149</v>
      </c>
      <c r="B10" t="s">
        <v>36</v>
      </c>
      <c r="C10" t="s">
        <v>38</v>
      </c>
      <c r="D10" s="1">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1">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1">
        <v>70000</v>
      </c>
      <c r="E12">
        <v>4</v>
      </c>
      <c r="F12" t="s">
        <v>13</v>
      </c>
      <c r="G12" t="s">
        <v>28</v>
      </c>
      <c r="H12" t="s">
        <v>15</v>
      </c>
      <c r="I12">
        <v>1</v>
      </c>
      <c r="J12" t="s">
        <v>46</v>
      </c>
      <c r="K12" t="s">
        <v>32</v>
      </c>
      <c r="L12">
        <v>59</v>
      </c>
      <c r="M12" t="str">
        <f t="shared" si="0"/>
        <v>Old</v>
      </c>
      <c r="N12" t="s">
        <v>18</v>
      </c>
    </row>
    <row r="13" spans="1:14" x14ac:dyDescent="0.3">
      <c r="A13">
        <v>11200</v>
      </c>
      <c r="B13" t="s">
        <v>36</v>
      </c>
      <c r="C13" t="s">
        <v>38</v>
      </c>
      <c r="D13" s="1">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1">
        <v>60000</v>
      </c>
      <c r="E14">
        <v>2</v>
      </c>
      <c r="F14" t="s">
        <v>27</v>
      </c>
      <c r="G14" t="s">
        <v>21</v>
      </c>
      <c r="H14" t="s">
        <v>15</v>
      </c>
      <c r="I14">
        <v>2</v>
      </c>
      <c r="J14" t="s">
        <v>46</v>
      </c>
      <c r="K14" t="s">
        <v>32</v>
      </c>
      <c r="L14">
        <v>55</v>
      </c>
      <c r="M14" t="str">
        <f t="shared" si="0"/>
        <v>Old</v>
      </c>
      <c r="N14" t="s">
        <v>18</v>
      </c>
    </row>
    <row r="15" spans="1:14" x14ac:dyDescent="0.3">
      <c r="A15">
        <v>11225</v>
      </c>
      <c r="B15" t="s">
        <v>36</v>
      </c>
      <c r="C15" t="s">
        <v>39</v>
      </c>
      <c r="D15" s="1">
        <v>60000</v>
      </c>
      <c r="E15">
        <v>2</v>
      </c>
      <c r="F15" t="s">
        <v>19</v>
      </c>
      <c r="G15" t="s">
        <v>21</v>
      </c>
      <c r="H15" t="s">
        <v>15</v>
      </c>
      <c r="I15">
        <v>1</v>
      </c>
      <c r="J15" t="s">
        <v>46</v>
      </c>
      <c r="K15" t="s">
        <v>32</v>
      </c>
      <c r="L15">
        <v>55</v>
      </c>
      <c r="M15" t="str">
        <f t="shared" si="0"/>
        <v>Old</v>
      </c>
      <c r="N15" t="s">
        <v>18</v>
      </c>
    </row>
    <row r="16" spans="1:14" x14ac:dyDescent="0.3">
      <c r="A16">
        <v>11233</v>
      </c>
      <c r="B16" t="s">
        <v>36</v>
      </c>
      <c r="C16" t="s">
        <v>38</v>
      </c>
      <c r="D16" s="1">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1">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1">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1">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1">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1">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1">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1">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1">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1">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1">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1">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1">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1">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1">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1">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1">
        <v>90000</v>
      </c>
      <c r="E32">
        <v>5</v>
      </c>
      <c r="F32" t="s">
        <v>19</v>
      </c>
      <c r="G32" t="s">
        <v>21</v>
      </c>
      <c r="H32" t="s">
        <v>18</v>
      </c>
      <c r="I32">
        <v>2</v>
      </c>
      <c r="J32" t="s">
        <v>46</v>
      </c>
      <c r="K32" t="s">
        <v>17</v>
      </c>
      <c r="L32">
        <v>62</v>
      </c>
      <c r="M32" t="str">
        <f t="shared" si="0"/>
        <v>Old</v>
      </c>
      <c r="N32" t="s">
        <v>18</v>
      </c>
    </row>
    <row r="33" spans="1:14" x14ac:dyDescent="0.3">
      <c r="A33">
        <v>11434</v>
      </c>
      <c r="B33" t="s">
        <v>36</v>
      </c>
      <c r="C33" t="s">
        <v>38</v>
      </c>
      <c r="D33" s="1">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1">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1">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1">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1">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1">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1">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1">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1">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1">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1">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1">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1">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1">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1">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1">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1">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1">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1">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1">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1">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1">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1">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1">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1">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1">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1">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1">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1">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1">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1">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1">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1">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1">
        <v>40000</v>
      </c>
      <c r="E66">
        <v>0</v>
      </c>
      <c r="F66" t="s">
        <v>27</v>
      </c>
      <c r="G66" t="s">
        <v>14</v>
      </c>
      <c r="H66" t="s">
        <v>18</v>
      </c>
      <c r="I66">
        <v>2</v>
      </c>
      <c r="J66" t="s">
        <v>16</v>
      </c>
      <c r="K66" t="s">
        <v>32</v>
      </c>
      <c r="L66">
        <v>27</v>
      </c>
      <c r="M66" t="str">
        <f t="shared" si="0"/>
        <v>Adolescent</v>
      </c>
      <c r="N66" t="s">
        <v>15</v>
      </c>
    </row>
    <row r="67" spans="1:14" x14ac:dyDescent="0.3">
      <c r="A67">
        <v>12056</v>
      </c>
      <c r="B67" t="s">
        <v>36</v>
      </c>
      <c r="C67" t="s">
        <v>38</v>
      </c>
      <c r="D67" s="1">
        <v>120000</v>
      </c>
      <c r="E67">
        <v>2</v>
      </c>
      <c r="F67" t="s">
        <v>31</v>
      </c>
      <c r="G67" t="s">
        <v>28</v>
      </c>
      <c r="H67" t="s">
        <v>15</v>
      </c>
      <c r="I67">
        <v>3</v>
      </c>
      <c r="J67" t="s">
        <v>23</v>
      </c>
      <c r="K67" t="s">
        <v>32</v>
      </c>
      <c r="L67">
        <v>64</v>
      </c>
      <c r="M67" t="str">
        <f t="shared" ref="M67:M130" si="1">IF(L67 &gt;54, "Old", IF( L67&gt;=31, "Middle Age",IF( L67&lt; 31, "Adolescent", "Invalid")))</f>
        <v>Old</v>
      </c>
      <c r="N67" t="s">
        <v>18</v>
      </c>
    </row>
    <row r="68" spans="1:14" x14ac:dyDescent="0.3">
      <c r="A68">
        <v>12100</v>
      </c>
      <c r="B68" t="s">
        <v>37</v>
      </c>
      <c r="C68" t="s">
        <v>38</v>
      </c>
      <c r="D68" s="1">
        <v>60000</v>
      </c>
      <c r="E68">
        <v>2</v>
      </c>
      <c r="F68" t="s">
        <v>13</v>
      </c>
      <c r="G68" t="s">
        <v>28</v>
      </c>
      <c r="H68" t="s">
        <v>15</v>
      </c>
      <c r="I68">
        <v>0</v>
      </c>
      <c r="J68" t="s">
        <v>46</v>
      </c>
      <c r="K68" t="s">
        <v>32</v>
      </c>
      <c r="L68">
        <v>57</v>
      </c>
      <c r="M68" t="str">
        <f t="shared" si="1"/>
        <v>Old</v>
      </c>
      <c r="N68" t="s">
        <v>18</v>
      </c>
    </row>
    <row r="69" spans="1:14" x14ac:dyDescent="0.3">
      <c r="A69">
        <v>12121</v>
      </c>
      <c r="B69" t="s">
        <v>37</v>
      </c>
      <c r="C69" t="s">
        <v>38</v>
      </c>
      <c r="D69" s="1">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1">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1">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1">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1">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1">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1">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1">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1">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1">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1">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1">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1">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1">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1">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1">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1">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1">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1">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1">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1">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1">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1">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1">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1">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1">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1">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1">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1">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1">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1">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1">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1">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1">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1">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39</v>
      </c>
      <c r="D104" s="1">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1">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1">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1">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1">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1">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1">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1">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1">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1">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1">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1">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1">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1">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1">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1">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1">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1">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1">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1">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1">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1">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1">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1">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1">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1">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1">
        <v>100000</v>
      </c>
      <c r="E130">
        <v>5</v>
      </c>
      <c r="F130" t="s">
        <v>13</v>
      </c>
      <c r="G130" t="s">
        <v>21</v>
      </c>
      <c r="H130" t="s">
        <v>15</v>
      </c>
      <c r="I130">
        <v>1</v>
      </c>
      <c r="J130" t="s">
        <v>23</v>
      </c>
      <c r="K130" t="s">
        <v>24</v>
      </c>
      <c r="L130">
        <v>47</v>
      </c>
      <c r="M130" t="str">
        <f t="shared" si="1"/>
        <v>Middle Age</v>
      </c>
      <c r="N130" t="s">
        <v>15</v>
      </c>
    </row>
    <row r="131" spans="1:14" x14ac:dyDescent="0.3">
      <c r="A131">
        <v>13136</v>
      </c>
      <c r="B131" t="s">
        <v>36</v>
      </c>
      <c r="C131" t="s">
        <v>39</v>
      </c>
      <c r="D131" s="1">
        <v>30000</v>
      </c>
      <c r="E131">
        <v>2</v>
      </c>
      <c r="F131" t="s">
        <v>19</v>
      </c>
      <c r="G131" t="s">
        <v>20</v>
      </c>
      <c r="H131" t="s">
        <v>18</v>
      </c>
      <c r="I131">
        <v>2</v>
      </c>
      <c r="J131" t="s">
        <v>23</v>
      </c>
      <c r="K131" t="s">
        <v>24</v>
      </c>
      <c r="L131">
        <v>69</v>
      </c>
      <c r="M131" t="str">
        <f t="shared" ref="M131:M194" si="2">IF(L131 &gt;54, "Old", IF( L131&gt;=31, "Middle Age",IF( L131&lt; 31, "Adolescent", "Invalid")))</f>
        <v>Old</v>
      </c>
      <c r="N131" t="s">
        <v>18</v>
      </c>
    </row>
    <row r="132" spans="1:14" x14ac:dyDescent="0.3">
      <c r="A132">
        <v>13151</v>
      </c>
      <c r="B132" t="s">
        <v>37</v>
      </c>
      <c r="C132" t="s">
        <v>38</v>
      </c>
      <c r="D132" s="1">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1">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1">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1">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38</v>
      </c>
      <c r="D136" s="1">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38</v>
      </c>
      <c r="D137" s="1">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1">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1">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1">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1">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1">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1">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1">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1">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38</v>
      </c>
      <c r="D146" s="1">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1">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39</v>
      </c>
      <c r="D148" s="1">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1">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1">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1">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1">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1">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1">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1">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1">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1">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1">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1">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1">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1">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1">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1">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1">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1">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1">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1">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1">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1">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1">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1">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1">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1">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1">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1">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1">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1">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1">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1">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1">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1">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1">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1">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1">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1">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1">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1">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1">
        <v>160000</v>
      </c>
      <c r="E188">
        <v>4</v>
      </c>
      <c r="F188" t="s">
        <v>19</v>
      </c>
      <c r="G188" t="s">
        <v>21</v>
      </c>
      <c r="H188" t="s">
        <v>18</v>
      </c>
      <c r="I188">
        <v>2</v>
      </c>
      <c r="J188" t="s">
        <v>46</v>
      </c>
      <c r="K188" t="s">
        <v>17</v>
      </c>
      <c r="L188">
        <v>55</v>
      </c>
      <c r="M188" t="str">
        <f t="shared" si="2"/>
        <v>Old</v>
      </c>
      <c r="N188" t="s">
        <v>15</v>
      </c>
    </row>
    <row r="189" spans="1:14" x14ac:dyDescent="0.3">
      <c r="A189">
        <v>14192</v>
      </c>
      <c r="B189" t="s">
        <v>36</v>
      </c>
      <c r="C189" t="s">
        <v>38</v>
      </c>
      <c r="D189" s="1">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1">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38</v>
      </c>
      <c r="D191" s="1">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1">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1">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1">
        <v>130000</v>
      </c>
      <c r="E194">
        <v>0</v>
      </c>
      <c r="F194" t="s">
        <v>31</v>
      </c>
      <c r="G194" t="s">
        <v>28</v>
      </c>
      <c r="H194" t="s">
        <v>15</v>
      </c>
      <c r="I194">
        <v>1</v>
      </c>
      <c r="J194" t="s">
        <v>46</v>
      </c>
      <c r="K194" t="s">
        <v>24</v>
      </c>
      <c r="L194">
        <v>48</v>
      </c>
      <c r="M194" t="str">
        <f t="shared" si="2"/>
        <v>Middle Age</v>
      </c>
      <c r="N194" t="s">
        <v>18</v>
      </c>
    </row>
    <row r="195" spans="1:14" x14ac:dyDescent="0.3">
      <c r="A195">
        <v>14284</v>
      </c>
      <c r="B195" t="s">
        <v>37</v>
      </c>
      <c r="C195" t="s">
        <v>38</v>
      </c>
      <c r="D195" s="1">
        <v>60000</v>
      </c>
      <c r="E195">
        <v>0</v>
      </c>
      <c r="F195" t="s">
        <v>19</v>
      </c>
      <c r="G195" t="s">
        <v>21</v>
      </c>
      <c r="H195" t="s">
        <v>18</v>
      </c>
      <c r="I195">
        <v>2</v>
      </c>
      <c r="J195" t="s">
        <v>26</v>
      </c>
      <c r="K195" t="s">
        <v>32</v>
      </c>
      <c r="L195">
        <v>32</v>
      </c>
      <c r="M195" t="str">
        <f t="shared" ref="M195:M258" si="3">IF(L195 &gt;54, "Old", IF( L195&gt;=31, "Middle Age",IF( L195&lt; 31, "Adolescent", "Invalid")))</f>
        <v>Middle Age</v>
      </c>
      <c r="N195" t="s">
        <v>15</v>
      </c>
    </row>
    <row r="196" spans="1:14" x14ac:dyDescent="0.3">
      <c r="A196">
        <v>14312</v>
      </c>
      <c r="B196" t="s">
        <v>36</v>
      </c>
      <c r="C196" t="s">
        <v>39</v>
      </c>
      <c r="D196" s="1">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1">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1">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1">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1">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1">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1">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1">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1">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1">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1">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1">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1">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1">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1">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1">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1">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1">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1">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1">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1">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1">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1">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1">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1">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1">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1">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1">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1">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1">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1">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1">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1">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1">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1">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1">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1">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1">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1">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1">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1">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1">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1">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1">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1">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1">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1">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1">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1">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1">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1">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1">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1">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1">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1">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1">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1">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1">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1">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1">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1">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1">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38</v>
      </c>
      <c r="D259" s="1">
        <v>10000</v>
      </c>
      <c r="E259">
        <v>1</v>
      </c>
      <c r="F259" t="s">
        <v>31</v>
      </c>
      <c r="G259" t="s">
        <v>20</v>
      </c>
      <c r="H259" t="s">
        <v>15</v>
      </c>
      <c r="I259">
        <v>0</v>
      </c>
      <c r="J259" t="s">
        <v>16</v>
      </c>
      <c r="K259" t="s">
        <v>17</v>
      </c>
      <c r="L259">
        <v>70</v>
      </c>
      <c r="M259" t="str">
        <f t="shared" ref="M259:M322" si="4">IF(L259 &gt;54, "Old", IF( L259&gt;=31, "Middle Age",IF( L259&lt; 31, "Adolescent", "Invalid")))</f>
        <v>Old</v>
      </c>
      <c r="N259" t="s">
        <v>18</v>
      </c>
    </row>
    <row r="260" spans="1:14" x14ac:dyDescent="0.3">
      <c r="A260">
        <v>15465</v>
      </c>
      <c r="B260" t="s">
        <v>36</v>
      </c>
      <c r="C260" t="s">
        <v>39</v>
      </c>
      <c r="D260" s="1">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1">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1">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1">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1">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1">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1">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1">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1">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1">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1">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1">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1">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1">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1">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38</v>
      </c>
      <c r="D275" s="1">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1">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38</v>
      </c>
      <c r="D277" s="1">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1">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1">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1">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1">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1">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1">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1">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1">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38</v>
      </c>
      <c r="D286" s="1">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1">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1">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1">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1">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1">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1">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1">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1">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1">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1">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1">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1">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1">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1">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1">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1">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1">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1">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1">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1">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1">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1">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1">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1">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1">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1">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1">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1">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1">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1">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1">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1">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1">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1">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1">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1">
        <v>10000</v>
      </c>
      <c r="E322">
        <v>2</v>
      </c>
      <c r="F322" t="s">
        <v>27</v>
      </c>
      <c r="G322" t="s">
        <v>25</v>
      </c>
      <c r="H322" t="s">
        <v>15</v>
      </c>
      <c r="I322">
        <v>0</v>
      </c>
      <c r="J322" t="s">
        <v>16</v>
      </c>
      <c r="K322" t="s">
        <v>17</v>
      </c>
      <c r="L322">
        <v>36</v>
      </c>
      <c r="M322" t="str">
        <f t="shared" si="4"/>
        <v>Middle Age</v>
      </c>
      <c r="N322" t="s">
        <v>15</v>
      </c>
    </row>
    <row r="323" spans="1:14" x14ac:dyDescent="0.3">
      <c r="A323">
        <v>16614</v>
      </c>
      <c r="B323" t="s">
        <v>36</v>
      </c>
      <c r="C323" t="s">
        <v>39</v>
      </c>
      <c r="D323" s="1">
        <v>80000</v>
      </c>
      <c r="E323">
        <v>0</v>
      </c>
      <c r="F323" t="s">
        <v>13</v>
      </c>
      <c r="G323" t="s">
        <v>21</v>
      </c>
      <c r="H323" t="s">
        <v>15</v>
      </c>
      <c r="I323">
        <v>3</v>
      </c>
      <c r="J323" t="s">
        <v>46</v>
      </c>
      <c r="K323" t="s">
        <v>24</v>
      </c>
      <c r="L323">
        <v>32</v>
      </c>
      <c r="M323" t="str">
        <f t="shared" ref="M323:M386" si="5">IF(L323 &gt;54, "Old", IF( L323&gt;=31, "Middle Age",IF( L323&lt; 31, "Adolescent", "Invalid")))</f>
        <v>Middle Age</v>
      </c>
      <c r="N323" t="s">
        <v>18</v>
      </c>
    </row>
    <row r="324" spans="1:14" x14ac:dyDescent="0.3">
      <c r="A324">
        <v>16651</v>
      </c>
      <c r="B324" t="s">
        <v>36</v>
      </c>
      <c r="C324" t="s">
        <v>39</v>
      </c>
      <c r="D324" s="1">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1">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1">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1">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1">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1">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1">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1">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39</v>
      </c>
      <c r="D332" s="1">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1">
        <v>60000</v>
      </c>
      <c r="E333">
        <v>2</v>
      </c>
      <c r="F333" t="s">
        <v>19</v>
      </c>
      <c r="G333" t="s">
        <v>21</v>
      </c>
      <c r="H333" t="s">
        <v>15</v>
      </c>
      <c r="I333">
        <v>2</v>
      </c>
      <c r="J333" t="s">
        <v>46</v>
      </c>
      <c r="K333" t="s">
        <v>32</v>
      </c>
      <c r="L333">
        <v>55</v>
      </c>
      <c r="M333" t="str">
        <f t="shared" si="5"/>
        <v>Old</v>
      </c>
      <c r="N333" t="s">
        <v>18</v>
      </c>
    </row>
    <row r="334" spans="1:14" x14ac:dyDescent="0.3">
      <c r="A334">
        <v>16867</v>
      </c>
      <c r="B334" t="s">
        <v>37</v>
      </c>
      <c r="C334" t="s">
        <v>39</v>
      </c>
      <c r="D334" s="1">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1">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1">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1">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1">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1">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1">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1">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1">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1">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1">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1">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39</v>
      </c>
      <c r="D346" s="1">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1">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1">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1">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1">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1">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1">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1">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1">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1">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1">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1">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1">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1">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1">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1">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1">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1">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1">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1">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1">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1">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1">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1">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1">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1">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1">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1">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1">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1">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1">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1">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1">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1">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1">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1">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1">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1">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1">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1">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1">
        <v>10000</v>
      </c>
      <c r="E386">
        <v>2</v>
      </c>
      <c r="F386" t="s">
        <v>19</v>
      </c>
      <c r="G386" t="s">
        <v>25</v>
      </c>
      <c r="H386" t="s">
        <v>15</v>
      </c>
      <c r="I386">
        <v>1</v>
      </c>
      <c r="J386" t="s">
        <v>16</v>
      </c>
      <c r="K386" t="s">
        <v>17</v>
      </c>
      <c r="L386">
        <v>50</v>
      </c>
      <c r="M386" t="str">
        <f t="shared" si="5"/>
        <v>Middle Age</v>
      </c>
      <c r="N386" t="s">
        <v>15</v>
      </c>
    </row>
    <row r="387" spans="1:14" x14ac:dyDescent="0.3">
      <c r="A387">
        <v>17894</v>
      </c>
      <c r="B387" t="s">
        <v>36</v>
      </c>
      <c r="C387" t="s">
        <v>39</v>
      </c>
      <c r="D387" s="1">
        <v>20000</v>
      </c>
      <c r="E387">
        <v>1</v>
      </c>
      <c r="F387" t="s">
        <v>13</v>
      </c>
      <c r="G387" t="s">
        <v>20</v>
      </c>
      <c r="H387" t="s">
        <v>15</v>
      </c>
      <c r="I387">
        <v>0</v>
      </c>
      <c r="J387" t="s">
        <v>16</v>
      </c>
      <c r="K387" t="s">
        <v>17</v>
      </c>
      <c r="L387">
        <v>50</v>
      </c>
      <c r="M387" t="str">
        <f t="shared" ref="M387:M450" si="6">IF(L387 &gt;54, "Old", IF( L387&gt;=31, "Middle Age",IF( L387&lt; 31, "Adolescent", "Invalid")))</f>
        <v>Middle Age</v>
      </c>
      <c r="N387" t="s">
        <v>15</v>
      </c>
    </row>
    <row r="388" spans="1:14" x14ac:dyDescent="0.3">
      <c r="A388">
        <v>17907</v>
      </c>
      <c r="B388" t="s">
        <v>36</v>
      </c>
      <c r="C388" t="s">
        <v>39</v>
      </c>
      <c r="D388" s="1">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1">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1">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1">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1">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1">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1">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1">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1">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1">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1">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1">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38</v>
      </c>
      <c r="D400" s="1">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39</v>
      </c>
      <c r="D401" s="1">
        <v>60000</v>
      </c>
      <c r="E401">
        <v>2</v>
      </c>
      <c r="F401" t="s">
        <v>19</v>
      </c>
      <c r="G401" t="s">
        <v>21</v>
      </c>
      <c r="H401" t="s">
        <v>15</v>
      </c>
      <c r="I401">
        <v>1</v>
      </c>
      <c r="J401" t="s">
        <v>46</v>
      </c>
      <c r="K401" t="s">
        <v>32</v>
      </c>
      <c r="L401">
        <v>55</v>
      </c>
      <c r="M401" t="str">
        <f t="shared" si="6"/>
        <v>Old</v>
      </c>
      <c r="N401" t="s">
        <v>18</v>
      </c>
    </row>
    <row r="402" spans="1:14" x14ac:dyDescent="0.3">
      <c r="A402">
        <v>18140</v>
      </c>
      <c r="B402" t="s">
        <v>36</v>
      </c>
      <c r="C402" t="s">
        <v>38</v>
      </c>
      <c r="D402" s="1">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1">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1">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1">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39</v>
      </c>
      <c r="D406" s="1">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38</v>
      </c>
      <c r="D407" s="1">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1">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1">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1">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1">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1">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1">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1">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1">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1">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1">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1">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1">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1">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1">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1">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38</v>
      </c>
      <c r="D423" s="1">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1">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1">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1">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1">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1">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39</v>
      </c>
      <c r="D429" s="1">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1">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1">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1">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1">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1">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1">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1">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1">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1">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1">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1">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1">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1">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1">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1">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1">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1">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1">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1">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1">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1">
        <v>40000</v>
      </c>
      <c r="E450">
        <v>4</v>
      </c>
      <c r="F450" t="s">
        <v>27</v>
      </c>
      <c r="G450" t="s">
        <v>21</v>
      </c>
      <c r="H450" t="s">
        <v>15</v>
      </c>
      <c r="I450">
        <v>2</v>
      </c>
      <c r="J450" t="s">
        <v>46</v>
      </c>
      <c r="K450" t="s">
        <v>32</v>
      </c>
      <c r="L450">
        <v>62</v>
      </c>
      <c r="M450" t="str">
        <f t="shared" si="6"/>
        <v>Old</v>
      </c>
      <c r="N450" t="s">
        <v>15</v>
      </c>
    </row>
    <row r="451" spans="1:14" x14ac:dyDescent="0.3">
      <c r="A451">
        <v>19002</v>
      </c>
      <c r="B451" t="s">
        <v>36</v>
      </c>
      <c r="C451" t="s">
        <v>39</v>
      </c>
      <c r="D451" s="1">
        <v>60000</v>
      </c>
      <c r="E451">
        <v>2</v>
      </c>
      <c r="F451" t="s">
        <v>19</v>
      </c>
      <c r="G451" t="s">
        <v>21</v>
      </c>
      <c r="H451" t="s">
        <v>15</v>
      </c>
      <c r="I451">
        <v>1</v>
      </c>
      <c r="J451" t="s">
        <v>22</v>
      </c>
      <c r="K451" t="s">
        <v>32</v>
      </c>
      <c r="L451">
        <v>57</v>
      </c>
      <c r="M451" t="str">
        <f t="shared" ref="M451:M514" si="7">IF(L451 &gt;54, "Old", IF( L451&gt;=31, "Middle Age",IF( L451&lt; 31, "Adolescent", "Invalid")))</f>
        <v>Old</v>
      </c>
      <c r="N451" t="s">
        <v>15</v>
      </c>
    </row>
    <row r="452" spans="1:14" x14ac:dyDescent="0.3">
      <c r="A452">
        <v>19012</v>
      </c>
      <c r="B452" t="s">
        <v>36</v>
      </c>
      <c r="C452" t="s">
        <v>38</v>
      </c>
      <c r="D452" s="1">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1">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1">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1">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1">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1">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1">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1">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1">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1">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1">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1">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1">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1">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1">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1">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1">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1">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1">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1">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1">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1">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1">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1">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1">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1">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1">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1">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1">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1">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1">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1">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1">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1">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1">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1">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1">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1">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1">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1">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1">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1">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1">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1">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1">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1">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1">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1">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1">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1">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38</v>
      </c>
      <c r="D503" s="1">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1">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1">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1">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1">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1">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1">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1">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1">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1">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1">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1">
        <v>10000</v>
      </c>
      <c r="E514">
        <v>2</v>
      </c>
      <c r="F514" t="s">
        <v>27</v>
      </c>
      <c r="G514" t="s">
        <v>25</v>
      </c>
      <c r="H514" t="s">
        <v>15</v>
      </c>
      <c r="I514">
        <v>2</v>
      </c>
      <c r="J514" t="s">
        <v>26</v>
      </c>
      <c r="K514" t="s">
        <v>32</v>
      </c>
      <c r="L514">
        <v>53</v>
      </c>
      <c r="M514" t="str">
        <f t="shared" si="7"/>
        <v>Middle Age</v>
      </c>
      <c r="N514" t="s">
        <v>15</v>
      </c>
    </row>
    <row r="515" spans="1:14" x14ac:dyDescent="0.3">
      <c r="A515">
        <v>20084</v>
      </c>
      <c r="B515" t="s">
        <v>36</v>
      </c>
      <c r="C515" t="s">
        <v>38</v>
      </c>
      <c r="D515" s="1">
        <v>20000</v>
      </c>
      <c r="E515">
        <v>2</v>
      </c>
      <c r="F515" t="s">
        <v>27</v>
      </c>
      <c r="G515" t="s">
        <v>25</v>
      </c>
      <c r="H515" t="s">
        <v>18</v>
      </c>
      <c r="I515">
        <v>2</v>
      </c>
      <c r="J515" t="s">
        <v>16</v>
      </c>
      <c r="K515" t="s">
        <v>32</v>
      </c>
      <c r="L515">
        <v>53</v>
      </c>
      <c r="M515" t="str">
        <f t="shared" ref="M515:M578" si="8">IF(L515 &gt;54, "Old", IF( L515&gt;=31, "Middle Age",IF( L515&lt; 31, "Adolescent", "Invalid")))</f>
        <v>Middle Age</v>
      </c>
      <c r="N515" t="s">
        <v>18</v>
      </c>
    </row>
    <row r="516" spans="1:14" x14ac:dyDescent="0.3">
      <c r="A516">
        <v>20147</v>
      </c>
      <c r="B516" t="s">
        <v>36</v>
      </c>
      <c r="C516" t="s">
        <v>39</v>
      </c>
      <c r="D516" s="1">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1">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1">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1">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1">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1">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1">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1">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1">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1">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1">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1">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1">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1">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39</v>
      </c>
      <c r="D530" s="1">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1">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1">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1">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1">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1">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1">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39</v>
      </c>
      <c r="D537" s="1">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1">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38</v>
      </c>
      <c r="D539" s="1">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1">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38</v>
      </c>
      <c r="D541" s="1">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1">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39</v>
      </c>
      <c r="D543" s="1">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1">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1">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1">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1">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1">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1">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1">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1">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1">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1">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1">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1">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1">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1">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1">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1">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1">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1">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1">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1">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1">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1">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1">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1">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1">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1">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1">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1">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1">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1">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1">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1">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1">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1">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1">
        <v>40000</v>
      </c>
      <c r="E578">
        <v>0</v>
      </c>
      <c r="F578" t="s">
        <v>27</v>
      </c>
      <c r="G578" t="s">
        <v>14</v>
      </c>
      <c r="H578" t="s">
        <v>15</v>
      </c>
      <c r="I578">
        <v>2</v>
      </c>
      <c r="J578" t="s">
        <v>23</v>
      </c>
      <c r="K578" t="s">
        <v>32</v>
      </c>
      <c r="L578">
        <v>30</v>
      </c>
      <c r="M578" t="str">
        <f t="shared" si="8"/>
        <v>Adolescent</v>
      </c>
      <c r="N578" t="s">
        <v>18</v>
      </c>
    </row>
    <row r="579" spans="1:14" x14ac:dyDescent="0.3">
      <c r="A579">
        <v>21266</v>
      </c>
      <c r="B579" t="s">
        <v>37</v>
      </c>
      <c r="C579" t="s">
        <v>39</v>
      </c>
      <c r="D579" s="1">
        <v>80000</v>
      </c>
      <c r="E579">
        <v>0</v>
      </c>
      <c r="F579" t="s">
        <v>13</v>
      </c>
      <c r="G579" t="s">
        <v>28</v>
      </c>
      <c r="H579" t="s">
        <v>15</v>
      </c>
      <c r="I579">
        <v>1</v>
      </c>
      <c r="J579" t="s">
        <v>26</v>
      </c>
      <c r="K579" t="s">
        <v>32</v>
      </c>
      <c r="L579">
        <v>34</v>
      </c>
      <c r="M579" t="str">
        <f t="shared" ref="M579:M642" si="9">IF(L579 &gt;54, "Old", IF( L579&gt;=31, "Middle Age",IF( L579&lt; 31, "Adolescent", "Invalid")))</f>
        <v>Middle Age</v>
      </c>
      <c r="N579" t="s">
        <v>15</v>
      </c>
    </row>
    <row r="580" spans="1:14" x14ac:dyDescent="0.3">
      <c r="A580">
        <v>21306</v>
      </c>
      <c r="B580" t="s">
        <v>37</v>
      </c>
      <c r="C580" t="s">
        <v>38</v>
      </c>
      <c r="D580" s="1">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1">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1">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1">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1">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39</v>
      </c>
      <c r="D585" s="1">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38</v>
      </c>
      <c r="D586" s="1">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39</v>
      </c>
      <c r="D587" s="1">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1">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1">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1">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1">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1">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1">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1">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1">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1">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1">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1">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1">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1">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1">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1">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1">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1">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1">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1">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38</v>
      </c>
      <c r="D607" s="1">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39</v>
      </c>
      <c r="D608" s="1">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1">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1">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1">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1">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1">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1">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1">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1">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1">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1">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1">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1">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1">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1">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1">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1">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1">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1">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1">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1">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1">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1">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1">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1">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1">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1">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1">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1">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1">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1">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1">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1">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1">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1">
        <v>30000</v>
      </c>
      <c r="E642">
        <v>0</v>
      </c>
      <c r="F642" t="s">
        <v>13</v>
      </c>
      <c r="G642" t="s">
        <v>20</v>
      </c>
      <c r="H642" t="s">
        <v>15</v>
      </c>
      <c r="I642">
        <v>0</v>
      </c>
      <c r="J642" t="s">
        <v>16</v>
      </c>
      <c r="K642" t="s">
        <v>17</v>
      </c>
      <c r="L642">
        <v>37</v>
      </c>
      <c r="M642" t="str">
        <f t="shared" si="9"/>
        <v>Middle Age</v>
      </c>
      <c r="N642" t="s">
        <v>15</v>
      </c>
    </row>
    <row r="643" spans="1:14" x14ac:dyDescent="0.3">
      <c r="A643">
        <v>22464</v>
      </c>
      <c r="B643" t="s">
        <v>36</v>
      </c>
      <c r="C643" t="s">
        <v>38</v>
      </c>
      <c r="D643" s="1">
        <v>40000</v>
      </c>
      <c r="E643">
        <v>0</v>
      </c>
      <c r="F643" t="s">
        <v>31</v>
      </c>
      <c r="G643" t="s">
        <v>20</v>
      </c>
      <c r="H643" t="s">
        <v>15</v>
      </c>
      <c r="I643">
        <v>0</v>
      </c>
      <c r="J643" t="s">
        <v>16</v>
      </c>
      <c r="K643" t="s">
        <v>17</v>
      </c>
      <c r="L643">
        <v>37</v>
      </c>
      <c r="M643" t="str">
        <f t="shared" ref="M643:M706" si="10">IF(L643 &gt;54, "Old", IF( L643&gt;=31, "Middle Age",IF( L643&lt; 31, "Adolescent", "Invalid")))</f>
        <v>Middle Age</v>
      </c>
      <c r="N643" t="s">
        <v>15</v>
      </c>
    </row>
    <row r="644" spans="1:14" x14ac:dyDescent="0.3">
      <c r="A644">
        <v>22496</v>
      </c>
      <c r="B644" t="s">
        <v>36</v>
      </c>
      <c r="C644" t="s">
        <v>39</v>
      </c>
      <c r="D644" s="1">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1">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1">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1">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1">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1">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1">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1">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1">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1">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1">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1">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1">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39</v>
      </c>
      <c r="D657" s="1">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39</v>
      </c>
      <c r="D658" s="1">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1">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38</v>
      </c>
      <c r="D660" s="1">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1">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1">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1">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1">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1">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1">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1">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1">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1">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1">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1">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1">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1">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1">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1">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1">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1">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1">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1">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1">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1">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1">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1">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1">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1">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1">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1">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1">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1">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1">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1">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1">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1">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1">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1">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1">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1">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1">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1">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1">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1">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1">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1">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1">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1">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1">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39</v>
      </c>
      <c r="D707" s="1">
        <v>60000</v>
      </c>
      <c r="E707">
        <v>3</v>
      </c>
      <c r="F707" t="s">
        <v>31</v>
      </c>
      <c r="G707" t="s">
        <v>28</v>
      </c>
      <c r="H707" t="s">
        <v>15</v>
      </c>
      <c r="I707">
        <v>2</v>
      </c>
      <c r="J707" t="s">
        <v>26</v>
      </c>
      <c r="K707" t="s">
        <v>32</v>
      </c>
      <c r="L707">
        <v>67</v>
      </c>
      <c r="M707" t="str">
        <f t="shared" ref="M707:M770" si="11">IF(L707 &gt;54, "Old", IF( L707&gt;=31, "Middle Age",IF( L707&lt; 31, "Adolescent", "Invalid")))</f>
        <v>Old</v>
      </c>
      <c r="N707" t="s">
        <v>18</v>
      </c>
    </row>
    <row r="708" spans="1:14" x14ac:dyDescent="0.3">
      <c r="A708">
        <v>23704</v>
      </c>
      <c r="B708" t="s">
        <v>37</v>
      </c>
      <c r="C708" t="s">
        <v>38</v>
      </c>
      <c r="D708" s="1">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38</v>
      </c>
      <c r="D709" s="1">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39</v>
      </c>
      <c r="D710" s="1">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38</v>
      </c>
      <c r="D711" s="1">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1">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1">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1">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1">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1">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1">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1">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1">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1">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1">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1">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1">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1">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1">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1">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1">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1">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1">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1">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1">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1">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1">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1">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1">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1">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1">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1">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1">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1">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1">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1">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1">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1">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1">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1">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1">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1">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1">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1">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1">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1">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1">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1">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1">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1">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1">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39</v>
      </c>
      <c r="D758" s="1">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39</v>
      </c>
      <c r="D759" s="1">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1">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1">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1">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1">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1">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1">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1">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1">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1">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38</v>
      </c>
      <c r="D769" s="1">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38</v>
      </c>
      <c r="D770" s="1">
        <v>30000</v>
      </c>
      <c r="E770">
        <v>5</v>
      </c>
      <c r="F770" t="s">
        <v>29</v>
      </c>
      <c r="G770" t="s">
        <v>14</v>
      </c>
      <c r="H770" t="s">
        <v>15</v>
      </c>
      <c r="I770">
        <v>3</v>
      </c>
      <c r="J770" t="s">
        <v>46</v>
      </c>
      <c r="K770" t="s">
        <v>32</v>
      </c>
      <c r="L770">
        <v>60</v>
      </c>
      <c r="M770" t="str">
        <f t="shared" si="11"/>
        <v>Old</v>
      </c>
      <c r="N770" t="s">
        <v>15</v>
      </c>
    </row>
    <row r="771" spans="1:14" x14ac:dyDescent="0.3">
      <c r="A771">
        <v>24958</v>
      </c>
      <c r="B771" t="s">
        <v>37</v>
      </c>
      <c r="C771" t="s">
        <v>39</v>
      </c>
      <c r="D771" s="1">
        <v>40000</v>
      </c>
      <c r="E771">
        <v>5</v>
      </c>
      <c r="F771" t="s">
        <v>27</v>
      </c>
      <c r="G771" t="s">
        <v>21</v>
      </c>
      <c r="H771" t="s">
        <v>18</v>
      </c>
      <c r="I771">
        <v>3</v>
      </c>
      <c r="J771" t="s">
        <v>22</v>
      </c>
      <c r="K771" t="s">
        <v>32</v>
      </c>
      <c r="L771">
        <v>60</v>
      </c>
      <c r="M771" t="str">
        <f t="shared" ref="M771:M834" si="12">IF(L771 &gt;54, "Old", IF( L771&gt;=31, "Middle Age",IF( L771&lt; 31, "Adolescent", "Invalid")))</f>
        <v>Old</v>
      </c>
      <c r="N771" t="s">
        <v>15</v>
      </c>
    </row>
    <row r="772" spans="1:14" x14ac:dyDescent="0.3">
      <c r="A772">
        <v>24979</v>
      </c>
      <c r="B772" t="s">
        <v>36</v>
      </c>
      <c r="C772" t="s">
        <v>39</v>
      </c>
      <c r="D772" s="1">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1">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39</v>
      </c>
      <c r="D774" s="1">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1">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1">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1">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1">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1">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1">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1">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1">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1">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1">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1">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1">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1">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1">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1">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1">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1">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1">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1">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1">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1">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1">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1">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1">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1">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1">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1">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1">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1">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1">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1">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1">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1">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1">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1">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1">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1">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1">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1">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1">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1">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1">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1">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1">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1">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1">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1">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1">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1">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1">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1">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1">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1">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1">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1">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1">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1">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1">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1">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1">
        <v>70000</v>
      </c>
      <c r="E834">
        <v>0</v>
      </c>
      <c r="F834" t="s">
        <v>13</v>
      </c>
      <c r="G834" t="s">
        <v>21</v>
      </c>
      <c r="H834" t="s">
        <v>18</v>
      </c>
      <c r="I834">
        <v>1</v>
      </c>
      <c r="J834" t="s">
        <v>16</v>
      </c>
      <c r="K834" t="s">
        <v>24</v>
      </c>
      <c r="L834">
        <v>41</v>
      </c>
      <c r="M834" t="str">
        <f t="shared" si="12"/>
        <v>Middle Age</v>
      </c>
      <c r="N834" t="s">
        <v>15</v>
      </c>
    </row>
    <row r="835" spans="1:14" x14ac:dyDescent="0.3">
      <c r="A835">
        <v>26154</v>
      </c>
      <c r="B835" t="s">
        <v>36</v>
      </c>
      <c r="C835" t="s">
        <v>38</v>
      </c>
      <c r="D835" s="1">
        <v>60000</v>
      </c>
      <c r="E835">
        <v>1</v>
      </c>
      <c r="F835" t="s">
        <v>19</v>
      </c>
      <c r="G835" t="s">
        <v>14</v>
      </c>
      <c r="H835" t="s">
        <v>15</v>
      </c>
      <c r="I835">
        <v>1</v>
      </c>
      <c r="J835" t="s">
        <v>23</v>
      </c>
      <c r="K835" t="s">
        <v>24</v>
      </c>
      <c r="L835">
        <v>43</v>
      </c>
      <c r="M835" t="str">
        <f t="shared" ref="M835:M898" si="13">IF(L835 &gt;54, "Old", IF( L835&gt;=31, "Middle Age",IF( L835&lt; 31, "Adolescent", "Invalid")))</f>
        <v>Middle Age</v>
      </c>
      <c r="N835" t="s">
        <v>15</v>
      </c>
    </row>
    <row r="836" spans="1:14" x14ac:dyDescent="0.3">
      <c r="A836">
        <v>26167</v>
      </c>
      <c r="B836" t="s">
        <v>37</v>
      </c>
      <c r="C836" t="s">
        <v>39</v>
      </c>
      <c r="D836" s="1">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1">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1">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1">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1">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1">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1">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1">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1">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1">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1">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1">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1">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1">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38</v>
      </c>
      <c r="D850" s="1">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38</v>
      </c>
      <c r="D851" s="1">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1">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39</v>
      </c>
      <c r="D853" s="1">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1">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1">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1">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1">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1">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1">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1">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1">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1">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1">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1">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1">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1">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1">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1">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1">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1">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1">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1">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1">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1">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1">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1">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1">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1">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1">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1">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1">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1">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1">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1">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1">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1">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1">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1">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1">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1">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1">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1">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1">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1">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1">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1">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38</v>
      </c>
      <c r="D897" s="1">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38</v>
      </c>
      <c r="D898" s="1">
        <v>60000</v>
      </c>
      <c r="E898">
        <v>3</v>
      </c>
      <c r="F898" t="s">
        <v>27</v>
      </c>
      <c r="G898" t="s">
        <v>21</v>
      </c>
      <c r="H898" t="s">
        <v>18</v>
      </c>
      <c r="I898">
        <v>2</v>
      </c>
      <c r="J898" t="s">
        <v>22</v>
      </c>
      <c r="K898" t="s">
        <v>32</v>
      </c>
      <c r="L898">
        <v>53</v>
      </c>
      <c r="M898" t="str">
        <f t="shared" si="13"/>
        <v>Middle Age</v>
      </c>
      <c r="N898" t="s">
        <v>18</v>
      </c>
    </row>
    <row r="899" spans="1:14" x14ac:dyDescent="0.3">
      <c r="A899">
        <v>27494</v>
      </c>
      <c r="B899" t="s">
        <v>37</v>
      </c>
      <c r="C899" t="s">
        <v>39</v>
      </c>
      <c r="D899" s="1">
        <v>40000</v>
      </c>
      <c r="E899">
        <v>2</v>
      </c>
      <c r="F899" t="s">
        <v>19</v>
      </c>
      <c r="G899" t="s">
        <v>14</v>
      </c>
      <c r="H899" t="s">
        <v>18</v>
      </c>
      <c r="I899">
        <v>2</v>
      </c>
      <c r="J899" t="s">
        <v>26</v>
      </c>
      <c r="K899" t="s">
        <v>24</v>
      </c>
      <c r="L899">
        <v>53</v>
      </c>
      <c r="M899" t="str">
        <f t="shared" ref="M899:M962" si="14">IF(L899 &gt;54, "Old", IF( L899&gt;=31, "Middle Age",IF( L899&lt; 31, "Adolescent", "Invalid")))</f>
        <v>Middle Age</v>
      </c>
      <c r="N899" t="s">
        <v>15</v>
      </c>
    </row>
    <row r="900" spans="1:14" x14ac:dyDescent="0.3">
      <c r="A900">
        <v>27505</v>
      </c>
      <c r="B900" t="s">
        <v>37</v>
      </c>
      <c r="C900" t="s">
        <v>39</v>
      </c>
      <c r="D900" s="1">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1">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1">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1">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1">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1">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1">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1">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1">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1">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1">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1">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1">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1">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1">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1">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1">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1">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1">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1">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1">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1">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1">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1">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1">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1">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1">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1">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1">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1">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1">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39</v>
      </c>
      <c r="D931" s="1">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1">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1">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38</v>
      </c>
      <c r="D934" s="1">
        <v>60000</v>
      </c>
      <c r="E934">
        <v>2</v>
      </c>
      <c r="F934" t="s">
        <v>27</v>
      </c>
      <c r="G934" t="s">
        <v>21</v>
      </c>
      <c r="H934" t="s">
        <v>15</v>
      </c>
      <c r="I934">
        <v>2</v>
      </c>
      <c r="J934" t="s">
        <v>46</v>
      </c>
      <c r="K934" t="s">
        <v>32</v>
      </c>
      <c r="L934">
        <v>55</v>
      </c>
      <c r="M934" t="str">
        <f t="shared" si="14"/>
        <v>Old</v>
      </c>
      <c r="N934" t="s">
        <v>18</v>
      </c>
    </row>
    <row r="935" spans="1:14" x14ac:dyDescent="0.3">
      <c r="A935">
        <v>28056</v>
      </c>
      <c r="B935" t="s">
        <v>36</v>
      </c>
      <c r="C935" t="s">
        <v>38</v>
      </c>
      <c r="D935" s="1">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1">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1">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1">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1">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1">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1">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1">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1">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1">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1">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1">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1">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1">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1">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1">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1">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1">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1">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1">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1">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1">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1">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1">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1">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1">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1">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1">
        <v>70000</v>
      </c>
      <c r="E962">
        <v>4</v>
      </c>
      <c r="F962" t="s">
        <v>31</v>
      </c>
      <c r="G962" t="s">
        <v>21</v>
      </c>
      <c r="H962" t="s">
        <v>15</v>
      </c>
      <c r="I962">
        <v>0</v>
      </c>
      <c r="J962" t="s">
        <v>22</v>
      </c>
      <c r="K962" t="s">
        <v>32</v>
      </c>
      <c r="L962">
        <v>35</v>
      </c>
      <c r="M962" t="str">
        <f t="shared" si="14"/>
        <v>Middle Age</v>
      </c>
      <c r="N962" t="s">
        <v>15</v>
      </c>
    </row>
    <row r="963" spans="1:14" x14ac:dyDescent="0.3">
      <c r="A963">
        <v>28683</v>
      </c>
      <c r="B963" t="s">
        <v>37</v>
      </c>
      <c r="C963" t="s">
        <v>39</v>
      </c>
      <c r="D963" s="1">
        <v>10000</v>
      </c>
      <c r="E963">
        <v>1</v>
      </c>
      <c r="F963" t="s">
        <v>27</v>
      </c>
      <c r="G963" t="s">
        <v>25</v>
      </c>
      <c r="H963" t="s">
        <v>18</v>
      </c>
      <c r="I963">
        <v>1</v>
      </c>
      <c r="J963" t="s">
        <v>23</v>
      </c>
      <c r="K963" t="s">
        <v>17</v>
      </c>
      <c r="L963">
        <v>35</v>
      </c>
      <c r="M963" t="str">
        <f t="shared" ref="M963:M1001" si="15">IF(L963 &gt;54, "Old", IF( L963&gt;=31, "Middle Age",IF( L963&lt; 31, "Adolescent", "Invalid")))</f>
        <v>Middle Age</v>
      </c>
      <c r="N963" t="s">
        <v>15</v>
      </c>
    </row>
    <row r="964" spans="1:14" x14ac:dyDescent="0.3">
      <c r="A964">
        <v>28729</v>
      </c>
      <c r="B964" t="s">
        <v>37</v>
      </c>
      <c r="C964" t="s">
        <v>39</v>
      </c>
      <c r="D964" s="1">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1">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1">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1">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1">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1">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1">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39</v>
      </c>
      <c r="D971" s="1">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39</v>
      </c>
      <c r="D972" s="1">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1">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38</v>
      </c>
      <c r="D974" s="1">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1">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1">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1">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1">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1">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1">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1">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1">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1">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1">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1">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1">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1">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1">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1">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1">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1">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1">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1">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1">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1">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1">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1">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1">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1">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1">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1">
        <v>10000</v>
      </c>
      <c r="E1001">
        <v>2</v>
      </c>
      <c r="F1001" t="s">
        <v>13</v>
      </c>
      <c r="G1001" t="s">
        <v>20</v>
      </c>
      <c r="H1001" t="s">
        <v>18</v>
      </c>
      <c r="I1001">
        <v>1</v>
      </c>
      <c r="J1001" t="s">
        <v>22</v>
      </c>
      <c r="K1001" t="s">
        <v>17</v>
      </c>
      <c r="L1001">
        <v>68</v>
      </c>
      <c r="M1001" t="str">
        <f t="shared" si="15"/>
        <v>Old</v>
      </c>
      <c r="N1001" t="s">
        <v>18</v>
      </c>
    </row>
  </sheetData>
  <conditionalFormatting sqref="A1:A1001 A1028:A1048576">
    <cfRule type="duplicateValues" dxfId="19" priority="2"/>
  </conditionalFormatting>
  <conditionalFormatting sqref="A1:A1048576">
    <cfRule type="duplicateValues" dxfId="1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124"/>
  <sheetViews>
    <sheetView topLeftCell="A43" workbookViewId="0">
      <selection activeCell="B50" sqref="B50"/>
    </sheetView>
  </sheetViews>
  <sheetFormatPr defaultRowHeight="14.4" x14ac:dyDescent="0.3"/>
  <cols>
    <col min="1" max="1" width="21.88671875" customWidth="1"/>
    <col min="2" max="2" width="15.5546875" customWidth="1"/>
    <col min="3" max="3" width="3.77734375" customWidth="1"/>
    <col min="4" max="4" width="10.77734375" customWidth="1"/>
  </cols>
  <sheetData>
    <row r="7" spans="1:4" x14ac:dyDescent="0.3">
      <c r="A7" s="5" t="s">
        <v>43</v>
      </c>
      <c r="B7" s="5" t="s">
        <v>12</v>
      </c>
    </row>
    <row r="8" spans="1:4" x14ac:dyDescent="0.3">
      <c r="A8" s="5" t="s">
        <v>2</v>
      </c>
      <c r="B8" t="s">
        <v>18</v>
      </c>
      <c r="C8" t="s">
        <v>15</v>
      </c>
      <c r="D8" t="s">
        <v>42</v>
      </c>
    </row>
    <row r="9" spans="1:4" x14ac:dyDescent="0.3">
      <c r="A9" s="6" t="s">
        <v>39</v>
      </c>
      <c r="B9" s="3">
        <v>43333.333333333336</v>
      </c>
      <c r="C9" s="3">
        <v>45833.333333333336</v>
      </c>
      <c r="D9" s="3">
        <v>45333.333333333336</v>
      </c>
    </row>
    <row r="10" spans="1:4" x14ac:dyDescent="0.3">
      <c r="A10" s="6" t="s">
        <v>38</v>
      </c>
      <c r="B10" s="3">
        <v>43333.333333333336</v>
      </c>
      <c r="C10" s="3">
        <v>37142.857142857145</v>
      </c>
      <c r="D10" s="3">
        <v>39000</v>
      </c>
    </row>
    <row r="11" spans="1:4" x14ac:dyDescent="0.3">
      <c r="A11" s="6" t="s">
        <v>42</v>
      </c>
      <c r="B11" s="3">
        <v>43333.333333333336</v>
      </c>
      <c r="C11" s="3">
        <v>42631.57894736842</v>
      </c>
      <c r="D11" s="3">
        <v>42800</v>
      </c>
    </row>
    <row r="18" spans="1:4" x14ac:dyDescent="0.3">
      <c r="A18" s="6"/>
      <c r="B18" s="4"/>
      <c r="C18" s="4"/>
      <c r="D18" s="4"/>
    </row>
    <row r="19" spans="1:4" x14ac:dyDescent="0.3">
      <c r="A19" s="6"/>
      <c r="B19" s="4"/>
      <c r="C19" s="4"/>
      <c r="D19" s="4"/>
    </row>
    <row r="20" spans="1:4" x14ac:dyDescent="0.3">
      <c r="A20" s="6"/>
      <c r="B20" s="4"/>
      <c r="C20" s="4"/>
      <c r="D20" s="4"/>
    </row>
    <row r="30" spans="1:4" x14ac:dyDescent="0.3">
      <c r="A30" s="5" t="s">
        <v>45</v>
      </c>
      <c r="B30" s="5" t="s">
        <v>44</v>
      </c>
    </row>
    <row r="31" spans="1:4" x14ac:dyDescent="0.3">
      <c r="A31" s="5" t="s">
        <v>41</v>
      </c>
      <c r="B31" t="s">
        <v>18</v>
      </c>
      <c r="C31" t="s">
        <v>15</v>
      </c>
      <c r="D31" t="s">
        <v>42</v>
      </c>
    </row>
    <row r="32" spans="1:4" x14ac:dyDescent="0.3">
      <c r="A32" s="6" t="s">
        <v>16</v>
      </c>
      <c r="B32" s="4"/>
      <c r="C32" s="4">
        <v>8</v>
      </c>
      <c r="D32" s="4">
        <v>8</v>
      </c>
    </row>
    <row r="33" spans="1:4" x14ac:dyDescent="0.3">
      <c r="A33" s="6" t="s">
        <v>26</v>
      </c>
      <c r="B33" s="4">
        <v>1</v>
      </c>
      <c r="C33" s="4">
        <v>4</v>
      </c>
      <c r="D33" s="4">
        <v>5</v>
      </c>
    </row>
    <row r="34" spans="1:4" x14ac:dyDescent="0.3">
      <c r="A34" s="6" t="s">
        <v>23</v>
      </c>
      <c r="B34" s="4">
        <v>5</v>
      </c>
      <c r="C34" s="4">
        <v>5</v>
      </c>
      <c r="D34" s="4">
        <v>10</v>
      </c>
    </row>
    <row r="35" spans="1:4" x14ac:dyDescent="0.3">
      <c r="A35" s="6" t="s">
        <v>46</v>
      </c>
      <c r="B35" s="4"/>
      <c r="C35" s="4">
        <v>2</v>
      </c>
      <c r="D35" s="4">
        <v>2</v>
      </c>
    </row>
    <row r="36" spans="1:4" x14ac:dyDescent="0.3">
      <c r="A36" s="6" t="s">
        <v>42</v>
      </c>
      <c r="B36" s="4">
        <v>6</v>
      </c>
      <c r="C36" s="4">
        <v>19</v>
      </c>
      <c r="D36" s="4">
        <v>25</v>
      </c>
    </row>
    <row r="55" spans="1:4" x14ac:dyDescent="0.3">
      <c r="A55" s="5" t="s">
        <v>45</v>
      </c>
      <c r="B55" s="5" t="s">
        <v>44</v>
      </c>
    </row>
    <row r="56" spans="1:4" x14ac:dyDescent="0.3">
      <c r="A56" s="5" t="s">
        <v>41</v>
      </c>
      <c r="B56" t="s">
        <v>18</v>
      </c>
      <c r="C56" t="s">
        <v>15</v>
      </c>
      <c r="D56" t="s">
        <v>42</v>
      </c>
    </row>
    <row r="57" spans="1:4" x14ac:dyDescent="0.3">
      <c r="A57" s="6" t="s">
        <v>47</v>
      </c>
      <c r="B57" s="4"/>
      <c r="C57" s="4">
        <v>7</v>
      </c>
      <c r="D57" s="4">
        <v>7</v>
      </c>
    </row>
    <row r="58" spans="1:4" x14ac:dyDescent="0.3">
      <c r="A58" s="6" t="s">
        <v>48</v>
      </c>
      <c r="B58" s="4">
        <v>3</v>
      </c>
      <c r="C58" s="4">
        <v>9</v>
      </c>
      <c r="D58" s="4">
        <v>12</v>
      </c>
    </row>
    <row r="59" spans="1:4" x14ac:dyDescent="0.3">
      <c r="A59" s="6" t="s">
        <v>49</v>
      </c>
      <c r="B59" s="4">
        <v>3</v>
      </c>
      <c r="C59" s="4">
        <v>3</v>
      </c>
      <c r="D59" s="4">
        <v>6</v>
      </c>
    </row>
    <row r="60" spans="1:4" x14ac:dyDescent="0.3">
      <c r="A60" s="6" t="s">
        <v>42</v>
      </c>
      <c r="B60" s="4">
        <v>6</v>
      </c>
      <c r="C60" s="4">
        <v>19</v>
      </c>
      <c r="D60" s="4">
        <v>25</v>
      </c>
    </row>
    <row r="75" spans="1:4" x14ac:dyDescent="0.3">
      <c r="A75" s="5" t="s">
        <v>45</v>
      </c>
      <c r="B75" s="5" t="s">
        <v>44</v>
      </c>
    </row>
    <row r="76" spans="1:4" x14ac:dyDescent="0.3">
      <c r="A76" s="5" t="s">
        <v>41</v>
      </c>
      <c r="B76" t="s">
        <v>18</v>
      </c>
      <c r="C76" t="s">
        <v>15</v>
      </c>
      <c r="D76" t="s">
        <v>42</v>
      </c>
    </row>
    <row r="77" spans="1:4" x14ac:dyDescent="0.3">
      <c r="A77" s="6">
        <v>25</v>
      </c>
      <c r="B77" s="4">
        <v>1</v>
      </c>
      <c r="C77" s="4">
        <v>2</v>
      </c>
      <c r="D77" s="4">
        <v>3</v>
      </c>
    </row>
    <row r="78" spans="1:4" x14ac:dyDescent="0.3">
      <c r="A78" s="6">
        <v>26</v>
      </c>
      <c r="B78" s="4">
        <v>7</v>
      </c>
      <c r="C78" s="4">
        <v>4</v>
      </c>
      <c r="D78" s="4">
        <v>11</v>
      </c>
    </row>
    <row r="79" spans="1:4" x14ac:dyDescent="0.3">
      <c r="A79" s="6">
        <v>27</v>
      </c>
      <c r="B79" s="4">
        <v>9</v>
      </c>
      <c r="C79" s="4">
        <v>4</v>
      </c>
      <c r="D79" s="4">
        <v>13</v>
      </c>
    </row>
    <row r="80" spans="1:4" x14ac:dyDescent="0.3">
      <c r="A80" s="6">
        <v>28</v>
      </c>
      <c r="B80" s="4">
        <v>8</v>
      </c>
      <c r="C80" s="4">
        <v>7</v>
      </c>
      <c r="D80" s="4">
        <v>15</v>
      </c>
    </row>
    <row r="81" spans="1:4" x14ac:dyDescent="0.3">
      <c r="A81" s="6">
        <v>29</v>
      </c>
      <c r="B81" s="4">
        <v>7</v>
      </c>
      <c r="C81" s="4">
        <v>4</v>
      </c>
      <c r="D81" s="4">
        <v>11</v>
      </c>
    </row>
    <row r="82" spans="1:4" x14ac:dyDescent="0.3">
      <c r="A82" s="6">
        <v>30</v>
      </c>
      <c r="B82" s="4">
        <v>15</v>
      </c>
      <c r="C82" s="4">
        <v>4</v>
      </c>
      <c r="D82" s="4">
        <v>19</v>
      </c>
    </row>
    <row r="83" spans="1:4" x14ac:dyDescent="0.3">
      <c r="A83" s="6">
        <v>31</v>
      </c>
      <c r="B83" s="4">
        <v>12</v>
      </c>
      <c r="C83" s="4">
        <v>8</v>
      </c>
      <c r="D83" s="4">
        <v>20</v>
      </c>
    </row>
    <row r="84" spans="1:4" x14ac:dyDescent="0.3">
      <c r="A84" s="6">
        <v>32</v>
      </c>
      <c r="B84" s="4">
        <v>9</v>
      </c>
      <c r="C84" s="4">
        <v>6</v>
      </c>
      <c r="D84" s="4">
        <v>15</v>
      </c>
    </row>
    <row r="85" spans="1:4" x14ac:dyDescent="0.3">
      <c r="A85" s="6">
        <v>33</v>
      </c>
      <c r="B85" s="4">
        <v>5</v>
      </c>
      <c r="C85" s="4">
        <v>8</v>
      </c>
      <c r="D85" s="4">
        <v>13</v>
      </c>
    </row>
    <row r="86" spans="1:4" x14ac:dyDescent="0.3">
      <c r="A86" s="6">
        <v>34</v>
      </c>
      <c r="B86" s="4">
        <v>7</v>
      </c>
      <c r="C86" s="4">
        <v>8</v>
      </c>
      <c r="D86" s="4">
        <v>15</v>
      </c>
    </row>
    <row r="87" spans="1:4" x14ac:dyDescent="0.3">
      <c r="A87" s="6">
        <v>35</v>
      </c>
      <c r="B87" s="4">
        <v>10</v>
      </c>
      <c r="C87" s="4">
        <v>9</v>
      </c>
      <c r="D87" s="4">
        <v>19</v>
      </c>
    </row>
    <row r="88" spans="1:4" x14ac:dyDescent="0.3">
      <c r="A88" s="6">
        <v>36</v>
      </c>
      <c r="B88" s="4">
        <v>4</v>
      </c>
      <c r="C88" s="4">
        <v>17</v>
      </c>
      <c r="D88" s="4">
        <v>21</v>
      </c>
    </row>
    <row r="89" spans="1:4" x14ac:dyDescent="0.3">
      <c r="A89" s="6">
        <v>37</v>
      </c>
      <c r="B89" s="4">
        <v>1</v>
      </c>
      <c r="C89" s="4">
        <v>16</v>
      </c>
      <c r="D89" s="4">
        <v>17</v>
      </c>
    </row>
    <row r="90" spans="1:4" x14ac:dyDescent="0.3">
      <c r="A90" s="6">
        <v>38</v>
      </c>
      <c r="B90" s="4">
        <v>5</v>
      </c>
      <c r="C90" s="4">
        <v>19</v>
      </c>
      <c r="D90" s="4">
        <v>24</v>
      </c>
    </row>
    <row r="91" spans="1:4" x14ac:dyDescent="0.3">
      <c r="A91" s="6">
        <v>39</v>
      </c>
      <c r="B91" s="4">
        <v>4</v>
      </c>
      <c r="C91" s="4">
        <v>10</v>
      </c>
      <c r="D91" s="4">
        <v>14</v>
      </c>
    </row>
    <row r="92" spans="1:4" x14ac:dyDescent="0.3">
      <c r="A92" s="6">
        <v>40</v>
      </c>
      <c r="B92" s="4">
        <v>9</v>
      </c>
      <c r="C92" s="4">
        <v>8</v>
      </c>
      <c r="D92" s="4">
        <v>17</v>
      </c>
    </row>
    <row r="93" spans="1:4" x14ac:dyDescent="0.3">
      <c r="A93" s="6">
        <v>41</v>
      </c>
      <c r="B93" s="4">
        <v>3</v>
      </c>
      <c r="C93" s="4">
        <v>11</v>
      </c>
      <c r="D93" s="4">
        <v>14</v>
      </c>
    </row>
    <row r="94" spans="1:4" x14ac:dyDescent="0.3">
      <c r="A94" s="6">
        <v>42</v>
      </c>
      <c r="B94" s="4">
        <v>9</v>
      </c>
      <c r="C94" s="4">
        <v>7</v>
      </c>
      <c r="D94" s="4">
        <v>16</v>
      </c>
    </row>
    <row r="95" spans="1:4" x14ac:dyDescent="0.3">
      <c r="A95" s="6">
        <v>43</v>
      </c>
      <c r="B95" s="4">
        <v>7</v>
      </c>
      <c r="C95" s="4">
        <v>9</v>
      </c>
      <c r="D95" s="4">
        <v>16</v>
      </c>
    </row>
    <row r="96" spans="1:4" x14ac:dyDescent="0.3">
      <c r="A96" s="6">
        <v>44</v>
      </c>
      <c r="B96" s="4">
        <v>7</v>
      </c>
      <c r="C96" s="4">
        <v>4</v>
      </c>
      <c r="D96" s="4">
        <v>11</v>
      </c>
    </row>
    <row r="97" spans="1:4" x14ac:dyDescent="0.3">
      <c r="A97" s="6">
        <v>45</v>
      </c>
      <c r="B97" s="4">
        <v>6</v>
      </c>
      <c r="C97" s="4">
        <v>5</v>
      </c>
      <c r="D97" s="4">
        <v>11</v>
      </c>
    </row>
    <row r="98" spans="1:4" x14ac:dyDescent="0.3">
      <c r="A98" s="6">
        <v>46</v>
      </c>
      <c r="B98" s="4"/>
      <c r="C98" s="4">
        <v>8</v>
      </c>
      <c r="D98" s="4">
        <v>8</v>
      </c>
    </row>
    <row r="99" spans="1:4" x14ac:dyDescent="0.3">
      <c r="A99" s="6">
        <v>47</v>
      </c>
      <c r="B99" s="4">
        <v>5</v>
      </c>
      <c r="C99" s="4">
        <v>11</v>
      </c>
      <c r="D99" s="4">
        <v>16</v>
      </c>
    </row>
    <row r="100" spans="1:4" x14ac:dyDescent="0.3">
      <c r="A100" s="6">
        <v>48</v>
      </c>
      <c r="B100" s="4">
        <v>6</v>
      </c>
      <c r="C100" s="4">
        <v>2</v>
      </c>
      <c r="D100" s="4">
        <v>8</v>
      </c>
    </row>
    <row r="101" spans="1:4" x14ac:dyDescent="0.3">
      <c r="A101" s="6">
        <v>49</v>
      </c>
      <c r="B101" s="4">
        <v>5</v>
      </c>
      <c r="C101" s="4">
        <v>3</v>
      </c>
      <c r="D101" s="4">
        <v>8</v>
      </c>
    </row>
    <row r="102" spans="1:4" x14ac:dyDescent="0.3">
      <c r="A102" s="6">
        <v>50</v>
      </c>
      <c r="B102" s="4">
        <v>7</v>
      </c>
      <c r="C102" s="4">
        <v>4</v>
      </c>
      <c r="D102" s="4">
        <v>11</v>
      </c>
    </row>
    <row r="103" spans="1:4" x14ac:dyDescent="0.3">
      <c r="A103" s="6">
        <v>51</v>
      </c>
      <c r="B103" s="4">
        <v>4</v>
      </c>
      <c r="C103" s="4">
        <v>5</v>
      </c>
      <c r="D103" s="4">
        <v>9</v>
      </c>
    </row>
    <row r="104" spans="1:4" x14ac:dyDescent="0.3">
      <c r="A104" s="6">
        <v>52</v>
      </c>
      <c r="B104" s="4">
        <v>4</v>
      </c>
      <c r="C104" s="4">
        <v>8</v>
      </c>
      <c r="D104" s="4">
        <v>12</v>
      </c>
    </row>
    <row r="105" spans="1:4" x14ac:dyDescent="0.3">
      <c r="A105" s="6">
        <v>53</v>
      </c>
      <c r="B105" s="4">
        <v>2</v>
      </c>
      <c r="C105" s="4">
        <v>8</v>
      </c>
      <c r="D105" s="4">
        <v>10</v>
      </c>
    </row>
    <row r="106" spans="1:4" x14ac:dyDescent="0.3">
      <c r="A106" s="6">
        <v>54</v>
      </c>
      <c r="B106" s="4"/>
      <c r="C106" s="4">
        <v>4</v>
      </c>
      <c r="D106" s="4">
        <v>4</v>
      </c>
    </row>
    <row r="107" spans="1:4" x14ac:dyDescent="0.3">
      <c r="A107" s="6">
        <v>55</v>
      </c>
      <c r="B107" s="4">
        <v>2</v>
      </c>
      <c r="C107" s="4">
        <v>1</v>
      </c>
      <c r="D107" s="4">
        <v>3</v>
      </c>
    </row>
    <row r="108" spans="1:4" x14ac:dyDescent="0.3">
      <c r="A108" s="6">
        <v>56</v>
      </c>
      <c r="B108" s="4">
        <v>5</v>
      </c>
      <c r="C108" s="4"/>
      <c r="D108" s="4">
        <v>5</v>
      </c>
    </row>
    <row r="109" spans="1:4" x14ac:dyDescent="0.3">
      <c r="A109" s="6">
        <v>57</v>
      </c>
      <c r="B109" s="4">
        <v>4</v>
      </c>
      <c r="C109" s="4"/>
      <c r="D109" s="4">
        <v>4</v>
      </c>
    </row>
    <row r="110" spans="1:4" x14ac:dyDescent="0.3">
      <c r="A110" s="6">
        <v>58</v>
      </c>
      <c r="B110" s="4">
        <v>2</v>
      </c>
      <c r="C110" s="4">
        <v>2</v>
      </c>
      <c r="D110" s="4">
        <v>4</v>
      </c>
    </row>
    <row r="111" spans="1:4" x14ac:dyDescent="0.3">
      <c r="A111" s="6">
        <v>59</v>
      </c>
      <c r="B111" s="4">
        <v>2</v>
      </c>
      <c r="C111" s="4">
        <v>4</v>
      </c>
      <c r="D111" s="4">
        <v>6</v>
      </c>
    </row>
    <row r="112" spans="1:4" x14ac:dyDescent="0.3">
      <c r="A112" s="6">
        <v>60</v>
      </c>
      <c r="B112" s="4"/>
      <c r="C112" s="4">
        <v>7</v>
      </c>
      <c r="D112" s="4">
        <v>7</v>
      </c>
    </row>
    <row r="113" spans="1:4" x14ac:dyDescent="0.3">
      <c r="A113" s="6">
        <v>61</v>
      </c>
      <c r="B113" s="4">
        <v>1</v>
      </c>
      <c r="C113" s="4">
        <v>1</v>
      </c>
      <c r="D113" s="4">
        <v>2</v>
      </c>
    </row>
    <row r="114" spans="1:4" x14ac:dyDescent="0.3">
      <c r="A114" s="6">
        <v>62</v>
      </c>
      <c r="B114" s="4">
        <v>4</v>
      </c>
      <c r="C114" s="4">
        <v>4</v>
      </c>
      <c r="D114" s="4">
        <v>8</v>
      </c>
    </row>
    <row r="115" spans="1:4" x14ac:dyDescent="0.3">
      <c r="A115" s="6">
        <v>63</v>
      </c>
      <c r="B115" s="4">
        <v>2</v>
      </c>
      <c r="C115" s="4">
        <v>1</v>
      </c>
      <c r="D115" s="4">
        <v>3</v>
      </c>
    </row>
    <row r="116" spans="1:4" x14ac:dyDescent="0.3">
      <c r="A116" s="6">
        <v>65</v>
      </c>
      <c r="B116" s="4">
        <v>1</v>
      </c>
      <c r="C116" s="4">
        <v>2</v>
      </c>
      <c r="D116" s="4">
        <v>3</v>
      </c>
    </row>
    <row r="117" spans="1:4" x14ac:dyDescent="0.3">
      <c r="A117" s="6">
        <v>66</v>
      </c>
      <c r="B117" s="4">
        <v>2</v>
      </c>
      <c r="C117" s="4">
        <v>2</v>
      </c>
      <c r="D117" s="4">
        <v>4</v>
      </c>
    </row>
    <row r="118" spans="1:4" x14ac:dyDescent="0.3">
      <c r="A118" s="6">
        <v>67</v>
      </c>
      <c r="B118" s="4">
        <v>4</v>
      </c>
      <c r="C118" s="4">
        <v>1</v>
      </c>
      <c r="D118" s="4">
        <v>5</v>
      </c>
    </row>
    <row r="119" spans="1:4" x14ac:dyDescent="0.3">
      <c r="A119" s="6">
        <v>68</v>
      </c>
      <c r="B119" s="4">
        <v>2</v>
      </c>
      <c r="C119" s="4"/>
      <c r="D119" s="4">
        <v>2</v>
      </c>
    </row>
    <row r="120" spans="1:4" x14ac:dyDescent="0.3">
      <c r="A120" s="6">
        <v>69</v>
      </c>
      <c r="B120" s="4">
        <v>1</v>
      </c>
      <c r="C120" s="4"/>
      <c r="D120" s="4">
        <v>1</v>
      </c>
    </row>
    <row r="121" spans="1:4" x14ac:dyDescent="0.3">
      <c r="A121" s="6">
        <v>73</v>
      </c>
      <c r="B121" s="4">
        <v>1</v>
      </c>
      <c r="C121" s="4">
        <v>1</v>
      </c>
      <c r="D121" s="4">
        <v>2</v>
      </c>
    </row>
    <row r="122" spans="1:4" x14ac:dyDescent="0.3">
      <c r="A122" s="6">
        <v>74</v>
      </c>
      <c r="B122" s="4"/>
      <c r="C122" s="4">
        <v>1</v>
      </c>
      <c r="D122" s="4">
        <v>1</v>
      </c>
    </row>
    <row r="123" spans="1:4" x14ac:dyDescent="0.3">
      <c r="A123" s="6">
        <v>78</v>
      </c>
      <c r="B123" s="4">
        <v>1</v>
      </c>
      <c r="C123" s="4"/>
      <c r="D123" s="4">
        <v>1</v>
      </c>
    </row>
    <row r="124" spans="1:4" x14ac:dyDescent="0.3">
      <c r="A124" s="6" t="s">
        <v>42</v>
      </c>
      <c r="B124" s="4">
        <v>212</v>
      </c>
      <c r="C124" s="4">
        <v>250</v>
      </c>
      <c r="D124"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70" zoomScaleNormal="70" workbookViewId="0">
      <selection activeCell="Q32" sqref="Q32"/>
    </sheetView>
  </sheetViews>
  <sheetFormatPr defaultRowHeight="14.4" x14ac:dyDescent="0.3"/>
  <cols>
    <col min="15" max="15" width="8.7773437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 Torrena</cp:lastModifiedBy>
  <dcterms:created xsi:type="dcterms:W3CDTF">2022-03-18T02:50:57Z</dcterms:created>
  <dcterms:modified xsi:type="dcterms:W3CDTF">2025-07-05T11:12:46Z</dcterms:modified>
</cp:coreProperties>
</file>