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F:\dev\RD-Project\Messungen\"/>
    </mc:Choice>
  </mc:AlternateContent>
  <bookViews>
    <workbookView xWindow="0" yWindow="0" windowWidth="28800" windowHeight="12360" activeTab="2"/>
  </bookViews>
  <sheets>
    <sheet name="Daten" sheetId="1" r:id="rId1"/>
    <sheet name="Pivot" sheetId="2" r:id="rId2"/>
    <sheet name="Diagram" sheetId="3" r:id="rId3"/>
  </sheets>
  <calcPr calcId="171027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/>
  <c r="I357" i="1" a="1"/>
  <c r="I357" i="1" s="1"/>
  <c r="I358" i="1" a="1"/>
  <c r="I358" i="1" s="1"/>
  <c r="I359" i="1" a="1"/>
  <c r="I359" i="1" s="1"/>
  <c r="I360" i="1" a="1"/>
  <c r="I360" i="1"/>
  <c r="I361" i="1" a="1"/>
  <c r="I361" i="1" s="1"/>
  <c r="I362" i="1" a="1"/>
  <c r="I362" i="1" s="1"/>
  <c r="I363" i="1" a="1"/>
  <c r="I363" i="1" s="1"/>
  <c r="I364" i="1" a="1"/>
  <c r="I364" i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/>
  <c r="I377" i="1" a="1"/>
  <c r="I377" i="1" s="1"/>
  <c r="I378" i="1" a="1"/>
  <c r="I378" i="1" s="1"/>
  <c r="I379" i="1" a="1"/>
  <c r="I379" i="1" s="1"/>
  <c r="I380" i="1" a="1"/>
  <c r="I380" i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 s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I512" i="1" a="1"/>
  <c r="I512" i="1" s="1"/>
  <c r="I513" i="1" a="1"/>
  <c r="I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 s="1"/>
  <c r="I519" i="1" a="1"/>
  <c r="I519" i="1" s="1"/>
  <c r="I520" i="1" a="1"/>
  <c r="I520" i="1" s="1"/>
  <c r="I521" i="1" a="1"/>
  <c r="I521" i="1" s="1"/>
  <c r="I522" i="1" a="1"/>
  <c r="I522" i="1" s="1"/>
  <c r="I523" i="1" a="1"/>
  <c r="I523" i="1" s="1"/>
  <c r="I524" i="1" a="1"/>
  <c r="I524" i="1" s="1"/>
  <c r="I525" i="1" a="1"/>
  <c r="I525" i="1" s="1"/>
  <c r="I526" i="1" a="1"/>
  <c r="I526" i="1" s="1"/>
  <c r="I527" i="1" a="1"/>
  <c r="I527" i="1" s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 s="1"/>
  <c r="I536" i="1" a="1"/>
  <c r="I536" i="1" s="1"/>
  <c r="I537" i="1" a="1"/>
  <c r="I537" i="1" s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 s="1"/>
  <c r="I544" i="1" a="1"/>
  <c r="I544" i="1" s="1"/>
  <c r="I545" i="1" a="1"/>
  <c r="I545" i="1" s="1"/>
  <c r="I546" i="1" a="1"/>
  <c r="I546" i="1" s="1"/>
  <c r="I547" i="1" a="1"/>
  <c r="I547" i="1" s="1"/>
  <c r="I548" i="1" a="1"/>
  <c r="I548" i="1" s="1"/>
  <c r="I549" i="1" a="1"/>
  <c r="I549" i="1" s="1"/>
  <c r="I550" i="1" a="1"/>
  <c r="I550" i="1" s="1"/>
  <c r="I551" i="1" a="1"/>
  <c r="I551" i="1" s="1"/>
  <c r="I552" i="1" a="1"/>
  <c r="I552" i="1" s="1"/>
  <c r="I553" i="1" a="1"/>
  <c r="I553" i="1" s="1"/>
  <c r="I554" i="1" a="1"/>
  <c r="I554" i="1" s="1"/>
  <c r="I555" i="1" a="1"/>
  <c r="I555" i="1" s="1"/>
  <c r="I556" i="1" a="1"/>
  <c r="I556" i="1" s="1"/>
  <c r="I557" i="1" a="1"/>
  <c r="I557" i="1" s="1"/>
  <c r="I558" i="1" a="1"/>
  <c r="I558" i="1" s="1"/>
  <c r="I559" i="1" a="1"/>
  <c r="I559" i="1" s="1"/>
  <c r="I560" i="1" a="1"/>
  <c r="I560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 s="1"/>
  <c r="I566" i="1" a="1"/>
  <c r="I566" i="1" s="1"/>
  <c r="I567" i="1" a="1"/>
  <c r="I567" i="1" s="1"/>
  <c r="I568" i="1" a="1"/>
  <c r="I568" i="1" s="1"/>
  <c r="I569" i="1" a="1"/>
  <c r="I569" i="1" s="1"/>
  <c r="I570" i="1" a="1"/>
  <c r="I570" i="1" s="1"/>
  <c r="I571" i="1" a="1"/>
  <c r="I571" i="1" s="1"/>
  <c r="I572" i="1" a="1"/>
  <c r="I572" i="1" s="1"/>
  <c r="I573" i="1" a="1"/>
  <c r="I573" i="1" s="1"/>
  <c r="I574" i="1" a="1"/>
  <c r="I574" i="1" s="1"/>
  <c r="I575" i="1" a="1"/>
  <c r="I575" i="1" s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 s="1"/>
</calcChain>
</file>

<file path=xl/connections.xml><?xml version="1.0" encoding="utf-8"?>
<connections xmlns="http://schemas.openxmlformats.org/spreadsheetml/2006/main">
  <connection id="1" name="Performance_MySQL" type="4" refreshedVersion="0" background="1">
    <webPr xml="1" sourceData="1" parsePre="1" consecutive="1" url="F:\dev\RD-Project\Messungen\Performance_MySQL.xml" htmlTables="1"/>
  </connection>
</connections>
</file>

<file path=xl/sharedStrings.xml><?xml version="1.0" encoding="utf-8"?>
<sst xmlns="http://schemas.openxmlformats.org/spreadsheetml/2006/main" count="1877" uniqueCount="162">
  <si>
    <t>House</t>
  </si>
  <si>
    <t>FilePath</t>
  </si>
  <si>
    <t>Label</t>
  </si>
  <si>
    <t>NumberOfNewRows</t>
  </si>
  <si>
    <t>InsertTimeMs</t>
  </si>
  <si>
    <t>TotalNumberOfRows</t>
  </si>
  <si>
    <t>RowsAffected</t>
  </si>
  <si>
    <t>DurationMs</t>
  </si>
  <si>
    <t>house_1</t>
  </si>
  <si>
    <t>house_2</t>
  </si>
  <si>
    <t>house_3</t>
  </si>
  <si>
    <t>house_4</t>
  </si>
  <si>
    <t>house_5</t>
  </si>
  <si>
    <t>house_6</t>
  </si>
  <si>
    <t>F:\data\low_freq\house_1\channel_1.dat</t>
  </si>
  <si>
    <t>F:\data\low_freq\house_1\channel_2.dat</t>
  </si>
  <si>
    <t>F:\data\low_freq\house_1\channel_3.dat</t>
  </si>
  <si>
    <t>F:\data\low_freq\house_1\channel_4.dat</t>
  </si>
  <si>
    <t>F:\data\low_freq\house_1\channel_5.dat</t>
  </si>
  <si>
    <t>F:\data\low_freq\house_1\channel_6.dat</t>
  </si>
  <si>
    <t>F:\data\low_freq\house_1\channel_7.dat</t>
  </si>
  <si>
    <t>F:\data\low_freq\house_1\channel_8.dat</t>
  </si>
  <si>
    <t>F:\data\low_freq\house_1\channel_9.dat</t>
  </si>
  <si>
    <t>F:\data\low_freq\house_1\channel_10.dat</t>
  </si>
  <si>
    <t>F:\data\low_freq\house_1\channel_11.dat</t>
  </si>
  <si>
    <t>F:\data\low_freq\house_1\channel_12.dat</t>
  </si>
  <si>
    <t>F:\data\low_freq\house_1\channel_13.dat</t>
  </si>
  <si>
    <t>F:\data\low_freq\house_1\channel_14.dat</t>
  </si>
  <si>
    <t>F:\data\low_freq\house_1\channel_15.dat</t>
  </si>
  <si>
    <t>F:\data\low_freq\house_1\channel_16.dat</t>
  </si>
  <si>
    <t>F:\data\low_freq\house_1\channel_17.dat</t>
  </si>
  <si>
    <t>F:\data\low_freq\house_1\channel_18.dat</t>
  </si>
  <si>
    <t>F:\data\low_freq\house_1\channel_19.dat</t>
  </si>
  <si>
    <t>F:\data\low_freq\house_1\channel_20.dat</t>
  </si>
  <si>
    <t>F:\data\low_freq\house_2\channel_1.dat</t>
  </si>
  <si>
    <t>F:\data\low_freq\house_2\channel_2.dat</t>
  </si>
  <si>
    <t>F:\data\low_freq\house_2\channel_3.dat</t>
  </si>
  <si>
    <t>F:\data\low_freq\house_2\channel_4.dat</t>
  </si>
  <si>
    <t>F:\data\low_freq\house_2\channel_5.dat</t>
  </si>
  <si>
    <t>F:\data\low_freq\house_2\channel_6.dat</t>
  </si>
  <si>
    <t>F:\data\low_freq\house_2\channel_7.dat</t>
  </si>
  <si>
    <t>F:\data\low_freq\house_2\channel_8.dat</t>
  </si>
  <si>
    <t>F:\data\low_freq\house_2\channel_9.dat</t>
  </si>
  <si>
    <t>F:\data\low_freq\house_2\channel_10.dat</t>
  </si>
  <si>
    <t>F:\data\low_freq\house_2\channel_11.dat</t>
  </si>
  <si>
    <t>F:\data\low_freq\house_3\channel_1.dat</t>
  </si>
  <si>
    <t>F:\data\low_freq\house_3\channel_2.dat</t>
  </si>
  <si>
    <t>F:\data\low_freq\house_3\channel_3.dat</t>
  </si>
  <si>
    <t>F:\data\low_freq\house_3\channel_4.dat</t>
  </si>
  <si>
    <t>F:\data\low_freq\house_3\channel_5.dat</t>
  </si>
  <si>
    <t>F:\data\low_freq\house_3\channel_6.dat</t>
  </si>
  <si>
    <t>F:\data\low_freq\house_3\channel_7.dat</t>
  </si>
  <si>
    <t>F:\data\low_freq\house_3\channel_8.dat</t>
  </si>
  <si>
    <t>F:\data\low_freq\house_3\channel_9.dat</t>
  </si>
  <si>
    <t>F:\data\low_freq\house_3\channel_10.dat</t>
  </si>
  <si>
    <t>F:\data\low_freq\house_3\channel_11.dat</t>
  </si>
  <si>
    <t>F:\data\low_freq\house_3\channel_12.dat</t>
  </si>
  <si>
    <t>F:\data\low_freq\house_3\channel_13.dat</t>
  </si>
  <si>
    <t>F:\data\low_freq\house_3\channel_14.dat</t>
  </si>
  <si>
    <t>F:\data\low_freq\house_3\channel_15.dat</t>
  </si>
  <si>
    <t>F:\data\low_freq\house_3\channel_16.dat</t>
  </si>
  <si>
    <t>F:\data\low_freq\house_3\channel_17.dat</t>
  </si>
  <si>
    <t>F:\data\low_freq\house_3\channel_18.dat</t>
  </si>
  <si>
    <t>F:\data\low_freq\house_3\channel_19.dat</t>
  </si>
  <si>
    <t>F:\data\low_freq\house_3\channel_20.dat</t>
  </si>
  <si>
    <t>F:\data\low_freq\house_3\channel_21.dat</t>
  </si>
  <si>
    <t>F:\data\low_freq\house_3\channel_22.dat</t>
  </si>
  <si>
    <t>F:\data\low_freq\house_4\channel_1.dat</t>
  </si>
  <si>
    <t>F:\data\low_freq\house_4\channel_2.dat</t>
  </si>
  <si>
    <t>F:\data\low_freq\house_4\channel_3.dat</t>
  </si>
  <si>
    <t>F:\data\low_freq\house_4\channel_4.dat</t>
  </si>
  <si>
    <t>F:\data\low_freq\house_4\channel_5.dat</t>
  </si>
  <si>
    <t>F:\data\low_freq\house_4\channel_6.dat</t>
  </si>
  <si>
    <t>F:\data\low_freq\house_4\channel_7.dat</t>
  </si>
  <si>
    <t>F:\data\low_freq\house_4\channel_8.dat</t>
  </si>
  <si>
    <t>F:\data\low_freq\house_4\channel_9.dat</t>
  </si>
  <si>
    <t>F:\data\low_freq\house_4\channel_10.dat</t>
  </si>
  <si>
    <t>F:\data\low_freq\house_4\channel_11.dat</t>
  </si>
  <si>
    <t>F:\data\low_freq\house_4\channel_12.dat</t>
  </si>
  <si>
    <t>F:\data\low_freq\house_4\channel_13.dat</t>
  </si>
  <si>
    <t>F:\data\low_freq\house_4\channel_14.dat</t>
  </si>
  <si>
    <t>F:\data\low_freq\house_4\channel_15.dat</t>
  </si>
  <si>
    <t>F:\data\low_freq\house_4\channel_16.dat</t>
  </si>
  <si>
    <t>F:\data\low_freq\house_4\channel_17.dat</t>
  </si>
  <si>
    <t>F:\data\low_freq\house_4\channel_18.dat</t>
  </si>
  <si>
    <t>F:\data\low_freq\house_4\channel_19.dat</t>
  </si>
  <si>
    <t>F:\data\low_freq\house_4\channel_20.dat</t>
  </si>
  <si>
    <t>F:\data\low_freq\house_5\channel_1.dat</t>
  </si>
  <si>
    <t>F:\data\low_freq\house_5\channel_2.dat</t>
  </si>
  <si>
    <t>F:\data\low_freq\house_5\channel_3.dat</t>
  </si>
  <si>
    <t>F:\data\low_freq\house_5\channel_4.dat</t>
  </si>
  <si>
    <t>F:\data\low_freq\house_5\channel_5.dat</t>
  </si>
  <si>
    <t>F:\data\low_freq\house_5\channel_6.dat</t>
  </si>
  <si>
    <t>F:\data\low_freq\house_5\channel_7.dat</t>
  </si>
  <si>
    <t>F:\data\low_freq\house_5\channel_8.dat</t>
  </si>
  <si>
    <t>F:\data\low_freq\house_5\channel_9.dat</t>
  </si>
  <si>
    <t>F:\data\low_freq\house_5\channel_10.dat</t>
  </si>
  <si>
    <t>F:\data\low_freq\house_5\channel_11.dat</t>
  </si>
  <si>
    <t>F:\data\low_freq\house_5\channel_12.dat</t>
  </si>
  <si>
    <t>F:\data\low_freq\house_5\channel_13.dat</t>
  </si>
  <si>
    <t>F:\data\low_freq\house_5\channel_14.dat</t>
  </si>
  <si>
    <t>F:\data\low_freq\house_5\channel_15.dat</t>
  </si>
  <si>
    <t>F:\data\low_freq\house_5\channel_16.dat</t>
  </si>
  <si>
    <t>F:\data\low_freq\house_5\channel_17.dat</t>
  </si>
  <si>
    <t>F:\data\low_freq\house_5\channel_18.dat</t>
  </si>
  <si>
    <t>F:\data\low_freq\house_5\channel_19.dat</t>
  </si>
  <si>
    <t>F:\data\low_freq\house_5\channel_20.dat</t>
  </si>
  <si>
    <t>F:\data\low_freq\house_5\channel_21.dat</t>
  </si>
  <si>
    <t>F:\data\low_freq\house_5\channel_22.dat</t>
  </si>
  <si>
    <t>F:\data\low_freq\house_5\channel_23.dat</t>
  </si>
  <si>
    <t>F:\data\low_freq\house_5\channel_24.dat</t>
  </si>
  <si>
    <t>F:\data\low_freq\house_5\channel_25.dat</t>
  </si>
  <si>
    <t>F:\data\low_freq\house_5\channel_26.dat</t>
  </si>
  <si>
    <t>F:\data\low_freq\house_6\channel_1.dat</t>
  </si>
  <si>
    <t>F:\data\low_freq\house_6\channel_2.dat</t>
  </si>
  <si>
    <t>F:\data\low_freq\house_6\channel_3.dat</t>
  </si>
  <si>
    <t>F:\data\low_freq\house_6\channel_4.dat</t>
  </si>
  <si>
    <t>F:\data\low_freq\house_6\channel_5.dat</t>
  </si>
  <si>
    <t>F:\data\low_freq\house_6\channel_6.dat</t>
  </si>
  <si>
    <t>F:\data\low_freq\house_6\channel_7.dat</t>
  </si>
  <si>
    <t>F:\data\low_freq\house_6\channel_8.dat</t>
  </si>
  <si>
    <t>F:\data\low_freq\house_6\channel_9.dat</t>
  </si>
  <si>
    <t>F:\data\low_freq\house_6\channel_10.dat</t>
  </si>
  <si>
    <t>F:\data\low_freq\house_6\channel_11.dat</t>
  </si>
  <si>
    <t>F:\data\low_freq\house_6\channel_12.dat</t>
  </si>
  <si>
    <t>F:\data\low_freq\house_6\channel_13.dat</t>
  </si>
  <si>
    <t>F:\data\low_freq\house_6\channel_14.dat</t>
  </si>
  <si>
    <t>F:\data\low_freq\house_6\channel_15.dat</t>
  </si>
  <si>
    <t>F:\data\low_freq\house_6\channel_16.dat</t>
  </si>
  <si>
    <t>F:\data\low_freq\house_6\channel_17.dat</t>
  </si>
  <si>
    <t>mains</t>
  </si>
  <si>
    <t>oven</t>
  </si>
  <si>
    <t>refrigerator</t>
  </si>
  <si>
    <t>dishwaser</t>
  </si>
  <si>
    <t>kitchen_outlets</t>
  </si>
  <si>
    <t>lighting</t>
  </si>
  <si>
    <t>washer_dryer</t>
  </si>
  <si>
    <t>microwave</t>
  </si>
  <si>
    <t>bathroom_gfi</t>
  </si>
  <si>
    <t>electric_heat</t>
  </si>
  <si>
    <t>stove</t>
  </si>
  <si>
    <t>disposal</t>
  </si>
  <si>
    <t>outlets_unknown</t>
  </si>
  <si>
    <t>electronics</t>
  </si>
  <si>
    <t>furance</t>
  </si>
  <si>
    <t>smoke_alarms</t>
  </si>
  <si>
    <t>air_conditioning</t>
  </si>
  <si>
    <t>miscellaeneous</t>
  </si>
  <si>
    <t>subpanel</t>
  </si>
  <si>
    <t>outdoor_outlets</t>
  </si>
  <si>
    <t>Zeilenbeschriftungen</t>
  </si>
  <si>
    <t>Gesamtergebnis</t>
  </si>
  <si>
    <t>Datensätze Gesamt</t>
  </si>
  <si>
    <t>Datensätze Neu</t>
  </si>
  <si>
    <t>Anzahl Datensätze Gesamt</t>
  </si>
  <si>
    <t>Anzahl Datensätze Neu</t>
  </si>
  <si>
    <t>Median Query [ms]</t>
  </si>
  <si>
    <t>Mittelwert Einfügen [ms]</t>
  </si>
  <si>
    <t>Mittelwert Query [ms]</t>
  </si>
  <si>
    <t>Mittelwert Dauer Query</t>
  </si>
  <si>
    <t>Median Query</t>
  </si>
  <si>
    <t>Mittelwerte Einfügen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</si>
</sst>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\ _€_-;\-* #,##0\ _€_-;_-* &quot;-&quot;??\ _€_-;_-@_-"/>
    <numFmt numFmtId="165" formatCode="#,##0_ ;\-#,##0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" fillId="2" borderId="1" xfId="0" applyFont="1" applyFill="1" applyBorder="1" applyAlignment="1">
      <alignment wrapText="1"/>
    </xf>
    <xf numFmtId="165" fontId="0" fillId="0" borderId="0" xfId="0" applyNumberFormat="1"/>
  </cellXfs>
  <cellStyles count="1">
    <cellStyle name="Standard" xfId="0" builtinId="0"/>
  </cellStyles>
  <dxfs count="6">
    <dxf>
      <numFmt numFmtId="164" formatCode="_-* #,##0\ _€_-;\-* #,##0\ _€_-;_-* &quot;-&quot;??\ _€_-;_-@_-"/>
    </dxf>
    <dxf>
      <numFmt numFmtId="166" formatCode="_-* #,##0.0\ _€_-;\-* #,##0.0\ _€_-;_-* &quot;-&quot;??\ _€_-;_-@_-"/>
    </dxf>
    <dxf>
      <numFmt numFmtId="35" formatCode="_-* #,##0.00\ _€_-;\-* #,##0.00\ _€_-;_-* &quot;-&quot;??\ _€_-;_-@_-"/>
    </dxf>
    <dxf>
      <numFmt numFmtId="167" formatCode="_-* #,##0.000\ _€_-;\-* #,##0.000\ _€_-;_-* &quot;-&quot;??\ _€_-;_-@_-"/>
    </dxf>
    <dxf>
      <numFmt numFmtId="35" formatCode="_-* #,##0.00\ _€_-;\-* #,##0.00\ _€_-;_-* &quot;-&quot;??\ _€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PerformanceResult">
        <xsd:complexType>
          <xsd:sequence minOccurs="0">
            <xsd:element minOccurs="0" maxOccurs="unbounded" nillable="true" name="PerformanceResult" form="unqualified">
              <xsd:complexType>
                <xsd:sequence minOccurs="0">
                  <xsd:element minOccurs="0" nillable="true" name="DataSet" form="unqualified">
                    <xsd:complexType>
                      <xsd:sequence minOccurs="0">
                        <xsd:element minOccurs="0" nillable="true" type="xsd:string" name="House" form="unqualified"/>
                        <xsd:element minOccurs="0" nillable="true" type="xsd:string" name="FilePath" form="unqualified"/>
                        <xsd:element minOccurs="0" nillable="true" type="xsd:string" name="Label" form="unqualified"/>
                      </xsd:sequence>
                    </xsd:complexType>
                  </xsd:element>
                  <xsd:element minOccurs="0" nillable="true" type="xsd:integer" name="NumberOfNewRows" form="unqualified"/>
                  <xsd:element minOccurs="0" nillable="true" type="xsd:integer" name="InsertTimeMs" form="unqualified"/>
                  <xsd:element minOccurs="0" nillable="true" type="xsd:integer" name="UpdateTimeMs" form="unqualified"/>
                  <xsd:element minOccurs="0" nillable="true" type="xsd:integer" name="TotalNumberOfRows" form="unqualified"/>
                  <xsd:element minOccurs="0" nillable="true" name="CalculationResults" form="unqualified">
                    <xsd:complexType>
                      <xsd:sequence minOccurs="0">
                        <xsd:element minOccurs="0" maxOccurs="unbounded" nillable="true" name="CaluclationResult" form="unqualified">
                          <xsd:complexType>
                            <xsd:sequence minOccurs="0">
                              <xsd:element minOccurs="0" nillable="true" type="xsd:integer" name="RowsAffected" form="unqualified"/>
                              <xsd:element minOccurs="0" nillable="true" type="xsd:integer" name="DurationMs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rrayOfPerformanceResult_Zuordnung" RootElement="ArrayOfPerformanceResul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xmlMaps" Target="xmlMaps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Berechnung</a:t>
            </a:r>
            <a:r>
              <a:rPr lang="en-US" sz="1800" b="1" baseline="0"/>
              <a:t> des Durchschnittsverbrauchs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2964355381320048E-2"/>
          <c:y val="0.19432888597258677"/>
          <c:w val="0.71114982848856678"/>
          <c:h val="0.5887809857101196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Diagram!$C$1</c:f>
              <c:strCache>
                <c:ptCount val="1"/>
                <c:pt idx="0">
                  <c:v>Median Query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name>Regressionsgerade</c:name>
            <c:spPr>
              <a:ln w="95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5"/>
            <c:dispRSqr val="0"/>
            <c:dispEq val="1"/>
            <c:trendlineLbl>
              <c:layout>
                <c:manualLayout>
                  <c:x val="0.20023231303556621"/>
                  <c:y val="0.345229658792650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Diagram!$A$2:$A$117</c:f>
              <c:numCache>
                <c:formatCode>#,##0_ ;\-#,##0\ </c:formatCode>
                <c:ptCount val="116"/>
                <c:pt idx="0">
                  <c:v>1561660</c:v>
                </c:pt>
                <c:pt idx="1">
                  <c:v>3123320</c:v>
                </c:pt>
                <c:pt idx="2">
                  <c:v>3869198</c:v>
                </c:pt>
                <c:pt idx="3">
                  <c:v>4615076</c:v>
                </c:pt>
                <c:pt idx="4">
                  <c:v>5360954</c:v>
                </c:pt>
                <c:pt idx="5">
                  <c:v>6106832</c:v>
                </c:pt>
                <c:pt idx="6">
                  <c:v>6852710</c:v>
                </c:pt>
                <c:pt idx="7">
                  <c:v>7598588</c:v>
                </c:pt>
                <c:pt idx="8">
                  <c:v>8344466</c:v>
                </c:pt>
                <c:pt idx="9">
                  <c:v>9090344</c:v>
                </c:pt>
                <c:pt idx="10">
                  <c:v>9836222</c:v>
                </c:pt>
                <c:pt idx="11">
                  <c:v>10582100</c:v>
                </c:pt>
                <c:pt idx="12">
                  <c:v>11327978</c:v>
                </c:pt>
                <c:pt idx="13">
                  <c:v>12073856</c:v>
                </c:pt>
                <c:pt idx="14">
                  <c:v>12819734</c:v>
                </c:pt>
                <c:pt idx="15">
                  <c:v>13565612</c:v>
                </c:pt>
                <c:pt idx="16">
                  <c:v>14311490</c:v>
                </c:pt>
                <c:pt idx="17">
                  <c:v>15057368</c:v>
                </c:pt>
                <c:pt idx="18">
                  <c:v>15803246</c:v>
                </c:pt>
                <c:pt idx="19">
                  <c:v>16549124</c:v>
                </c:pt>
                <c:pt idx="20">
                  <c:v>17747658</c:v>
                </c:pt>
                <c:pt idx="21">
                  <c:v>18946192</c:v>
                </c:pt>
                <c:pt idx="22">
                  <c:v>19264951</c:v>
                </c:pt>
                <c:pt idx="23">
                  <c:v>19583710</c:v>
                </c:pt>
                <c:pt idx="24">
                  <c:v>19902469</c:v>
                </c:pt>
                <c:pt idx="25">
                  <c:v>20221228</c:v>
                </c:pt>
                <c:pt idx="26">
                  <c:v>20539987</c:v>
                </c:pt>
                <c:pt idx="27">
                  <c:v>20858746</c:v>
                </c:pt>
                <c:pt idx="28">
                  <c:v>21177505</c:v>
                </c:pt>
                <c:pt idx="29">
                  <c:v>21496264</c:v>
                </c:pt>
                <c:pt idx="30">
                  <c:v>21815023</c:v>
                </c:pt>
                <c:pt idx="31">
                  <c:v>23242307</c:v>
                </c:pt>
                <c:pt idx="32">
                  <c:v>24669591</c:v>
                </c:pt>
                <c:pt idx="33">
                  <c:v>25073698</c:v>
                </c:pt>
                <c:pt idx="34">
                  <c:v>25477805</c:v>
                </c:pt>
                <c:pt idx="35">
                  <c:v>25881912</c:v>
                </c:pt>
                <c:pt idx="36">
                  <c:v>26286019</c:v>
                </c:pt>
                <c:pt idx="37">
                  <c:v>26690126</c:v>
                </c:pt>
                <c:pt idx="38">
                  <c:v>27094233</c:v>
                </c:pt>
                <c:pt idx="39">
                  <c:v>27498340</c:v>
                </c:pt>
                <c:pt idx="40">
                  <c:v>27902447</c:v>
                </c:pt>
                <c:pt idx="41">
                  <c:v>28306554</c:v>
                </c:pt>
                <c:pt idx="42">
                  <c:v>28710661</c:v>
                </c:pt>
                <c:pt idx="43">
                  <c:v>29114768</c:v>
                </c:pt>
                <c:pt idx="44">
                  <c:v>29518875</c:v>
                </c:pt>
                <c:pt idx="45">
                  <c:v>29922982</c:v>
                </c:pt>
                <c:pt idx="46">
                  <c:v>30327089</c:v>
                </c:pt>
                <c:pt idx="47">
                  <c:v>30731196</c:v>
                </c:pt>
                <c:pt idx="48">
                  <c:v>31135303</c:v>
                </c:pt>
                <c:pt idx="49">
                  <c:v>31539410</c:v>
                </c:pt>
                <c:pt idx="50">
                  <c:v>31943517</c:v>
                </c:pt>
                <c:pt idx="51">
                  <c:v>32347624</c:v>
                </c:pt>
                <c:pt idx="52">
                  <c:v>32751731</c:v>
                </c:pt>
                <c:pt idx="53">
                  <c:v>34431570</c:v>
                </c:pt>
                <c:pt idx="54">
                  <c:v>36111409</c:v>
                </c:pt>
                <c:pt idx="55">
                  <c:v>36681772</c:v>
                </c:pt>
                <c:pt idx="56">
                  <c:v>37252135</c:v>
                </c:pt>
                <c:pt idx="57">
                  <c:v>37822498</c:v>
                </c:pt>
                <c:pt idx="58">
                  <c:v>38392861</c:v>
                </c:pt>
                <c:pt idx="59">
                  <c:v>38963224</c:v>
                </c:pt>
                <c:pt idx="60">
                  <c:v>39533587</c:v>
                </c:pt>
                <c:pt idx="61">
                  <c:v>40103950</c:v>
                </c:pt>
                <c:pt idx="62">
                  <c:v>40674313</c:v>
                </c:pt>
                <c:pt idx="63">
                  <c:v>41244676</c:v>
                </c:pt>
                <c:pt idx="64">
                  <c:v>41815039</c:v>
                </c:pt>
                <c:pt idx="65">
                  <c:v>42385402</c:v>
                </c:pt>
                <c:pt idx="66">
                  <c:v>42955765</c:v>
                </c:pt>
                <c:pt idx="67">
                  <c:v>43526128</c:v>
                </c:pt>
                <c:pt idx="68">
                  <c:v>44096491</c:v>
                </c:pt>
                <c:pt idx="69">
                  <c:v>44666854</c:v>
                </c:pt>
                <c:pt idx="70">
                  <c:v>45237217</c:v>
                </c:pt>
                <c:pt idx="71">
                  <c:v>45807580</c:v>
                </c:pt>
                <c:pt idx="72">
                  <c:v>46377943</c:v>
                </c:pt>
                <c:pt idx="73">
                  <c:v>46680065</c:v>
                </c:pt>
                <c:pt idx="74">
                  <c:v>46982187</c:v>
                </c:pt>
                <c:pt idx="75">
                  <c:v>47062604</c:v>
                </c:pt>
                <c:pt idx="76">
                  <c:v>47143021</c:v>
                </c:pt>
                <c:pt idx="77">
                  <c:v>47223438</c:v>
                </c:pt>
                <c:pt idx="78">
                  <c:v>47303855</c:v>
                </c:pt>
                <c:pt idx="79">
                  <c:v>47384272</c:v>
                </c:pt>
                <c:pt idx="80">
                  <c:v>47464689</c:v>
                </c:pt>
                <c:pt idx="81">
                  <c:v>47545106</c:v>
                </c:pt>
                <c:pt idx="82">
                  <c:v>47625523</c:v>
                </c:pt>
                <c:pt idx="83">
                  <c:v>47705940</c:v>
                </c:pt>
                <c:pt idx="84">
                  <c:v>47786357</c:v>
                </c:pt>
                <c:pt idx="85">
                  <c:v>47866774</c:v>
                </c:pt>
                <c:pt idx="86">
                  <c:v>47947191</c:v>
                </c:pt>
                <c:pt idx="87">
                  <c:v>48027608</c:v>
                </c:pt>
                <c:pt idx="88">
                  <c:v>48108025</c:v>
                </c:pt>
                <c:pt idx="89">
                  <c:v>48188442</c:v>
                </c:pt>
                <c:pt idx="90">
                  <c:v>48268859</c:v>
                </c:pt>
                <c:pt idx="91">
                  <c:v>48349276</c:v>
                </c:pt>
                <c:pt idx="92">
                  <c:v>48429693</c:v>
                </c:pt>
                <c:pt idx="93">
                  <c:v>48510110</c:v>
                </c:pt>
                <c:pt idx="94">
                  <c:v>48590527</c:v>
                </c:pt>
                <c:pt idx="95">
                  <c:v>48670944</c:v>
                </c:pt>
                <c:pt idx="96">
                  <c:v>48751361</c:v>
                </c:pt>
                <c:pt idx="97">
                  <c:v>48831778</c:v>
                </c:pt>
                <c:pt idx="98">
                  <c:v>48912195</c:v>
                </c:pt>
                <c:pt idx="99">
                  <c:v>49799652</c:v>
                </c:pt>
                <c:pt idx="100">
                  <c:v>50687109</c:v>
                </c:pt>
                <c:pt idx="101">
                  <c:v>51064077</c:v>
                </c:pt>
                <c:pt idx="102">
                  <c:v>51441045</c:v>
                </c:pt>
                <c:pt idx="103">
                  <c:v>51818013</c:v>
                </c:pt>
                <c:pt idx="104">
                  <c:v>52194981</c:v>
                </c:pt>
                <c:pt idx="105">
                  <c:v>52571949</c:v>
                </c:pt>
                <c:pt idx="106">
                  <c:v>52948917</c:v>
                </c:pt>
                <c:pt idx="107">
                  <c:v>53325885</c:v>
                </c:pt>
                <c:pt idx="108">
                  <c:v>53702853</c:v>
                </c:pt>
                <c:pt idx="109">
                  <c:v>54079821</c:v>
                </c:pt>
                <c:pt idx="110">
                  <c:v>54456789</c:v>
                </c:pt>
                <c:pt idx="111">
                  <c:v>54833757</c:v>
                </c:pt>
                <c:pt idx="112">
                  <c:v>55210725</c:v>
                </c:pt>
                <c:pt idx="113">
                  <c:v>55587693</c:v>
                </c:pt>
                <c:pt idx="114">
                  <c:v>55964661</c:v>
                </c:pt>
                <c:pt idx="115">
                  <c:v>56341629</c:v>
                </c:pt>
              </c:numCache>
            </c:numRef>
          </c:xVal>
          <c:yVal>
            <c:numRef>
              <c:f>Diagram!$C$2:$C$117</c:f>
              <c:numCache>
                <c:formatCode>#,##0_ ;\-#,##0\ </c:formatCode>
                <c:ptCount val="116"/>
                <c:pt idx="0">
                  <c:v>3046</c:v>
                </c:pt>
                <c:pt idx="1">
                  <c:v>2786</c:v>
                </c:pt>
                <c:pt idx="2">
                  <c:v>3449</c:v>
                </c:pt>
                <c:pt idx="3">
                  <c:v>4448</c:v>
                </c:pt>
                <c:pt idx="4">
                  <c:v>5009</c:v>
                </c:pt>
                <c:pt idx="5">
                  <c:v>9382</c:v>
                </c:pt>
                <c:pt idx="6">
                  <c:v>8752</c:v>
                </c:pt>
                <c:pt idx="7">
                  <c:v>7561</c:v>
                </c:pt>
                <c:pt idx="8">
                  <c:v>7788</c:v>
                </c:pt>
                <c:pt idx="9">
                  <c:v>8386</c:v>
                </c:pt>
                <c:pt idx="10">
                  <c:v>11197</c:v>
                </c:pt>
                <c:pt idx="11">
                  <c:v>13738</c:v>
                </c:pt>
                <c:pt idx="12">
                  <c:v>15181</c:v>
                </c:pt>
                <c:pt idx="13">
                  <c:v>15079</c:v>
                </c:pt>
                <c:pt idx="14">
                  <c:v>15215</c:v>
                </c:pt>
                <c:pt idx="15">
                  <c:v>12712</c:v>
                </c:pt>
                <c:pt idx="16">
                  <c:v>14933</c:v>
                </c:pt>
                <c:pt idx="17">
                  <c:v>17127</c:v>
                </c:pt>
                <c:pt idx="18">
                  <c:v>16913</c:v>
                </c:pt>
                <c:pt idx="19">
                  <c:v>17541</c:v>
                </c:pt>
                <c:pt idx="20">
                  <c:v>18325</c:v>
                </c:pt>
                <c:pt idx="21">
                  <c:v>20384</c:v>
                </c:pt>
                <c:pt idx="22">
                  <c:v>19933</c:v>
                </c:pt>
                <c:pt idx="23">
                  <c:v>20170</c:v>
                </c:pt>
                <c:pt idx="24">
                  <c:v>20369</c:v>
                </c:pt>
                <c:pt idx="25">
                  <c:v>20404</c:v>
                </c:pt>
                <c:pt idx="26">
                  <c:v>21737</c:v>
                </c:pt>
                <c:pt idx="27">
                  <c:v>21821</c:v>
                </c:pt>
                <c:pt idx="28">
                  <c:v>21820</c:v>
                </c:pt>
                <c:pt idx="29">
                  <c:v>21683</c:v>
                </c:pt>
                <c:pt idx="30">
                  <c:v>22716</c:v>
                </c:pt>
                <c:pt idx="31">
                  <c:v>22585</c:v>
                </c:pt>
                <c:pt idx="32">
                  <c:v>24229</c:v>
                </c:pt>
                <c:pt idx="33">
                  <c:v>25250</c:v>
                </c:pt>
                <c:pt idx="34">
                  <c:v>24785</c:v>
                </c:pt>
                <c:pt idx="35">
                  <c:v>25809</c:v>
                </c:pt>
                <c:pt idx="36">
                  <c:v>24898</c:v>
                </c:pt>
                <c:pt idx="37">
                  <c:v>25312</c:v>
                </c:pt>
                <c:pt idx="38">
                  <c:v>27168</c:v>
                </c:pt>
                <c:pt idx="39">
                  <c:v>27355</c:v>
                </c:pt>
                <c:pt idx="40">
                  <c:v>27442</c:v>
                </c:pt>
                <c:pt idx="41">
                  <c:v>28522</c:v>
                </c:pt>
                <c:pt idx="42">
                  <c:v>29089</c:v>
                </c:pt>
                <c:pt idx="43">
                  <c:v>29270</c:v>
                </c:pt>
                <c:pt idx="44">
                  <c:v>29098</c:v>
                </c:pt>
                <c:pt idx="45">
                  <c:v>32988</c:v>
                </c:pt>
                <c:pt idx="46">
                  <c:v>32010</c:v>
                </c:pt>
                <c:pt idx="47">
                  <c:v>28320</c:v>
                </c:pt>
                <c:pt idx="48">
                  <c:v>29645</c:v>
                </c:pt>
                <c:pt idx="49">
                  <c:v>32354</c:v>
                </c:pt>
                <c:pt idx="50">
                  <c:v>29732</c:v>
                </c:pt>
                <c:pt idx="51">
                  <c:v>30250</c:v>
                </c:pt>
                <c:pt idx="52">
                  <c:v>30106</c:v>
                </c:pt>
                <c:pt idx="53">
                  <c:v>31689</c:v>
                </c:pt>
                <c:pt idx="54">
                  <c:v>32697</c:v>
                </c:pt>
                <c:pt idx="55">
                  <c:v>32073</c:v>
                </c:pt>
                <c:pt idx="56">
                  <c:v>33639</c:v>
                </c:pt>
                <c:pt idx="57">
                  <c:v>34188</c:v>
                </c:pt>
                <c:pt idx="58">
                  <c:v>35098</c:v>
                </c:pt>
                <c:pt idx="59">
                  <c:v>35123</c:v>
                </c:pt>
                <c:pt idx="60">
                  <c:v>34343</c:v>
                </c:pt>
                <c:pt idx="61">
                  <c:v>35954</c:v>
                </c:pt>
                <c:pt idx="62">
                  <c:v>37084</c:v>
                </c:pt>
                <c:pt idx="63">
                  <c:v>38779</c:v>
                </c:pt>
                <c:pt idx="64">
                  <c:v>39344</c:v>
                </c:pt>
                <c:pt idx="65">
                  <c:v>38134</c:v>
                </c:pt>
                <c:pt idx="66">
                  <c:v>37281</c:v>
                </c:pt>
                <c:pt idx="67">
                  <c:v>38608</c:v>
                </c:pt>
                <c:pt idx="68">
                  <c:v>39215</c:v>
                </c:pt>
                <c:pt idx="69">
                  <c:v>40336</c:v>
                </c:pt>
                <c:pt idx="70">
                  <c:v>40198</c:v>
                </c:pt>
                <c:pt idx="71">
                  <c:v>40761</c:v>
                </c:pt>
                <c:pt idx="72">
                  <c:v>40756</c:v>
                </c:pt>
                <c:pt idx="73">
                  <c:v>41908</c:v>
                </c:pt>
                <c:pt idx="74">
                  <c:v>40767</c:v>
                </c:pt>
                <c:pt idx="75">
                  <c:v>40688</c:v>
                </c:pt>
                <c:pt idx="76">
                  <c:v>40119</c:v>
                </c:pt>
                <c:pt idx="77">
                  <c:v>41244</c:v>
                </c:pt>
                <c:pt idx="78">
                  <c:v>40245</c:v>
                </c:pt>
                <c:pt idx="79">
                  <c:v>42313</c:v>
                </c:pt>
                <c:pt idx="80">
                  <c:v>41341</c:v>
                </c:pt>
                <c:pt idx="81">
                  <c:v>41157</c:v>
                </c:pt>
                <c:pt idx="82">
                  <c:v>40780</c:v>
                </c:pt>
                <c:pt idx="83">
                  <c:v>41429</c:v>
                </c:pt>
                <c:pt idx="84">
                  <c:v>41859</c:v>
                </c:pt>
                <c:pt idx="85">
                  <c:v>41344</c:v>
                </c:pt>
                <c:pt idx="86">
                  <c:v>41318</c:v>
                </c:pt>
                <c:pt idx="87">
                  <c:v>41913</c:v>
                </c:pt>
                <c:pt idx="88">
                  <c:v>42380</c:v>
                </c:pt>
                <c:pt idx="89">
                  <c:v>42311</c:v>
                </c:pt>
                <c:pt idx="90">
                  <c:v>42430</c:v>
                </c:pt>
                <c:pt idx="91">
                  <c:v>42722</c:v>
                </c:pt>
                <c:pt idx="92">
                  <c:v>47812</c:v>
                </c:pt>
                <c:pt idx="93">
                  <c:v>47744</c:v>
                </c:pt>
                <c:pt idx="94">
                  <c:v>47434</c:v>
                </c:pt>
                <c:pt idx="95">
                  <c:v>48016</c:v>
                </c:pt>
                <c:pt idx="96">
                  <c:v>48165</c:v>
                </c:pt>
                <c:pt idx="97">
                  <c:v>49126</c:v>
                </c:pt>
                <c:pt idx="98">
                  <c:v>50028</c:v>
                </c:pt>
                <c:pt idx="99">
                  <c:v>48200</c:v>
                </c:pt>
                <c:pt idx="100">
                  <c:v>48321</c:v>
                </c:pt>
                <c:pt idx="101">
                  <c:v>48709</c:v>
                </c:pt>
                <c:pt idx="102">
                  <c:v>50506</c:v>
                </c:pt>
                <c:pt idx="103">
                  <c:v>54101</c:v>
                </c:pt>
                <c:pt idx="104">
                  <c:v>50304</c:v>
                </c:pt>
                <c:pt idx="105">
                  <c:v>52504</c:v>
                </c:pt>
                <c:pt idx="106">
                  <c:v>52966</c:v>
                </c:pt>
                <c:pt idx="107">
                  <c:v>53259</c:v>
                </c:pt>
                <c:pt idx="108">
                  <c:v>56174</c:v>
                </c:pt>
                <c:pt idx="109">
                  <c:v>56656</c:v>
                </c:pt>
                <c:pt idx="110">
                  <c:v>54351</c:v>
                </c:pt>
                <c:pt idx="111">
                  <c:v>56484</c:v>
                </c:pt>
                <c:pt idx="112">
                  <c:v>53445</c:v>
                </c:pt>
                <c:pt idx="113">
                  <c:v>58440</c:v>
                </c:pt>
                <c:pt idx="114">
                  <c:v>55223</c:v>
                </c:pt>
                <c:pt idx="115">
                  <c:v>56523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C7-4875-9652-CB01B5E9F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731424"/>
        <c:axId val="29873076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Diagram!$D$1</c15:sqref>
                        </c15:formulaRef>
                      </c:ext>
                    </c:extLst>
                    <c:strCache>
                      <c:ptCount val="1"/>
                      <c:pt idx="0">
                        <c:v>Mittelwert Dauer Query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Diagram!$A$2:$A$117</c15:sqref>
                        </c15:formulaRef>
                      </c:ext>
                    </c:extLst>
                    <c:numCache>
                      <c:formatCode>#,##0_ ;\-#,##0\ </c:formatCode>
                      <c:ptCount val="116"/>
                      <c:pt idx="0">
                        <c:v>1561660</c:v>
                      </c:pt>
                      <c:pt idx="1">
                        <c:v>3123320</c:v>
                      </c:pt>
                      <c:pt idx="2">
                        <c:v>3869198</c:v>
                      </c:pt>
                      <c:pt idx="3">
                        <c:v>4615076</c:v>
                      </c:pt>
                      <c:pt idx="4">
                        <c:v>5360954</c:v>
                      </c:pt>
                      <c:pt idx="5">
                        <c:v>6106832</c:v>
                      </c:pt>
                      <c:pt idx="6">
                        <c:v>6852710</c:v>
                      </c:pt>
                      <c:pt idx="7">
                        <c:v>7598588</c:v>
                      </c:pt>
                      <c:pt idx="8">
                        <c:v>8344466</c:v>
                      </c:pt>
                      <c:pt idx="9">
                        <c:v>9090344</c:v>
                      </c:pt>
                      <c:pt idx="10">
                        <c:v>9836222</c:v>
                      </c:pt>
                      <c:pt idx="11">
                        <c:v>10582100</c:v>
                      </c:pt>
                      <c:pt idx="12">
                        <c:v>11327978</c:v>
                      </c:pt>
                      <c:pt idx="13">
                        <c:v>12073856</c:v>
                      </c:pt>
                      <c:pt idx="14">
                        <c:v>12819734</c:v>
                      </c:pt>
                      <c:pt idx="15">
                        <c:v>13565612</c:v>
                      </c:pt>
                      <c:pt idx="16">
                        <c:v>14311490</c:v>
                      </c:pt>
                      <c:pt idx="17">
                        <c:v>15057368</c:v>
                      </c:pt>
                      <c:pt idx="18">
                        <c:v>15803246</c:v>
                      </c:pt>
                      <c:pt idx="19">
                        <c:v>16549124</c:v>
                      </c:pt>
                      <c:pt idx="20">
                        <c:v>17747658</c:v>
                      </c:pt>
                      <c:pt idx="21">
                        <c:v>18946192</c:v>
                      </c:pt>
                      <c:pt idx="22">
                        <c:v>19264951</c:v>
                      </c:pt>
                      <c:pt idx="23">
                        <c:v>19583710</c:v>
                      </c:pt>
                      <c:pt idx="24">
                        <c:v>19902469</c:v>
                      </c:pt>
                      <c:pt idx="25">
                        <c:v>20221228</c:v>
                      </c:pt>
                      <c:pt idx="26">
                        <c:v>20539987</c:v>
                      </c:pt>
                      <c:pt idx="27">
                        <c:v>20858746</c:v>
                      </c:pt>
                      <c:pt idx="28">
                        <c:v>21177505</c:v>
                      </c:pt>
                      <c:pt idx="29">
                        <c:v>21496264</c:v>
                      </c:pt>
                      <c:pt idx="30">
                        <c:v>21815023</c:v>
                      </c:pt>
                      <c:pt idx="31">
                        <c:v>23242307</c:v>
                      </c:pt>
                      <c:pt idx="32">
                        <c:v>24669591</c:v>
                      </c:pt>
                      <c:pt idx="33">
                        <c:v>25073698</c:v>
                      </c:pt>
                      <c:pt idx="34">
                        <c:v>25477805</c:v>
                      </c:pt>
                      <c:pt idx="35">
                        <c:v>25881912</c:v>
                      </c:pt>
                      <c:pt idx="36">
                        <c:v>26286019</c:v>
                      </c:pt>
                      <c:pt idx="37">
                        <c:v>26690126</c:v>
                      </c:pt>
                      <c:pt idx="38">
                        <c:v>27094233</c:v>
                      </c:pt>
                      <c:pt idx="39">
                        <c:v>27498340</c:v>
                      </c:pt>
                      <c:pt idx="40">
                        <c:v>27902447</c:v>
                      </c:pt>
                      <c:pt idx="41">
                        <c:v>28306554</c:v>
                      </c:pt>
                      <c:pt idx="42">
                        <c:v>28710661</c:v>
                      </c:pt>
                      <c:pt idx="43">
                        <c:v>29114768</c:v>
                      </c:pt>
                      <c:pt idx="44">
                        <c:v>29518875</c:v>
                      </c:pt>
                      <c:pt idx="45">
                        <c:v>29922982</c:v>
                      </c:pt>
                      <c:pt idx="46">
                        <c:v>30327089</c:v>
                      </c:pt>
                      <c:pt idx="47">
                        <c:v>30731196</c:v>
                      </c:pt>
                      <c:pt idx="48">
                        <c:v>31135303</c:v>
                      </c:pt>
                      <c:pt idx="49">
                        <c:v>31539410</c:v>
                      </c:pt>
                      <c:pt idx="50">
                        <c:v>31943517</c:v>
                      </c:pt>
                      <c:pt idx="51">
                        <c:v>32347624</c:v>
                      </c:pt>
                      <c:pt idx="52">
                        <c:v>32751731</c:v>
                      </c:pt>
                      <c:pt idx="53">
                        <c:v>34431570</c:v>
                      </c:pt>
                      <c:pt idx="54">
                        <c:v>36111409</c:v>
                      </c:pt>
                      <c:pt idx="55">
                        <c:v>36681772</c:v>
                      </c:pt>
                      <c:pt idx="56">
                        <c:v>37252135</c:v>
                      </c:pt>
                      <c:pt idx="57">
                        <c:v>37822498</c:v>
                      </c:pt>
                      <c:pt idx="58">
                        <c:v>38392861</c:v>
                      </c:pt>
                      <c:pt idx="59">
                        <c:v>38963224</c:v>
                      </c:pt>
                      <c:pt idx="60">
                        <c:v>39533587</c:v>
                      </c:pt>
                      <c:pt idx="61">
                        <c:v>40103950</c:v>
                      </c:pt>
                      <c:pt idx="62">
                        <c:v>40674313</c:v>
                      </c:pt>
                      <c:pt idx="63">
                        <c:v>41244676</c:v>
                      </c:pt>
                      <c:pt idx="64">
                        <c:v>41815039</c:v>
                      </c:pt>
                      <c:pt idx="65">
                        <c:v>42385402</c:v>
                      </c:pt>
                      <c:pt idx="66">
                        <c:v>42955765</c:v>
                      </c:pt>
                      <c:pt idx="67">
                        <c:v>43526128</c:v>
                      </c:pt>
                      <c:pt idx="68">
                        <c:v>44096491</c:v>
                      </c:pt>
                      <c:pt idx="69">
                        <c:v>44666854</c:v>
                      </c:pt>
                      <c:pt idx="70">
                        <c:v>45237217</c:v>
                      </c:pt>
                      <c:pt idx="71">
                        <c:v>45807580</c:v>
                      </c:pt>
                      <c:pt idx="72">
                        <c:v>46377943</c:v>
                      </c:pt>
                      <c:pt idx="73">
                        <c:v>46680065</c:v>
                      </c:pt>
                      <c:pt idx="74">
                        <c:v>46982187</c:v>
                      </c:pt>
                      <c:pt idx="75">
                        <c:v>47062604</c:v>
                      </c:pt>
                      <c:pt idx="76">
                        <c:v>47143021</c:v>
                      </c:pt>
                      <c:pt idx="77">
                        <c:v>47223438</c:v>
                      </c:pt>
                      <c:pt idx="78">
                        <c:v>47303855</c:v>
                      </c:pt>
                      <c:pt idx="79">
                        <c:v>47384272</c:v>
                      </c:pt>
                      <c:pt idx="80">
                        <c:v>47464689</c:v>
                      </c:pt>
                      <c:pt idx="81">
                        <c:v>47545106</c:v>
                      </c:pt>
                      <c:pt idx="82">
                        <c:v>47625523</c:v>
                      </c:pt>
                      <c:pt idx="83">
                        <c:v>47705940</c:v>
                      </c:pt>
                      <c:pt idx="84">
                        <c:v>47786357</c:v>
                      </c:pt>
                      <c:pt idx="85">
                        <c:v>47866774</c:v>
                      </c:pt>
                      <c:pt idx="86">
                        <c:v>47947191</c:v>
                      </c:pt>
                      <c:pt idx="87">
                        <c:v>48027608</c:v>
                      </c:pt>
                      <c:pt idx="88">
                        <c:v>48108025</c:v>
                      </c:pt>
                      <c:pt idx="89">
                        <c:v>48188442</c:v>
                      </c:pt>
                      <c:pt idx="90">
                        <c:v>48268859</c:v>
                      </c:pt>
                      <c:pt idx="91">
                        <c:v>48349276</c:v>
                      </c:pt>
                      <c:pt idx="92">
                        <c:v>48429693</c:v>
                      </c:pt>
                      <c:pt idx="93">
                        <c:v>48510110</c:v>
                      </c:pt>
                      <c:pt idx="94">
                        <c:v>48590527</c:v>
                      </c:pt>
                      <c:pt idx="95">
                        <c:v>48670944</c:v>
                      </c:pt>
                      <c:pt idx="96">
                        <c:v>48751361</c:v>
                      </c:pt>
                      <c:pt idx="97">
                        <c:v>48831778</c:v>
                      </c:pt>
                      <c:pt idx="98">
                        <c:v>48912195</c:v>
                      </c:pt>
                      <c:pt idx="99">
                        <c:v>49799652</c:v>
                      </c:pt>
                      <c:pt idx="100">
                        <c:v>50687109</c:v>
                      </c:pt>
                      <c:pt idx="101">
                        <c:v>51064077</c:v>
                      </c:pt>
                      <c:pt idx="102">
                        <c:v>51441045</c:v>
                      </c:pt>
                      <c:pt idx="103">
                        <c:v>51818013</c:v>
                      </c:pt>
                      <c:pt idx="104">
                        <c:v>52194981</c:v>
                      </c:pt>
                      <c:pt idx="105">
                        <c:v>52571949</c:v>
                      </c:pt>
                      <c:pt idx="106">
                        <c:v>52948917</c:v>
                      </c:pt>
                      <c:pt idx="107">
                        <c:v>53325885</c:v>
                      </c:pt>
                      <c:pt idx="108">
                        <c:v>53702853</c:v>
                      </c:pt>
                      <c:pt idx="109">
                        <c:v>54079821</c:v>
                      </c:pt>
                      <c:pt idx="110">
                        <c:v>54456789</c:v>
                      </c:pt>
                      <c:pt idx="111">
                        <c:v>54833757</c:v>
                      </c:pt>
                      <c:pt idx="112">
                        <c:v>55210725</c:v>
                      </c:pt>
                      <c:pt idx="113">
                        <c:v>55587693</c:v>
                      </c:pt>
                      <c:pt idx="114">
                        <c:v>55964661</c:v>
                      </c:pt>
                      <c:pt idx="115">
                        <c:v>56341629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Diagram!$D$2:$D$117</c15:sqref>
                        </c15:formulaRef>
                      </c:ext>
                    </c:extLst>
                    <c:numCache>
                      <c:formatCode>#,##0_ ;\-#,##0\ </c:formatCode>
                      <c:ptCount val="116"/>
                      <c:pt idx="0">
                        <c:v>2911.8</c:v>
                      </c:pt>
                      <c:pt idx="1">
                        <c:v>4355.3999999999996</c:v>
                      </c:pt>
                      <c:pt idx="2">
                        <c:v>4796.6000000000004</c:v>
                      </c:pt>
                      <c:pt idx="3">
                        <c:v>7836</c:v>
                      </c:pt>
                      <c:pt idx="4">
                        <c:v>6686</c:v>
                      </c:pt>
                      <c:pt idx="5">
                        <c:v>8208.6</c:v>
                      </c:pt>
                      <c:pt idx="6">
                        <c:v>8691.2000000000007</c:v>
                      </c:pt>
                      <c:pt idx="7">
                        <c:v>8604.2000000000007</c:v>
                      </c:pt>
                      <c:pt idx="8">
                        <c:v>9909.4</c:v>
                      </c:pt>
                      <c:pt idx="9">
                        <c:v>10261.4</c:v>
                      </c:pt>
                      <c:pt idx="10">
                        <c:v>10706</c:v>
                      </c:pt>
                      <c:pt idx="11">
                        <c:v>12064.6</c:v>
                      </c:pt>
                      <c:pt idx="12">
                        <c:v>13176</c:v>
                      </c:pt>
                      <c:pt idx="13">
                        <c:v>13700.8</c:v>
                      </c:pt>
                      <c:pt idx="14">
                        <c:v>14287.2</c:v>
                      </c:pt>
                      <c:pt idx="15">
                        <c:v>14293.2</c:v>
                      </c:pt>
                      <c:pt idx="16">
                        <c:v>14803.8</c:v>
                      </c:pt>
                      <c:pt idx="17">
                        <c:v>16247.2</c:v>
                      </c:pt>
                      <c:pt idx="18">
                        <c:v>17009</c:v>
                      </c:pt>
                      <c:pt idx="19">
                        <c:v>17567.8</c:v>
                      </c:pt>
                      <c:pt idx="20">
                        <c:v>18629</c:v>
                      </c:pt>
                      <c:pt idx="21">
                        <c:v>21117.4</c:v>
                      </c:pt>
                      <c:pt idx="22">
                        <c:v>21712.400000000001</c:v>
                      </c:pt>
                      <c:pt idx="23">
                        <c:v>20349.400000000001</c:v>
                      </c:pt>
                      <c:pt idx="24">
                        <c:v>21566.6</c:v>
                      </c:pt>
                      <c:pt idx="25">
                        <c:v>21537</c:v>
                      </c:pt>
                      <c:pt idx="26">
                        <c:v>22308.6</c:v>
                      </c:pt>
                      <c:pt idx="27">
                        <c:v>21446.799999999999</c:v>
                      </c:pt>
                      <c:pt idx="28">
                        <c:v>22041</c:v>
                      </c:pt>
                      <c:pt idx="29">
                        <c:v>22010.799999999999</c:v>
                      </c:pt>
                      <c:pt idx="30">
                        <c:v>23105.599999999999</c:v>
                      </c:pt>
                      <c:pt idx="31">
                        <c:v>22967</c:v>
                      </c:pt>
                      <c:pt idx="32">
                        <c:v>24617</c:v>
                      </c:pt>
                      <c:pt idx="33">
                        <c:v>25136.400000000001</c:v>
                      </c:pt>
                      <c:pt idx="34">
                        <c:v>24726.400000000001</c:v>
                      </c:pt>
                      <c:pt idx="35">
                        <c:v>25772.400000000001</c:v>
                      </c:pt>
                      <c:pt idx="36">
                        <c:v>25111.200000000001</c:v>
                      </c:pt>
                      <c:pt idx="37">
                        <c:v>25338.799999999999</c:v>
                      </c:pt>
                      <c:pt idx="38">
                        <c:v>27323.4</c:v>
                      </c:pt>
                      <c:pt idx="39">
                        <c:v>27534.6</c:v>
                      </c:pt>
                      <c:pt idx="40">
                        <c:v>27533</c:v>
                      </c:pt>
                      <c:pt idx="41">
                        <c:v>28554.799999999999</c:v>
                      </c:pt>
                      <c:pt idx="42">
                        <c:v>29079.8</c:v>
                      </c:pt>
                      <c:pt idx="43">
                        <c:v>29166.2</c:v>
                      </c:pt>
                      <c:pt idx="44">
                        <c:v>29153</c:v>
                      </c:pt>
                      <c:pt idx="45">
                        <c:v>32276.400000000001</c:v>
                      </c:pt>
                      <c:pt idx="46">
                        <c:v>32720.799999999999</c:v>
                      </c:pt>
                      <c:pt idx="47">
                        <c:v>28771.8</c:v>
                      </c:pt>
                      <c:pt idx="48">
                        <c:v>29863.4</c:v>
                      </c:pt>
                      <c:pt idx="49">
                        <c:v>32010.799999999999</c:v>
                      </c:pt>
                      <c:pt idx="50">
                        <c:v>30124</c:v>
                      </c:pt>
                      <c:pt idx="51">
                        <c:v>30300</c:v>
                      </c:pt>
                      <c:pt idx="52">
                        <c:v>31240.6</c:v>
                      </c:pt>
                      <c:pt idx="53">
                        <c:v>32122.400000000001</c:v>
                      </c:pt>
                      <c:pt idx="54">
                        <c:v>32853.599999999999</c:v>
                      </c:pt>
                      <c:pt idx="55">
                        <c:v>32377.200000000001</c:v>
                      </c:pt>
                      <c:pt idx="56">
                        <c:v>33956</c:v>
                      </c:pt>
                      <c:pt idx="57">
                        <c:v>34187.599999999999</c:v>
                      </c:pt>
                      <c:pt idx="58">
                        <c:v>35025.599999999999</c:v>
                      </c:pt>
                      <c:pt idx="59">
                        <c:v>35630.800000000003</c:v>
                      </c:pt>
                      <c:pt idx="60">
                        <c:v>35307.800000000003</c:v>
                      </c:pt>
                      <c:pt idx="61">
                        <c:v>36484</c:v>
                      </c:pt>
                      <c:pt idx="62">
                        <c:v>37248.199999999997</c:v>
                      </c:pt>
                      <c:pt idx="63">
                        <c:v>39015.4</c:v>
                      </c:pt>
                      <c:pt idx="64">
                        <c:v>39206</c:v>
                      </c:pt>
                      <c:pt idx="65">
                        <c:v>37900.199999999997</c:v>
                      </c:pt>
                      <c:pt idx="66">
                        <c:v>37782.6</c:v>
                      </c:pt>
                      <c:pt idx="67">
                        <c:v>39094</c:v>
                      </c:pt>
                      <c:pt idx="68">
                        <c:v>39503.599999999999</c:v>
                      </c:pt>
                      <c:pt idx="69">
                        <c:v>40338</c:v>
                      </c:pt>
                      <c:pt idx="70">
                        <c:v>40472.199999999997</c:v>
                      </c:pt>
                      <c:pt idx="71">
                        <c:v>40711.199999999997</c:v>
                      </c:pt>
                      <c:pt idx="72">
                        <c:v>41062.199999999997</c:v>
                      </c:pt>
                      <c:pt idx="73">
                        <c:v>42431.199999999997</c:v>
                      </c:pt>
                      <c:pt idx="74">
                        <c:v>41029.599999999999</c:v>
                      </c:pt>
                      <c:pt idx="75">
                        <c:v>40914.6</c:v>
                      </c:pt>
                      <c:pt idx="76">
                        <c:v>40690</c:v>
                      </c:pt>
                      <c:pt idx="77">
                        <c:v>41274.6</c:v>
                      </c:pt>
                      <c:pt idx="78">
                        <c:v>40402</c:v>
                      </c:pt>
                      <c:pt idx="79">
                        <c:v>42747</c:v>
                      </c:pt>
                      <c:pt idx="80">
                        <c:v>41376</c:v>
                      </c:pt>
                      <c:pt idx="81">
                        <c:v>41489</c:v>
                      </c:pt>
                      <c:pt idx="82">
                        <c:v>40795.199999999997</c:v>
                      </c:pt>
                      <c:pt idx="83">
                        <c:v>41580</c:v>
                      </c:pt>
                      <c:pt idx="84">
                        <c:v>41926</c:v>
                      </c:pt>
                      <c:pt idx="85">
                        <c:v>41339.199999999997</c:v>
                      </c:pt>
                      <c:pt idx="86">
                        <c:v>41391.800000000003</c:v>
                      </c:pt>
                      <c:pt idx="87">
                        <c:v>41707.199999999997</c:v>
                      </c:pt>
                      <c:pt idx="88">
                        <c:v>42135.6</c:v>
                      </c:pt>
                      <c:pt idx="89">
                        <c:v>42160.800000000003</c:v>
                      </c:pt>
                      <c:pt idx="90">
                        <c:v>42673.599999999999</c:v>
                      </c:pt>
                      <c:pt idx="91">
                        <c:v>42127.8</c:v>
                      </c:pt>
                      <c:pt idx="92">
                        <c:v>50891.4</c:v>
                      </c:pt>
                      <c:pt idx="93">
                        <c:v>47970.8</c:v>
                      </c:pt>
                      <c:pt idx="94">
                        <c:v>47924.800000000003</c:v>
                      </c:pt>
                      <c:pt idx="95">
                        <c:v>48488.2</c:v>
                      </c:pt>
                      <c:pt idx="96">
                        <c:v>50396.6</c:v>
                      </c:pt>
                      <c:pt idx="97">
                        <c:v>49097.2</c:v>
                      </c:pt>
                      <c:pt idx="98">
                        <c:v>50124.800000000003</c:v>
                      </c:pt>
                      <c:pt idx="99">
                        <c:v>48851.199999999997</c:v>
                      </c:pt>
                      <c:pt idx="100">
                        <c:v>48778.2</c:v>
                      </c:pt>
                      <c:pt idx="101">
                        <c:v>52024.2</c:v>
                      </c:pt>
                      <c:pt idx="102">
                        <c:v>51418.2</c:v>
                      </c:pt>
                      <c:pt idx="103">
                        <c:v>55036.4</c:v>
                      </c:pt>
                      <c:pt idx="104">
                        <c:v>50361.4</c:v>
                      </c:pt>
                      <c:pt idx="105">
                        <c:v>53179</c:v>
                      </c:pt>
                      <c:pt idx="106">
                        <c:v>53548.2</c:v>
                      </c:pt>
                      <c:pt idx="107">
                        <c:v>54507</c:v>
                      </c:pt>
                      <c:pt idx="108">
                        <c:v>56051.8</c:v>
                      </c:pt>
                      <c:pt idx="109">
                        <c:v>56807.8</c:v>
                      </c:pt>
                      <c:pt idx="110">
                        <c:v>54845</c:v>
                      </c:pt>
                      <c:pt idx="111">
                        <c:v>57023</c:v>
                      </c:pt>
                      <c:pt idx="112">
                        <c:v>55320.2</c:v>
                      </c:pt>
                      <c:pt idx="113">
                        <c:v>60198.400000000001</c:v>
                      </c:pt>
                      <c:pt idx="114">
                        <c:v>55174</c:v>
                      </c:pt>
                      <c:pt idx="115">
                        <c:v>56216.800000000003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37-4BC7-4875-9652-CB01B5E9F871}"/>
                  </c:ext>
                </c:extLst>
              </c15:ser>
            </c15:filteredScatterSeries>
          </c:ext>
        </c:extLst>
      </c:scatterChart>
      <c:valAx>
        <c:axId val="29873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200" b="0"/>
                  <a:t>Datensätze [x</a:t>
                </a:r>
                <a:r>
                  <a:rPr lang="de-AT" sz="1200" b="0" baseline="0"/>
                  <a:t> 1.000.000</a:t>
                </a:r>
                <a:r>
                  <a:rPr lang="de-AT" sz="1200" b="0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_ ;\-#,##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8730768"/>
        <c:crosses val="autoZero"/>
        <c:crossBetween val="midCat"/>
        <c:dispUnits>
          <c:builtInUnit val="millions"/>
        </c:dispUnits>
      </c:valAx>
      <c:valAx>
        <c:axId val="29873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de-AT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Dauer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de-AT"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_ ;\-#,##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8731424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02687676844649"/>
          <c:y val="0.48226778944298621"/>
          <c:w val="0.23730227967526696"/>
          <c:h val="0.179399241761446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Einfügen</a:t>
            </a:r>
            <a:r>
              <a:rPr lang="en-US" sz="1800" b="1" baseline="0"/>
              <a:t> neuer Datensätze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2982434554784365E-2"/>
          <c:y val="0.19432888597258677"/>
          <c:w val="0.69841847171349447"/>
          <c:h val="0.58878098571011961"/>
        </c:manualLayout>
      </c:layout>
      <c:scatterChart>
        <c:scatterStyle val="lineMarker"/>
        <c:varyColors val="0"/>
        <c:ser>
          <c:idx val="0"/>
          <c:order val="0"/>
          <c:tx>
            <c:strRef>
              <c:f>Diagram!$E$1</c:f>
              <c:strCache>
                <c:ptCount val="1"/>
                <c:pt idx="0">
                  <c:v>Mittelwerte Einfügen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 cap="rnd">
                <a:solidFill>
                  <a:schemeClr val="accent1"/>
                </a:solidFill>
              </a:ln>
              <a:effectLst/>
            </c:spPr>
          </c:marker>
          <c:trendline>
            <c:name>Regressionsgerade</c:nam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2356008024428581"/>
                  <c:y val="0.43993037328667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Diagram!$B$2:$B$117</c:f>
              <c:numCache>
                <c:formatCode>#,##0_ ;\-#,##0\ </c:formatCode>
                <c:ptCount val="116"/>
                <c:pt idx="0">
                  <c:v>1561660</c:v>
                </c:pt>
                <c:pt idx="1">
                  <c:v>1561660</c:v>
                </c:pt>
                <c:pt idx="2">
                  <c:v>745878</c:v>
                </c:pt>
                <c:pt idx="3">
                  <c:v>745878</c:v>
                </c:pt>
                <c:pt idx="4">
                  <c:v>745878</c:v>
                </c:pt>
                <c:pt idx="5">
                  <c:v>745878</c:v>
                </c:pt>
                <c:pt idx="6">
                  <c:v>745878</c:v>
                </c:pt>
                <c:pt idx="7">
                  <c:v>745878</c:v>
                </c:pt>
                <c:pt idx="8">
                  <c:v>745878</c:v>
                </c:pt>
                <c:pt idx="9">
                  <c:v>745878</c:v>
                </c:pt>
                <c:pt idx="10">
                  <c:v>745878</c:v>
                </c:pt>
                <c:pt idx="11">
                  <c:v>745878</c:v>
                </c:pt>
                <c:pt idx="12">
                  <c:v>745878</c:v>
                </c:pt>
                <c:pt idx="13">
                  <c:v>745878</c:v>
                </c:pt>
                <c:pt idx="14">
                  <c:v>745878</c:v>
                </c:pt>
                <c:pt idx="15">
                  <c:v>745878</c:v>
                </c:pt>
                <c:pt idx="16">
                  <c:v>745878</c:v>
                </c:pt>
                <c:pt idx="17">
                  <c:v>745878</c:v>
                </c:pt>
                <c:pt idx="18">
                  <c:v>745878</c:v>
                </c:pt>
                <c:pt idx="19">
                  <c:v>745878</c:v>
                </c:pt>
                <c:pt idx="20">
                  <c:v>1198534</c:v>
                </c:pt>
                <c:pt idx="21">
                  <c:v>1198534</c:v>
                </c:pt>
                <c:pt idx="22">
                  <c:v>318759</c:v>
                </c:pt>
                <c:pt idx="23">
                  <c:v>318759</c:v>
                </c:pt>
                <c:pt idx="24">
                  <c:v>318759</c:v>
                </c:pt>
                <c:pt idx="25">
                  <c:v>318759</c:v>
                </c:pt>
                <c:pt idx="26">
                  <c:v>318759</c:v>
                </c:pt>
                <c:pt idx="27">
                  <c:v>318759</c:v>
                </c:pt>
                <c:pt idx="28">
                  <c:v>318759</c:v>
                </c:pt>
                <c:pt idx="29">
                  <c:v>318759</c:v>
                </c:pt>
                <c:pt idx="30">
                  <c:v>318759</c:v>
                </c:pt>
                <c:pt idx="31">
                  <c:v>1427284</c:v>
                </c:pt>
                <c:pt idx="32">
                  <c:v>1427284</c:v>
                </c:pt>
                <c:pt idx="33">
                  <c:v>404107</c:v>
                </c:pt>
                <c:pt idx="34">
                  <c:v>404107</c:v>
                </c:pt>
                <c:pt idx="35">
                  <c:v>404107</c:v>
                </c:pt>
                <c:pt idx="36">
                  <c:v>404107</c:v>
                </c:pt>
                <c:pt idx="37">
                  <c:v>404107</c:v>
                </c:pt>
                <c:pt idx="38">
                  <c:v>404107</c:v>
                </c:pt>
                <c:pt idx="39">
                  <c:v>404107</c:v>
                </c:pt>
                <c:pt idx="40">
                  <c:v>404107</c:v>
                </c:pt>
                <c:pt idx="41">
                  <c:v>404107</c:v>
                </c:pt>
                <c:pt idx="42">
                  <c:v>404107</c:v>
                </c:pt>
                <c:pt idx="43">
                  <c:v>404107</c:v>
                </c:pt>
                <c:pt idx="44">
                  <c:v>404107</c:v>
                </c:pt>
                <c:pt idx="45">
                  <c:v>404107</c:v>
                </c:pt>
                <c:pt idx="46">
                  <c:v>404107</c:v>
                </c:pt>
                <c:pt idx="47">
                  <c:v>404107</c:v>
                </c:pt>
                <c:pt idx="48">
                  <c:v>404107</c:v>
                </c:pt>
                <c:pt idx="49">
                  <c:v>404107</c:v>
                </c:pt>
                <c:pt idx="50">
                  <c:v>404107</c:v>
                </c:pt>
                <c:pt idx="51">
                  <c:v>404107</c:v>
                </c:pt>
                <c:pt idx="52">
                  <c:v>404107</c:v>
                </c:pt>
                <c:pt idx="53">
                  <c:v>1679839</c:v>
                </c:pt>
                <c:pt idx="54">
                  <c:v>1679839</c:v>
                </c:pt>
                <c:pt idx="55">
                  <c:v>570363</c:v>
                </c:pt>
                <c:pt idx="56">
                  <c:v>570363</c:v>
                </c:pt>
                <c:pt idx="57">
                  <c:v>570363</c:v>
                </c:pt>
                <c:pt idx="58">
                  <c:v>570363</c:v>
                </c:pt>
                <c:pt idx="59">
                  <c:v>570363</c:v>
                </c:pt>
                <c:pt idx="60">
                  <c:v>570363</c:v>
                </c:pt>
                <c:pt idx="61">
                  <c:v>570363</c:v>
                </c:pt>
                <c:pt idx="62">
                  <c:v>570363</c:v>
                </c:pt>
                <c:pt idx="63">
                  <c:v>570363</c:v>
                </c:pt>
                <c:pt idx="64">
                  <c:v>570363</c:v>
                </c:pt>
                <c:pt idx="65">
                  <c:v>570363</c:v>
                </c:pt>
                <c:pt idx="66">
                  <c:v>570363</c:v>
                </c:pt>
                <c:pt idx="67">
                  <c:v>570363</c:v>
                </c:pt>
                <c:pt idx="68">
                  <c:v>570363</c:v>
                </c:pt>
                <c:pt idx="69">
                  <c:v>570363</c:v>
                </c:pt>
                <c:pt idx="70">
                  <c:v>570363</c:v>
                </c:pt>
                <c:pt idx="71">
                  <c:v>570363</c:v>
                </c:pt>
                <c:pt idx="72">
                  <c:v>570363</c:v>
                </c:pt>
                <c:pt idx="73">
                  <c:v>302122</c:v>
                </c:pt>
                <c:pt idx="74">
                  <c:v>302122</c:v>
                </c:pt>
                <c:pt idx="75">
                  <c:v>80417</c:v>
                </c:pt>
                <c:pt idx="76">
                  <c:v>80417</c:v>
                </c:pt>
                <c:pt idx="77">
                  <c:v>80417</c:v>
                </c:pt>
                <c:pt idx="78">
                  <c:v>80417</c:v>
                </c:pt>
                <c:pt idx="79">
                  <c:v>80417</c:v>
                </c:pt>
                <c:pt idx="80">
                  <c:v>80417</c:v>
                </c:pt>
                <c:pt idx="81">
                  <c:v>80417</c:v>
                </c:pt>
                <c:pt idx="82">
                  <c:v>80417</c:v>
                </c:pt>
                <c:pt idx="83">
                  <c:v>80417</c:v>
                </c:pt>
                <c:pt idx="84">
                  <c:v>80417</c:v>
                </c:pt>
                <c:pt idx="85">
                  <c:v>80417</c:v>
                </c:pt>
                <c:pt idx="86">
                  <c:v>80417</c:v>
                </c:pt>
                <c:pt idx="87">
                  <c:v>80417</c:v>
                </c:pt>
                <c:pt idx="88">
                  <c:v>80417</c:v>
                </c:pt>
                <c:pt idx="89">
                  <c:v>80417</c:v>
                </c:pt>
                <c:pt idx="90">
                  <c:v>80417</c:v>
                </c:pt>
                <c:pt idx="91">
                  <c:v>80417</c:v>
                </c:pt>
                <c:pt idx="92">
                  <c:v>80417</c:v>
                </c:pt>
                <c:pt idx="93">
                  <c:v>80417</c:v>
                </c:pt>
                <c:pt idx="94">
                  <c:v>80417</c:v>
                </c:pt>
                <c:pt idx="95">
                  <c:v>80417</c:v>
                </c:pt>
                <c:pt idx="96">
                  <c:v>80417</c:v>
                </c:pt>
                <c:pt idx="97">
                  <c:v>80417</c:v>
                </c:pt>
                <c:pt idx="98">
                  <c:v>80417</c:v>
                </c:pt>
                <c:pt idx="99">
                  <c:v>887457</c:v>
                </c:pt>
                <c:pt idx="100">
                  <c:v>887457</c:v>
                </c:pt>
                <c:pt idx="101">
                  <c:v>376968</c:v>
                </c:pt>
                <c:pt idx="102">
                  <c:v>376968</c:v>
                </c:pt>
                <c:pt idx="103">
                  <c:v>376968</c:v>
                </c:pt>
                <c:pt idx="104">
                  <c:v>376968</c:v>
                </c:pt>
                <c:pt idx="105">
                  <c:v>376968</c:v>
                </c:pt>
                <c:pt idx="106">
                  <c:v>376968</c:v>
                </c:pt>
                <c:pt idx="107">
                  <c:v>376968</c:v>
                </c:pt>
                <c:pt idx="108">
                  <c:v>376968</c:v>
                </c:pt>
                <c:pt idx="109">
                  <c:v>376968</c:v>
                </c:pt>
                <c:pt idx="110">
                  <c:v>376968</c:v>
                </c:pt>
                <c:pt idx="111">
                  <c:v>376968</c:v>
                </c:pt>
                <c:pt idx="112">
                  <c:v>376968</c:v>
                </c:pt>
                <c:pt idx="113">
                  <c:v>376968</c:v>
                </c:pt>
                <c:pt idx="114">
                  <c:v>376968</c:v>
                </c:pt>
                <c:pt idx="115">
                  <c:v>376968</c:v>
                </c:pt>
              </c:numCache>
            </c:numRef>
          </c:xVal>
          <c:yVal>
            <c:numRef>
              <c:f>Diagram!$E$2:$E$117</c:f>
              <c:numCache>
                <c:formatCode>#,##0_ ;\-#,##0\ </c:formatCode>
                <c:ptCount val="116"/>
                <c:pt idx="0">
                  <c:v>29269</c:v>
                </c:pt>
                <c:pt idx="1">
                  <c:v>30764</c:v>
                </c:pt>
                <c:pt idx="2">
                  <c:v>15450</c:v>
                </c:pt>
                <c:pt idx="3">
                  <c:v>15960</c:v>
                </c:pt>
                <c:pt idx="4">
                  <c:v>17114</c:v>
                </c:pt>
                <c:pt idx="5">
                  <c:v>14166</c:v>
                </c:pt>
                <c:pt idx="6">
                  <c:v>14245</c:v>
                </c:pt>
                <c:pt idx="7">
                  <c:v>14967</c:v>
                </c:pt>
                <c:pt idx="8">
                  <c:v>15903</c:v>
                </c:pt>
                <c:pt idx="9">
                  <c:v>17873</c:v>
                </c:pt>
                <c:pt idx="10">
                  <c:v>14746</c:v>
                </c:pt>
                <c:pt idx="11">
                  <c:v>14338</c:v>
                </c:pt>
                <c:pt idx="12">
                  <c:v>15373</c:v>
                </c:pt>
                <c:pt idx="13">
                  <c:v>15152</c:v>
                </c:pt>
                <c:pt idx="14">
                  <c:v>14555</c:v>
                </c:pt>
                <c:pt idx="15">
                  <c:v>13679</c:v>
                </c:pt>
                <c:pt idx="16">
                  <c:v>13346</c:v>
                </c:pt>
                <c:pt idx="17">
                  <c:v>13601</c:v>
                </c:pt>
                <c:pt idx="18">
                  <c:v>14104</c:v>
                </c:pt>
                <c:pt idx="19">
                  <c:v>13036</c:v>
                </c:pt>
                <c:pt idx="20">
                  <c:v>21674</c:v>
                </c:pt>
                <c:pt idx="21">
                  <c:v>22140</c:v>
                </c:pt>
                <c:pt idx="22">
                  <c:v>5870</c:v>
                </c:pt>
                <c:pt idx="23">
                  <c:v>6154</c:v>
                </c:pt>
                <c:pt idx="24">
                  <c:v>5721</c:v>
                </c:pt>
                <c:pt idx="25">
                  <c:v>5413</c:v>
                </c:pt>
                <c:pt idx="26">
                  <c:v>5923</c:v>
                </c:pt>
                <c:pt idx="27">
                  <c:v>5997</c:v>
                </c:pt>
                <c:pt idx="28">
                  <c:v>5338</c:v>
                </c:pt>
                <c:pt idx="29">
                  <c:v>5354</c:v>
                </c:pt>
                <c:pt idx="30">
                  <c:v>5481</c:v>
                </c:pt>
                <c:pt idx="31">
                  <c:v>26950</c:v>
                </c:pt>
                <c:pt idx="32">
                  <c:v>25510</c:v>
                </c:pt>
                <c:pt idx="33">
                  <c:v>7577</c:v>
                </c:pt>
                <c:pt idx="34">
                  <c:v>6572</c:v>
                </c:pt>
                <c:pt idx="35">
                  <c:v>6810</c:v>
                </c:pt>
                <c:pt idx="36">
                  <c:v>6633</c:v>
                </c:pt>
                <c:pt idx="37">
                  <c:v>6739</c:v>
                </c:pt>
                <c:pt idx="38">
                  <c:v>7631</c:v>
                </c:pt>
                <c:pt idx="39">
                  <c:v>6823</c:v>
                </c:pt>
                <c:pt idx="40">
                  <c:v>7317</c:v>
                </c:pt>
                <c:pt idx="41">
                  <c:v>6955</c:v>
                </c:pt>
                <c:pt idx="42">
                  <c:v>7985</c:v>
                </c:pt>
                <c:pt idx="43">
                  <c:v>7483</c:v>
                </c:pt>
                <c:pt idx="44">
                  <c:v>7224</c:v>
                </c:pt>
                <c:pt idx="45">
                  <c:v>7922</c:v>
                </c:pt>
                <c:pt idx="46">
                  <c:v>7356</c:v>
                </c:pt>
                <c:pt idx="47">
                  <c:v>7681</c:v>
                </c:pt>
                <c:pt idx="48">
                  <c:v>7436</c:v>
                </c:pt>
                <c:pt idx="49">
                  <c:v>6638</c:v>
                </c:pt>
                <c:pt idx="50">
                  <c:v>7352</c:v>
                </c:pt>
                <c:pt idx="51">
                  <c:v>6979</c:v>
                </c:pt>
                <c:pt idx="52">
                  <c:v>7395</c:v>
                </c:pt>
                <c:pt idx="53">
                  <c:v>33013</c:v>
                </c:pt>
                <c:pt idx="54">
                  <c:v>30951</c:v>
                </c:pt>
                <c:pt idx="55">
                  <c:v>10693</c:v>
                </c:pt>
                <c:pt idx="56">
                  <c:v>10918</c:v>
                </c:pt>
                <c:pt idx="57">
                  <c:v>9101</c:v>
                </c:pt>
                <c:pt idx="58">
                  <c:v>10033</c:v>
                </c:pt>
                <c:pt idx="59">
                  <c:v>9734</c:v>
                </c:pt>
                <c:pt idx="60">
                  <c:v>10195</c:v>
                </c:pt>
                <c:pt idx="61">
                  <c:v>10146</c:v>
                </c:pt>
                <c:pt idx="62">
                  <c:v>9601</c:v>
                </c:pt>
                <c:pt idx="63">
                  <c:v>10745</c:v>
                </c:pt>
                <c:pt idx="64">
                  <c:v>10896</c:v>
                </c:pt>
                <c:pt idx="65">
                  <c:v>11496</c:v>
                </c:pt>
                <c:pt idx="66">
                  <c:v>9998</c:v>
                </c:pt>
                <c:pt idx="67">
                  <c:v>10064</c:v>
                </c:pt>
                <c:pt idx="68">
                  <c:v>10215</c:v>
                </c:pt>
                <c:pt idx="69">
                  <c:v>9114</c:v>
                </c:pt>
                <c:pt idx="70">
                  <c:v>10629</c:v>
                </c:pt>
                <c:pt idx="71">
                  <c:v>9836</c:v>
                </c:pt>
                <c:pt idx="72">
                  <c:v>9825</c:v>
                </c:pt>
                <c:pt idx="73">
                  <c:v>5216</c:v>
                </c:pt>
                <c:pt idx="74">
                  <c:v>5221</c:v>
                </c:pt>
                <c:pt idx="75">
                  <c:v>858</c:v>
                </c:pt>
                <c:pt idx="76">
                  <c:v>870</c:v>
                </c:pt>
                <c:pt idx="77">
                  <c:v>1001</c:v>
                </c:pt>
                <c:pt idx="78">
                  <c:v>826</c:v>
                </c:pt>
                <c:pt idx="79">
                  <c:v>904</c:v>
                </c:pt>
                <c:pt idx="80">
                  <c:v>959</c:v>
                </c:pt>
                <c:pt idx="81">
                  <c:v>759</c:v>
                </c:pt>
                <c:pt idx="82">
                  <c:v>879</c:v>
                </c:pt>
                <c:pt idx="83">
                  <c:v>847</c:v>
                </c:pt>
                <c:pt idx="84">
                  <c:v>1098</c:v>
                </c:pt>
                <c:pt idx="85">
                  <c:v>801</c:v>
                </c:pt>
                <c:pt idx="86">
                  <c:v>810</c:v>
                </c:pt>
                <c:pt idx="87">
                  <c:v>880</c:v>
                </c:pt>
                <c:pt idx="88">
                  <c:v>914</c:v>
                </c:pt>
                <c:pt idx="89">
                  <c:v>824</c:v>
                </c:pt>
                <c:pt idx="90">
                  <c:v>787</c:v>
                </c:pt>
                <c:pt idx="91">
                  <c:v>798</c:v>
                </c:pt>
                <c:pt idx="92">
                  <c:v>852</c:v>
                </c:pt>
                <c:pt idx="93">
                  <c:v>1184</c:v>
                </c:pt>
                <c:pt idx="94">
                  <c:v>1149</c:v>
                </c:pt>
                <c:pt idx="95">
                  <c:v>1060</c:v>
                </c:pt>
                <c:pt idx="96">
                  <c:v>994</c:v>
                </c:pt>
                <c:pt idx="97">
                  <c:v>940</c:v>
                </c:pt>
                <c:pt idx="98">
                  <c:v>1018</c:v>
                </c:pt>
                <c:pt idx="99">
                  <c:v>18768</c:v>
                </c:pt>
                <c:pt idx="100">
                  <c:v>18176</c:v>
                </c:pt>
                <c:pt idx="101">
                  <c:v>7211</c:v>
                </c:pt>
                <c:pt idx="102">
                  <c:v>7506</c:v>
                </c:pt>
                <c:pt idx="103">
                  <c:v>8319</c:v>
                </c:pt>
                <c:pt idx="104">
                  <c:v>7627</c:v>
                </c:pt>
                <c:pt idx="105">
                  <c:v>7436</c:v>
                </c:pt>
                <c:pt idx="106">
                  <c:v>7142</c:v>
                </c:pt>
                <c:pt idx="107">
                  <c:v>7273</c:v>
                </c:pt>
                <c:pt idx="108">
                  <c:v>7514</c:v>
                </c:pt>
                <c:pt idx="109">
                  <c:v>7516</c:v>
                </c:pt>
                <c:pt idx="110">
                  <c:v>7066</c:v>
                </c:pt>
                <c:pt idx="111">
                  <c:v>7532</c:v>
                </c:pt>
                <c:pt idx="112">
                  <c:v>6812</c:v>
                </c:pt>
                <c:pt idx="113">
                  <c:v>7319</c:v>
                </c:pt>
                <c:pt idx="114">
                  <c:v>7117</c:v>
                </c:pt>
                <c:pt idx="115">
                  <c:v>7584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68-42AD-A1E9-C321A683C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493480"/>
        <c:axId val="333492168"/>
      </c:scatterChart>
      <c:valAx>
        <c:axId val="333493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Eingefügte Datensätze [x 1000]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_ ;\-#,##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3492168"/>
        <c:crosses val="autoZero"/>
        <c:crossBetween val="midCat"/>
        <c:dispUnits>
          <c:builtInUnit val="thousands"/>
        </c:dispUnits>
      </c:valAx>
      <c:valAx>
        <c:axId val="33349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de-AT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Dauer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de-AT"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_ ;\-#,##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3493480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761999</xdr:colOff>
      <xdr:row>5</xdr:row>
      <xdr:rowOff>0</xdr:rowOff>
    </xdr:from>
    <xdr:to>
      <xdr:col>15</xdr:col>
      <xdr:colOff>742950</xdr:colOff>
      <xdr:row>19</xdr:row>
      <xdr:rowOff>76200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8C3CCA4-08F5-41B1-BB7A-64DBCD4CA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721315</xdr:colOff>
      <xdr:row>21</xdr:row>
      <xdr:rowOff>22802</xdr:rowOff>
    </xdr:from>
    <xdr:to>
      <xdr:col>15</xdr:col>
      <xdr:colOff>700610</xdr:colOff>
      <xdr:row>35</xdr:row>
      <xdr:rowOff>99002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7B9F939-4056-4A42-B001-191113786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eimar Klammer" refreshedDate="42799.066342013888" createdVersion="6" refreshedVersion="6" minRefreshableVersion="3" recordCount="580">
  <cacheSource type="worksheet">
    <worksheetSource name="Tabelle1"/>
  </cacheSource>
  <cacheFields count="9">
    <cacheField name="House" numFmtId="49">
      <sharedItems/>
    </cacheField>
    <cacheField name="FilePath" numFmtId="49">
      <sharedItems count="116">
        <s v="F:\data\low_freq\house_1\channel_1.dat"/>
        <s v="F:\data\low_freq\house_1\channel_2.dat"/>
        <s v="F:\data\low_freq\house_1\channel_3.dat"/>
        <s v="F:\data\low_freq\house_1\channel_4.dat"/>
        <s v="F:\data\low_freq\house_1\channel_5.dat"/>
        <s v="F:\data\low_freq\house_1\channel_6.dat"/>
        <s v="F:\data\low_freq\house_1\channel_7.dat"/>
        <s v="F:\data\low_freq\house_1\channel_8.dat"/>
        <s v="F:\data\low_freq\house_1\channel_9.dat"/>
        <s v="F:\data\low_freq\house_1\channel_10.dat"/>
        <s v="F:\data\low_freq\house_1\channel_11.dat"/>
        <s v="F:\data\low_freq\house_1\channel_12.dat"/>
        <s v="F:\data\low_freq\house_1\channel_13.dat"/>
        <s v="F:\data\low_freq\house_1\channel_14.dat"/>
        <s v="F:\data\low_freq\house_1\channel_15.dat"/>
        <s v="F:\data\low_freq\house_1\channel_16.dat"/>
        <s v="F:\data\low_freq\house_1\channel_17.dat"/>
        <s v="F:\data\low_freq\house_1\channel_18.dat"/>
        <s v="F:\data\low_freq\house_1\channel_19.dat"/>
        <s v="F:\data\low_freq\house_1\channel_20.dat"/>
        <s v="F:\data\low_freq\house_2\channel_1.dat"/>
        <s v="F:\data\low_freq\house_2\channel_2.dat"/>
        <s v="F:\data\low_freq\house_2\channel_3.dat"/>
        <s v="F:\data\low_freq\house_2\channel_4.dat"/>
        <s v="F:\data\low_freq\house_2\channel_5.dat"/>
        <s v="F:\data\low_freq\house_2\channel_6.dat"/>
        <s v="F:\data\low_freq\house_2\channel_7.dat"/>
        <s v="F:\data\low_freq\house_2\channel_8.dat"/>
        <s v="F:\data\low_freq\house_2\channel_9.dat"/>
        <s v="F:\data\low_freq\house_2\channel_10.dat"/>
        <s v="F:\data\low_freq\house_2\channel_11.dat"/>
        <s v="F:\data\low_freq\house_3\channel_1.dat"/>
        <s v="F:\data\low_freq\house_3\channel_2.dat"/>
        <s v="F:\data\low_freq\house_3\channel_3.dat"/>
        <s v="F:\data\low_freq\house_3\channel_4.dat"/>
        <s v="F:\data\low_freq\house_3\channel_5.dat"/>
        <s v="F:\data\low_freq\house_3\channel_6.dat"/>
        <s v="F:\data\low_freq\house_3\channel_7.dat"/>
        <s v="F:\data\low_freq\house_3\channel_8.dat"/>
        <s v="F:\data\low_freq\house_3\channel_9.dat"/>
        <s v="F:\data\low_freq\house_3\channel_10.dat"/>
        <s v="F:\data\low_freq\house_3\channel_11.dat"/>
        <s v="F:\data\low_freq\house_3\channel_12.dat"/>
        <s v="F:\data\low_freq\house_3\channel_13.dat"/>
        <s v="F:\data\low_freq\house_3\channel_14.dat"/>
        <s v="F:\data\low_freq\house_3\channel_15.dat"/>
        <s v="F:\data\low_freq\house_3\channel_16.dat"/>
        <s v="F:\data\low_freq\house_3\channel_17.dat"/>
        <s v="F:\data\low_freq\house_3\channel_18.dat"/>
        <s v="F:\data\low_freq\house_3\channel_19.dat"/>
        <s v="F:\data\low_freq\house_3\channel_20.dat"/>
        <s v="F:\data\low_freq\house_3\channel_21.dat"/>
        <s v="F:\data\low_freq\house_3\channel_22.dat"/>
        <s v="F:\data\low_freq\house_4\channel_1.dat"/>
        <s v="F:\data\low_freq\house_4\channel_2.dat"/>
        <s v="F:\data\low_freq\house_4\channel_3.dat"/>
        <s v="F:\data\low_freq\house_4\channel_4.dat"/>
        <s v="F:\data\low_freq\house_4\channel_5.dat"/>
        <s v="F:\data\low_freq\house_4\channel_6.dat"/>
        <s v="F:\data\low_freq\house_4\channel_7.dat"/>
        <s v="F:\data\low_freq\house_4\channel_8.dat"/>
        <s v="F:\data\low_freq\house_4\channel_9.dat"/>
        <s v="F:\data\low_freq\house_4\channel_10.dat"/>
        <s v="F:\data\low_freq\house_4\channel_11.dat"/>
        <s v="F:\data\low_freq\house_4\channel_12.dat"/>
        <s v="F:\data\low_freq\house_4\channel_13.dat"/>
        <s v="F:\data\low_freq\house_4\channel_14.dat"/>
        <s v="F:\data\low_freq\house_4\channel_15.dat"/>
        <s v="F:\data\low_freq\house_4\channel_16.dat"/>
        <s v="F:\data\low_freq\house_4\channel_17.dat"/>
        <s v="F:\data\low_freq\house_4\channel_18.dat"/>
        <s v="F:\data\low_freq\house_4\channel_19.dat"/>
        <s v="F:\data\low_freq\house_4\channel_20.dat"/>
        <s v="F:\data\low_freq\house_5\channel_1.dat"/>
        <s v="F:\data\low_freq\house_5\channel_2.dat"/>
        <s v="F:\data\low_freq\house_5\channel_3.dat"/>
        <s v="F:\data\low_freq\house_5\channel_4.dat"/>
        <s v="F:\data\low_freq\house_5\channel_5.dat"/>
        <s v="F:\data\low_freq\house_5\channel_6.dat"/>
        <s v="F:\data\low_freq\house_5\channel_7.dat"/>
        <s v="F:\data\low_freq\house_5\channel_8.dat"/>
        <s v="F:\data\low_freq\house_5\channel_9.dat"/>
        <s v="F:\data\low_freq\house_5\channel_10.dat"/>
        <s v="F:\data\low_freq\house_5\channel_11.dat"/>
        <s v="F:\data\low_freq\house_5\channel_12.dat"/>
        <s v="F:\data\low_freq\house_5\channel_13.dat"/>
        <s v="F:\data\low_freq\house_5\channel_14.dat"/>
        <s v="F:\data\low_freq\house_5\channel_15.dat"/>
        <s v="F:\data\low_freq\house_5\channel_16.dat"/>
        <s v="F:\data\low_freq\house_5\channel_17.dat"/>
        <s v="F:\data\low_freq\house_5\channel_18.dat"/>
        <s v="F:\data\low_freq\house_5\channel_19.dat"/>
        <s v="F:\data\low_freq\house_5\channel_20.dat"/>
        <s v="F:\data\low_freq\house_5\channel_21.dat"/>
        <s v="F:\data\low_freq\house_5\channel_22.dat"/>
        <s v="F:\data\low_freq\house_5\channel_23.dat"/>
        <s v="F:\data\low_freq\house_5\channel_24.dat"/>
        <s v="F:\data\low_freq\house_5\channel_25.dat"/>
        <s v="F:\data\low_freq\house_5\channel_26.dat"/>
        <s v="F:\data\low_freq\house_6\channel_1.dat"/>
        <s v="F:\data\low_freq\house_6\channel_2.dat"/>
        <s v="F:\data\low_freq\house_6\channel_3.dat"/>
        <s v="F:\data\low_freq\house_6\channel_4.dat"/>
        <s v="F:\data\low_freq\house_6\channel_5.dat"/>
        <s v="F:\data\low_freq\house_6\channel_6.dat"/>
        <s v="F:\data\low_freq\house_6\channel_7.dat"/>
        <s v="F:\data\low_freq\house_6\channel_8.dat"/>
        <s v="F:\data\low_freq\house_6\channel_9.dat"/>
        <s v="F:\data\low_freq\house_6\channel_10.dat"/>
        <s v="F:\data\low_freq\house_6\channel_11.dat"/>
        <s v="F:\data\low_freq\house_6\channel_12.dat"/>
        <s v="F:\data\low_freq\house_6\channel_13.dat"/>
        <s v="F:\data\low_freq\house_6\channel_14.dat"/>
        <s v="F:\data\low_freq\house_6\channel_15.dat"/>
        <s v="F:\data\low_freq\house_6\channel_16.dat"/>
        <s v="F:\data\low_freq\house_6\channel_17.dat"/>
      </sharedItems>
    </cacheField>
    <cacheField name="Label" numFmtId="49">
      <sharedItems/>
    </cacheField>
    <cacheField name="NumberOfNewRows" numFmtId="0">
      <sharedItems containsSemiMixedTypes="0" containsString="0" containsNumber="1" containsInteger="1" minValue="80417" maxValue="1679839"/>
    </cacheField>
    <cacheField name="InsertTimeMs" numFmtId="0">
      <sharedItems containsSemiMixedTypes="0" containsString="0" containsNumber="1" containsInteger="1" minValue="759" maxValue="33013"/>
    </cacheField>
    <cacheField name="TotalNumberOfRows" numFmtId="0">
      <sharedItems containsSemiMixedTypes="0" containsString="0" containsNumber="1" containsInteger="1" minValue="1561660" maxValue="56341629"/>
    </cacheField>
    <cacheField name="RowsAffected" numFmtId="0">
      <sharedItems containsSemiMixedTypes="0" containsString="0" containsNumber="1" containsInteger="1" minValue="23" maxValue="2581"/>
    </cacheField>
    <cacheField name="DurationMs" numFmtId="0">
      <sharedItems containsSemiMixedTypes="0" containsString="0" containsNumber="1" containsInteger="1" minValue="1441" maxValue="67763"/>
    </cacheField>
    <cacheField name="Median" numFmtId="0">
      <sharedItems containsSemiMixedTypes="0" containsString="0" containsNumber="1" containsInteger="1" minValue="2786" maxValue="584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0">
  <r>
    <s v="house_1"/>
    <x v="0"/>
    <s v="mains"/>
    <n v="1561660"/>
    <n v="29269"/>
    <n v="1561660"/>
    <n v="23"/>
    <n v="2659"/>
    <n v="3046"/>
  </r>
  <r>
    <s v="house_1"/>
    <x v="0"/>
    <s v="mains"/>
    <n v="1561660"/>
    <n v="29269"/>
    <n v="1561660"/>
    <n v="23"/>
    <n v="1441"/>
    <n v="3046"/>
  </r>
  <r>
    <s v="house_1"/>
    <x v="0"/>
    <s v="mains"/>
    <n v="1561660"/>
    <n v="29269"/>
    <n v="1561660"/>
    <n v="23"/>
    <n v="3749"/>
    <n v="3046"/>
  </r>
  <r>
    <s v="house_1"/>
    <x v="0"/>
    <s v="mains"/>
    <n v="1561660"/>
    <n v="29269"/>
    <n v="1561660"/>
    <n v="23"/>
    <n v="3664"/>
    <n v="3046"/>
  </r>
  <r>
    <s v="house_1"/>
    <x v="0"/>
    <s v="mains"/>
    <n v="1561660"/>
    <n v="29269"/>
    <n v="1561660"/>
    <n v="23"/>
    <n v="3046"/>
    <n v="3046"/>
  </r>
  <r>
    <s v="house_1"/>
    <x v="1"/>
    <s v="mains"/>
    <n v="1561660"/>
    <n v="30764"/>
    <n v="3123320"/>
    <n v="46"/>
    <n v="8168"/>
    <n v="2786"/>
  </r>
  <r>
    <s v="house_1"/>
    <x v="1"/>
    <s v="mains"/>
    <n v="1561660"/>
    <n v="30764"/>
    <n v="3123320"/>
    <n v="46"/>
    <n v="5481"/>
    <n v="2786"/>
  </r>
  <r>
    <s v="house_1"/>
    <x v="1"/>
    <s v="mains"/>
    <n v="1561660"/>
    <n v="30764"/>
    <n v="3123320"/>
    <n v="46"/>
    <n v="2786"/>
    <n v="2786"/>
  </r>
  <r>
    <s v="house_1"/>
    <x v="1"/>
    <s v="mains"/>
    <n v="1561660"/>
    <n v="30764"/>
    <n v="3123320"/>
    <n v="46"/>
    <n v="2680"/>
    <n v="2786"/>
  </r>
  <r>
    <s v="house_1"/>
    <x v="1"/>
    <s v="mains"/>
    <n v="1561660"/>
    <n v="30764"/>
    <n v="3123320"/>
    <n v="46"/>
    <n v="2662"/>
    <n v="2786"/>
  </r>
  <r>
    <s v="house_1"/>
    <x v="2"/>
    <s v="oven"/>
    <n v="745878"/>
    <n v="15450"/>
    <n v="3869198"/>
    <n v="81"/>
    <n v="3878"/>
    <n v="3449"/>
  </r>
  <r>
    <s v="house_1"/>
    <x v="2"/>
    <s v="oven"/>
    <n v="745878"/>
    <n v="15450"/>
    <n v="3869198"/>
    <n v="81"/>
    <n v="3449"/>
    <n v="3449"/>
  </r>
  <r>
    <s v="house_1"/>
    <x v="2"/>
    <s v="oven"/>
    <n v="745878"/>
    <n v="15450"/>
    <n v="3869198"/>
    <n v="81"/>
    <n v="9977"/>
    <n v="3449"/>
  </r>
  <r>
    <s v="house_1"/>
    <x v="2"/>
    <s v="oven"/>
    <n v="745878"/>
    <n v="15450"/>
    <n v="3869198"/>
    <n v="81"/>
    <n v="3328"/>
    <n v="3449"/>
  </r>
  <r>
    <s v="house_1"/>
    <x v="2"/>
    <s v="oven"/>
    <n v="745878"/>
    <n v="15450"/>
    <n v="3869198"/>
    <n v="81"/>
    <n v="3351"/>
    <n v="3449"/>
  </r>
  <r>
    <s v="house_1"/>
    <x v="3"/>
    <s v="oven"/>
    <n v="745878"/>
    <n v="15960"/>
    <n v="4615076"/>
    <n v="116"/>
    <n v="13340"/>
    <n v="4448"/>
  </r>
  <r>
    <s v="house_1"/>
    <x v="3"/>
    <s v="oven"/>
    <n v="745878"/>
    <n v="15960"/>
    <n v="4615076"/>
    <n v="116"/>
    <n v="4249"/>
    <n v="4448"/>
  </r>
  <r>
    <s v="house_1"/>
    <x v="3"/>
    <s v="oven"/>
    <n v="745878"/>
    <n v="15960"/>
    <n v="4615076"/>
    <n v="116"/>
    <n v="4448"/>
    <n v="4448"/>
  </r>
  <r>
    <s v="house_1"/>
    <x v="3"/>
    <s v="oven"/>
    <n v="745878"/>
    <n v="15960"/>
    <n v="4615076"/>
    <n v="116"/>
    <n v="13081"/>
    <n v="4448"/>
  </r>
  <r>
    <s v="house_1"/>
    <x v="3"/>
    <s v="oven"/>
    <n v="745878"/>
    <n v="15960"/>
    <n v="4615076"/>
    <n v="116"/>
    <n v="4062"/>
    <n v="4448"/>
  </r>
  <r>
    <s v="house_1"/>
    <x v="4"/>
    <s v="refrigerator"/>
    <n v="745878"/>
    <n v="17114"/>
    <n v="5360954"/>
    <n v="151"/>
    <n v="10271"/>
    <n v="5009"/>
  </r>
  <r>
    <s v="house_1"/>
    <x v="4"/>
    <s v="refrigerator"/>
    <n v="745878"/>
    <n v="17114"/>
    <n v="5360954"/>
    <n v="151"/>
    <n v="5009"/>
    <n v="5009"/>
  </r>
  <r>
    <s v="house_1"/>
    <x v="4"/>
    <s v="refrigerator"/>
    <n v="745878"/>
    <n v="17114"/>
    <n v="5360954"/>
    <n v="151"/>
    <n v="4825"/>
    <n v="5009"/>
  </r>
  <r>
    <s v="house_1"/>
    <x v="4"/>
    <s v="refrigerator"/>
    <n v="745878"/>
    <n v="17114"/>
    <n v="5360954"/>
    <n v="151"/>
    <n v="8741"/>
    <n v="5009"/>
  </r>
  <r>
    <s v="house_1"/>
    <x v="4"/>
    <s v="refrigerator"/>
    <n v="745878"/>
    <n v="17114"/>
    <n v="5360954"/>
    <n v="151"/>
    <n v="4584"/>
    <n v="5009"/>
  </r>
  <r>
    <s v="house_1"/>
    <x v="5"/>
    <s v="dishwaser"/>
    <n v="745878"/>
    <n v="14166"/>
    <n v="6106832"/>
    <n v="186"/>
    <n v="10986"/>
    <n v="9382"/>
  </r>
  <r>
    <s v="house_1"/>
    <x v="5"/>
    <s v="dishwaser"/>
    <n v="745878"/>
    <n v="14166"/>
    <n v="6106832"/>
    <n v="186"/>
    <n v="9723"/>
    <n v="9382"/>
  </r>
  <r>
    <s v="house_1"/>
    <x v="5"/>
    <s v="dishwaser"/>
    <n v="745878"/>
    <n v="14166"/>
    <n v="6106832"/>
    <n v="186"/>
    <n v="5080"/>
    <n v="9382"/>
  </r>
  <r>
    <s v="house_1"/>
    <x v="5"/>
    <s v="dishwaser"/>
    <n v="745878"/>
    <n v="14166"/>
    <n v="6106832"/>
    <n v="186"/>
    <n v="5872"/>
    <n v="9382"/>
  </r>
  <r>
    <s v="house_1"/>
    <x v="5"/>
    <s v="dishwaser"/>
    <n v="745878"/>
    <n v="14166"/>
    <n v="6106832"/>
    <n v="186"/>
    <n v="9382"/>
    <n v="9382"/>
  </r>
  <r>
    <s v="house_1"/>
    <x v="6"/>
    <s v="kitchen_outlets"/>
    <n v="745878"/>
    <n v="14245"/>
    <n v="6852710"/>
    <n v="221"/>
    <n v="6277"/>
    <n v="8752"/>
  </r>
  <r>
    <s v="house_1"/>
    <x v="6"/>
    <s v="kitchen_outlets"/>
    <n v="745878"/>
    <n v="14245"/>
    <n v="6852710"/>
    <n v="221"/>
    <n v="11609"/>
    <n v="8752"/>
  </r>
  <r>
    <s v="house_1"/>
    <x v="6"/>
    <s v="kitchen_outlets"/>
    <n v="745878"/>
    <n v="14245"/>
    <n v="6852710"/>
    <n v="221"/>
    <n v="6052"/>
    <n v="8752"/>
  </r>
  <r>
    <s v="house_1"/>
    <x v="6"/>
    <s v="kitchen_outlets"/>
    <n v="745878"/>
    <n v="14245"/>
    <n v="6852710"/>
    <n v="221"/>
    <n v="8752"/>
    <n v="8752"/>
  </r>
  <r>
    <s v="house_1"/>
    <x v="6"/>
    <s v="kitchen_outlets"/>
    <n v="745878"/>
    <n v="14245"/>
    <n v="6852710"/>
    <n v="221"/>
    <n v="10766"/>
    <n v="8752"/>
  </r>
  <r>
    <s v="house_1"/>
    <x v="7"/>
    <s v="kitchen_outlets"/>
    <n v="745878"/>
    <n v="14967"/>
    <n v="7598588"/>
    <n v="256"/>
    <n v="7561"/>
    <n v="7561"/>
  </r>
  <r>
    <s v="house_1"/>
    <x v="7"/>
    <s v="kitchen_outlets"/>
    <n v="745878"/>
    <n v="14967"/>
    <n v="7598588"/>
    <n v="256"/>
    <n v="10829"/>
    <n v="7561"/>
  </r>
  <r>
    <s v="house_1"/>
    <x v="7"/>
    <s v="kitchen_outlets"/>
    <n v="745878"/>
    <n v="14967"/>
    <n v="7598588"/>
    <n v="256"/>
    <n v="6298"/>
    <n v="7561"/>
  </r>
  <r>
    <s v="house_1"/>
    <x v="7"/>
    <s v="kitchen_outlets"/>
    <n v="745878"/>
    <n v="14967"/>
    <n v="7598588"/>
    <n v="256"/>
    <n v="11962"/>
    <n v="7561"/>
  </r>
  <r>
    <s v="house_1"/>
    <x v="7"/>
    <s v="kitchen_outlets"/>
    <n v="745878"/>
    <n v="14967"/>
    <n v="7598588"/>
    <n v="256"/>
    <n v="6371"/>
    <n v="7561"/>
  </r>
  <r>
    <s v="house_1"/>
    <x v="8"/>
    <s v="lighting"/>
    <n v="745878"/>
    <n v="15903"/>
    <n v="8344466"/>
    <n v="291"/>
    <n v="7788"/>
    <n v="7788"/>
  </r>
  <r>
    <s v="house_1"/>
    <x v="8"/>
    <s v="lighting"/>
    <n v="745878"/>
    <n v="15903"/>
    <n v="8344466"/>
    <n v="291"/>
    <n v="12718"/>
    <n v="7788"/>
  </r>
  <r>
    <s v="house_1"/>
    <x v="8"/>
    <s v="lighting"/>
    <n v="745878"/>
    <n v="15903"/>
    <n v="8344466"/>
    <n v="291"/>
    <n v="7384"/>
    <n v="7788"/>
  </r>
  <r>
    <s v="house_1"/>
    <x v="8"/>
    <s v="lighting"/>
    <n v="745878"/>
    <n v="15903"/>
    <n v="8344466"/>
    <n v="291"/>
    <n v="14370"/>
    <n v="7788"/>
  </r>
  <r>
    <s v="house_1"/>
    <x v="8"/>
    <s v="lighting"/>
    <n v="745878"/>
    <n v="15903"/>
    <n v="8344466"/>
    <n v="291"/>
    <n v="7287"/>
    <n v="7788"/>
  </r>
  <r>
    <s v="house_1"/>
    <x v="9"/>
    <s v="washer_dryer"/>
    <n v="745878"/>
    <n v="17873"/>
    <n v="9090344"/>
    <n v="326"/>
    <n v="8386"/>
    <n v="8386"/>
  </r>
  <r>
    <s v="house_1"/>
    <x v="9"/>
    <s v="washer_dryer"/>
    <n v="745878"/>
    <n v="17873"/>
    <n v="9090344"/>
    <n v="326"/>
    <n v="14327"/>
    <n v="8386"/>
  </r>
  <r>
    <s v="house_1"/>
    <x v="9"/>
    <s v="washer_dryer"/>
    <n v="745878"/>
    <n v="17873"/>
    <n v="9090344"/>
    <n v="326"/>
    <n v="7817"/>
    <n v="8386"/>
  </r>
  <r>
    <s v="house_1"/>
    <x v="9"/>
    <s v="washer_dryer"/>
    <n v="745878"/>
    <n v="17873"/>
    <n v="9090344"/>
    <n v="326"/>
    <n v="13364"/>
    <n v="8386"/>
  </r>
  <r>
    <s v="house_1"/>
    <x v="9"/>
    <s v="washer_dryer"/>
    <n v="745878"/>
    <n v="17873"/>
    <n v="9090344"/>
    <n v="326"/>
    <n v="7413"/>
    <n v="8386"/>
  </r>
  <r>
    <s v="house_1"/>
    <x v="10"/>
    <s v="microwave"/>
    <n v="745878"/>
    <n v="14746"/>
    <n v="9836222"/>
    <n v="361"/>
    <n v="11197"/>
    <n v="11197"/>
  </r>
  <r>
    <s v="house_1"/>
    <x v="10"/>
    <s v="microwave"/>
    <n v="745878"/>
    <n v="14746"/>
    <n v="9836222"/>
    <n v="361"/>
    <n v="8275"/>
    <n v="11197"/>
  </r>
  <r>
    <s v="house_1"/>
    <x v="10"/>
    <s v="microwave"/>
    <n v="745878"/>
    <n v="14746"/>
    <n v="9836222"/>
    <n v="361"/>
    <n v="13382"/>
    <n v="11197"/>
  </r>
  <r>
    <s v="house_1"/>
    <x v="10"/>
    <s v="microwave"/>
    <n v="745878"/>
    <n v="14746"/>
    <n v="9836222"/>
    <n v="361"/>
    <n v="8032"/>
    <n v="11197"/>
  </r>
  <r>
    <s v="house_1"/>
    <x v="10"/>
    <s v="microwave"/>
    <n v="745878"/>
    <n v="14746"/>
    <n v="9836222"/>
    <n v="361"/>
    <n v="12644"/>
    <n v="11197"/>
  </r>
  <r>
    <s v="house_1"/>
    <x v="11"/>
    <s v="bathroom_gfi"/>
    <n v="745878"/>
    <n v="14338"/>
    <n v="10582100"/>
    <n v="396"/>
    <n v="15076"/>
    <n v="13738"/>
  </r>
  <r>
    <s v="house_1"/>
    <x v="11"/>
    <s v="bathroom_gfi"/>
    <n v="745878"/>
    <n v="14338"/>
    <n v="10582100"/>
    <n v="396"/>
    <n v="8924"/>
    <n v="13738"/>
  </r>
  <r>
    <s v="house_1"/>
    <x v="11"/>
    <s v="bathroom_gfi"/>
    <n v="745878"/>
    <n v="14338"/>
    <n v="10582100"/>
    <n v="396"/>
    <n v="13962"/>
    <n v="13738"/>
  </r>
  <r>
    <s v="house_1"/>
    <x v="11"/>
    <s v="bathroom_gfi"/>
    <n v="745878"/>
    <n v="14338"/>
    <n v="10582100"/>
    <n v="396"/>
    <n v="8623"/>
    <n v="13738"/>
  </r>
  <r>
    <s v="house_1"/>
    <x v="11"/>
    <s v="bathroom_gfi"/>
    <n v="745878"/>
    <n v="14338"/>
    <n v="10582100"/>
    <n v="396"/>
    <n v="13738"/>
    <n v="13738"/>
  </r>
  <r>
    <s v="house_1"/>
    <x v="12"/>
    <s v="electric_heat"/>
    <n v="745878"/>
    <n v="15373"/>
    <n v="11327978"/>
    <n v="431"/>
    <n v="16357"/>
    <n v="15181"/>
  </r>
  <r>
    <s v="house_1"/>
    <x v="12"/>
    <s v="electric_heat"/>
    <n v="745878"/>
    <n v="15373"/>
    <n v="11327978"/>
    <n v="431"/>
    <n v="9399"/>
    <n v="15181"/>
  </r>
  <r>
    <s v="house_1"/>
    <x v="12"/>
    <s v="electric_heat"/>
    <n v="745878"/>
    <n v="15373"/>
    <n v="11327978"/>
    <n v="431"/>
    <n v="15406"/>
    <n v="15181"/>
  </r>
  <r>
    <s v="house_1"/>
    <x v="12"/>
    <s v="electric_heat"/>
    <n v="745878"/>
    <n v="15373"/>
    <n v="11327978"/>
    <n v="431"/>
    <n v="9537"/>
    <n v="15181"/>
  </r>
  <r>
    <s v="house_1"/>
    <x v="12"/>
    <s v="electric_heat"/>
    <n v="745878"/>
    <n v="15373"/>
    <n v="11327978"/>
    <n v="431"/>
    <n v="15181"/>
    <n v="15181"/>
  </r>
  <r>
    <s v="house_1"/>
    <x v="13"/>
    <s v="stove"/>
    <n v="745878"/>
    <n v="15152"/>
    <n v="12073856"/>
    <n v="466"/>
    <n v="17010"/>
    <n v="15079"/>
  </r>
  <r>
    <s v="house_1"/>
    <x v="13"/>
    <s v="stove"/>
    <n v="745878"/>
    <n v="15152"/>
    <n v="12073856"/>
    <n v="466"/>
    <n v="10062"/>
    <n v="15079"/>
  </r>
  <r>
    <s v="house_1"/>
    <x v="13"/>
    <s v="stove"/>
    <n v="745878"/>
    <n v="15152"/>
    <n v="12073856"/>
    <n v="466"/>
    <n v="15711"/>
    <n v="15079"/>
  </r>
  <r>
    <s v="house_1"/>
    <x v="13"/>
    <s v="stove"/>
    <n v="745878"/>
    <n v="15152"/>
    <n v="12073856"/>
    <n v="466"/>
    <n v="10642"/>
    <n v="15079"/>
  </r>
  <r>
    <s v="house_1"/>
    <x v="13"/>
    <s v="stove"/>
    <n v="745878"/>
    <n v="15152"/>
    <n v="12073856"/>
    <n v="466"/>
    <n v="15079"/>
    <n v="15079"/>
  </r>
  <r>
    <s v="house_1"/>
    <x v="14"/>
    <s v="kitchen_outlets"/>
    <n v="745878"/>
    <n v="14555"/>
    <n v="12819734"/>
    <n v="501"/>
    <n v="17712"/>
    <n v="15215"/>
  </r>
  <r>
    <s v="house_1"/>
    <x v="14"/>
    <s v="kitchen_outlets"/>
    <n v="745878"/>
    <n v="14555"/>
    <n v="12819734"/>
    <n v="501"/>
    <n v="12361"/>
    <n v="15215"/>
  </r>
  <r>
    <s v="house_1"/>
    <x v="14"/>
    <s v="kitchen_outlets"/>
    <n v="745878"/>
    <n v="14555"/>
    <n v="12819734"/>
    <n v="501"/>
    <n v="16029"/>
    <n v="15215"/>
  </r>
  <r>
    <s v="house_1"/>
    <x v="14"/>
    <s v="kitchen_outlets"/>
    <n v="745878"/>
    <n v="14555"/>
    <n v="12819734"/>
    <n v="501"/>
    <n v="10119"/>
    <n v="15215"/>
  </r>
  <r>
    <s v="house_1"/>
    <x v="14"/>
    <s v="kitchen_outlets"/>
    <n v="745878"/>
    <n v="14555"/>
    <n v="12819734"/>
    <n v="501"/>
    <n v="15215"/>
    <n v="15215"/>
  </r>
  <r>
    <s v="house_1"/>
    <x v="15"/>
    <s v="kitchen_outlets"/>
    <n v="745878"/>
    <n v="13679"/>
    <n v="13565612"/>
    <n v="536"/>
    <n v="19104"/>
    <n v="12712"/>
  </r>
  <r>
    <s v="house_1"/>
    <x v="15"/>
    <s v="kitchen_outlets"/>
    <n v="745878"/>
    <n v="13679"/>
    <n v="13565612"/>
    <n v="536"/>
    <n v="12712"/>
    <n v="12712"/>
  </r>
  <r>
    <s v="house_1"/>
    <x v="15"/>
    <s v="kitchen_outlets"/>
    <n v="745878"/>
    <n v="13679"/>
    <n v="13565612"/>
    <n v="536"/>
    <n v="12413"/>
    <n v="12712"/>
  </r>
  <r>
    <s v="house_1"/>
    <x v="15"/>
    <s v="kitchen_outlets"/>
    <n v="745878"/>
    <n v="13679"/>
    <n v="13565612"/>
    <n v="536"/>
    <n v="14793"/>
    <n v="12712"/>
  </r>
  <r>
    <s v="house_1"/>
    <x v="15"/>
    <s v="kitchen_outlets"/>
    <n v="745878"/>
    <n v="13679"/>
    <n v="13565612"/>
    <n v="536"/>
    <n v="12444"/>
    <n v="12712"/>
  </r>
  <r>
    <s v="house_1"/>
    <x v="16"/>
    <s v="lighting"/>
    <n v="745878"/>
    <n v="13346"/>
    <n v="14311490"/>
    <n v="571"/>
    <n v="17109"/>
    <n v="14933"/>
  </r>
  <r>
    <s v="house_1"/>
    <x v="16"/>
    <s v="lighting"/>
    <n v="745878"/>
    <n v="13346"/>
    <n v="14311490"/>
    <n v="571"/>
    <n v="12869"/>
    <n v="14933"/>
  </r>
  <r>
    <s v="house_1"/>
    <x v="16"/>
    <s v="lighting"/>
    <n v="745878"/>
    <n v="13346"/>
    <n v="14311490"/>
    <n v="571"/>
    <n v="13641"/>
    <n v="14933"/>
  </r>
  <r>
    <s v="house_1"/>
    <x v="16"/>
    <s v="lighting"/>
    <n v="745878"/>
    <n v="13346"/>
    <n v="14311490"/>
    <n v="571"/>
    <n v="15467"/>
    <n v="14933"/>
  </r>
  <r>
    <s v="house_1"/>
    <x v="16"/>
    <s v="lighting"/>
    <n v="745878"/>
    <n v="13346"/>
    <n v="14311490"/>
    <n v="571"/>
    <n v="14933"/>
    <n v="14933"/>
  </r>
  <r>
    <s v="house_1"/>
    <x v="17"/>
    <s v="lighting"/>
    <n v="745878"/>
    <n v="13601"/>
    <n v="15057368"/>
    <n v="606"/>
    <n v="17486"/>
    <n v="17127"/>
  </r>
  <r>
    <s v="house_1"/>
    <x v="17"/>
    <s v="lighting"/>
    <n v="745878"/>
    <n v="13601"/>
    <n v="15057368"/>
    <n v="606"/>
    <n v="14119"/>
    <n v="17127"/>
  </r>
  <r>
    <s v="house_1"/>
    <x v="17"/>
    <s v="lighting"/>
    <n v="745878"/>
    <n v="13601"/>
    <n v="15057368"/>
    <n v="606"/>
    <n v="17716"/>
    <n v="17127"/>
  </r>
  <r>
    <s v="house_1"/>
    <x v="17"/>
    <s v="lighting"/>
    <n v="745878"/>
    <n v="13601"/>
    <n v="15057368"/>
    <n v="606"/>
    <n v="14788"/>
    <n v="17127"/>
  </r>
  <r>
    <s v="house_1"/>
    <x v="17"/>
    <s v="lighting"/>
    <n v="745878"/>
    <n v="13601"/>
    <n v="15057368"/>
    <n v="606"/>
    <n v="17127"/>
    <n v="17127"/>
  </r>
  <r>
    <s v="house_1"/>
    <x v="18"/>
    <s v="washer_dryer"/>
    <n v="745878"/>
    <n v="14104"/>
    <n v="15803246"/>
    <n v="641"/>
    <n v="17458"/>
    <n v="16913"/>
  </r>
  <r>
    <s v="house_1"/>
    <x v="18"/>
    <s v="washer_dryer"/>
    <n v="745878"/>
    <n v="14104"/>
    <n v="15803246"/>
    <n v="641"/>
    <n v="18407"/>
    <n v="16913"/>
  </r>
  <r>
    <s v="house_1"/>
    <x v="18"/>
    <s v="washer_dryer"/>
    <n v="745878"/>
    <n v="14104"/>
    <n v="15803246"/>
    <n v="641"/>
    <n v="16913"/>
    <n v="16913"/>
  </r>
  <r>
    <s v="house_1"/>
    <x v="18"/>
    <s v="washer_dryer"/>
    <n v="745878"/>
    <n v="14104"/>
    <n v="15803246"/>
    <n v="641"/>
    <n v="16712"/>
    <n v="16913"/>
  </r>
  <r>
    <s v="house_1"/>
    <x v="18"/>
    <s v="washer_dryer"/>
    <n v="745878"/>
    <n v="14104"/>
    <n v="15803246"/>
    <n v="641"/>
    <n v="15555"/>
    <n v="16913"/>
  </r>
  <r>
    <s v="house_1"/>
    <x v="19"/>
    <s v="washer_dryer"/>
    <n v="745878"/>
    <n v="13036"/>
    <n v="16549124"/>
    <n v="676"/>
    <n v="17336"/>
    <n v="17541"/>
  </r>
  <r>
    <s v="house_1"/>
    <x v="19"/>
    <s v="washer_dryer"/>
    <n v="745878"/>
    <n v="13036"/>
    <n v="16549124"/>
    <n v="676"/>
    <n v="18304"/>
    <n v="17541"/>
  </r>
  <r>
    <s v="house_1"/>
    <x v="19"/>
    <s v="washer_dryer"/>
    <n v="745878"/>
    <n v="13036"/>
    <n v="16549124"/>
    <n v="676"/>
    <n v="17002"/>
    <n v="17541"/>
  </r>
  <r>
    <s v="house_1"/>
    <x v="19"/>
    <s v="washer_dryer"/>
    <n v="745878"/>
    <n v="13036"/>
    <n v="16549124"/>
    <n v="676"/>
    <n v="17541"/>
    <n v="17541"/>
  </r>
  <r>
    <s v="house_1"/>
    <x v="19"/>
    <s v="washer_dryer"/>
    <n v="745878"/>
    <n v="13036"/>
    <n v="16549124"/>
    <n v="676"/>
    <n v="17656"/>
    <n v="17541"/>
  </r>
  <r>
    <s v="house_2"/>
    <x v="20"/>
    <s v="mains"/>
    <n v="1198534"/>
    <n v="21674"/>
    <n v="17747658"/>
    <n v="693"/>
    <n v="19404"/>
    <n v="18325"/>
  </r>
  <r>
    <s v="house_2"/>
    <x v="20"/>
    <s v="mains"/>
    <n v="1198534"/>
    <n v="21674"/>
    <n v="17747658"/>
    <n v="693"/>
    <n v="18160"/>
    <n v="18325"/>
  </r>
  <r>
    <s v="house_2"/>
    <x v="20"/>
    <s v="mains"/>
    <n v="1198534"/>
    <n v="21674"/>
    <n v="17747658"/>
    <n v="693"/>
    <n v="18942"/>
    <n v="18325"/>
  </r>
  <r>
    <s v="house_2"/>
    <x v="20"/>
    <s v="mains"/>
    <n v="1198534"/>
    <n v="21674"/>
    <n v="17747658"/>
    <n v="693"/>
    <n v="18314"/>
    <n v="18325"/>
  </r>
  <r>
    <s v="house_2"/>
    <x v="20"/>
    <s v="mains"/>
    <n v="1198534"/>
    <n v="21674"/>
    <n v="17747658"/>
    <n v="693"/>
    <n v="18325"/>
    <n v="18325"/>
  </r>
  <r>
    <s v="house_2"/>
    <x v="21"/>
    <s v="mains"/>
    <n v="1198534"/>
    <n v="22140"/>
    <n v="18946192"/>
    <n v="710"/>
    <n v="25506"/>
    <n v="20384"/>
  </r>
  <r>
    <s v="house_2"/>
    <x v="21"/>
    <s v="mains"/>
    <n v="1198534"/>
    <n v="22140"/>
    <n v="18946192"/>
    <n v="710"/>
    <n v="20384"/>
    <n v="20384"/>
  </r>
  <r>
    <s v="house_2"/>
    <x v="21"/>
    <s v="mains"/>
    <n v="1198534"/>
    <n v="22140"/>
    <n v="18946192"/>
    <n v="710"/>
    <n v="20282"/>
    <n v="20384"/>
  </r>
  <r>
    <s v="house_2"/>
    <x v="21"/>
    <s v="mains"/>
    <n v="1198534"/>
    <n v="22140"/>
    <n v="18946192"/>
    <n v="710"/>
    <n v="18860"/>
    <n v="20384"/>
  </r>
  <r>
    <s v="house_2"/>
    <x v="21"/>
    <s v="mains"/>
    <n v="1198534"/>
    <n v="22140"/>
    <n v="18946192"/>
    <n v="710"/>
    <n v="20555"/>
    <n v="20384"/>
  </r>
  <r>
    <s v="house_2"/>
    <x v="22"/>
    <s v="kitchen_outlets"/>
    <n v="318759"/>
    <n v="5870"/>
    <n v="19264951"/>
    <n v="726"/>
    <n v="28695"/>
    <n v="19933"/>
  </r>
  <r>
    <s v="house_2"/>
    <x v="22"/>
    <s v="kitchen_outlets"/>
    <n v="318759"/>
    <n v="5870"/>
    <n v="19264951"/>
    <n v="726"/>
    <n v="18822"/>
    <n v="19933"/>
  </r>
  <r>
    <s v="house_2"/>
    <x v="22"/>
    <s v="kitchen_outlets"/>
    <n v="318759"/>
    <n v="5870"/>
    <n v="19264951"/>
    <n v="726"/>
    <n v="21425"/>
    <n v="19933"/>
  </r>
  <r>
    <s v="house_2"/>
    <x v="22"/>
    <s v="kitchen_outlets"/>
    <n v="318759"/>
    <n v="5870"/>
    <n v="19264951"/>
    <n v="726"/>
    <n v="19933"/>
    <n v="19933"/>
  </r>
  <r>
    <s v="house_2"/>
    <x v="22"/>
    <s v="kitchen_outlets"/>
    <n v="318759"/>
    <n v="5870"/>
    <n v="19264951"/>
    <n v="726"/>
    <n v="19687"/>
    <n v="19933"/>
  </r>
  <r>
    <s v="house_2"/>
    <x v="23"/>
    <s v="lighting"/>
    <n v="318759"/>
    <n v="6154"/>
    <n v="19583710"/>
    <n v="742"/>
    <n v="20170"/>
    <n v="20170"/>
  </r>
  <r>
    <s v="house_2"/>
    <x v="23"/>
    <s v="lighting"/>
    <n v="318759"/>
    <n v="6154"/>
    <n v="19583710"/>
    <n v="742"/>
    <n v="20621"/>
    <n v="20170"/>
  </r>
  <r>
    <s v="house_2"/>
    <x v="23"/>
    <s v="lighting"/>
    <n v="318759"/>
    <n v="6154"/>
    <n v="19583710"/>
    <n v="742"/>
    <n v="19395"/>
    <n v="20170"/>
  </r>
  <r>
    <s v="house_2"/>
    <x v="23"/>
    <s v="lighting"/>
    <n v="318759"/>
    <n v="6154"/>
    <n v="19583710"/>
    <n v="742"/>
    <n v="21449"/>
    <n v="20170"/>
  </r>
  <r>
    <s v="house_2"/>
    <x v="23"/>
    <s v="lighting"/>
    <n v="318759"/>
    <n v="6154"/>
    <n v="19583710"/>
    <n v="742"/>
    <n v="20112"/>
    <n v="20170"/>
  </r>
  <r>
    <s v="house_2"/>
    <x v="24"/>
    <s v="stove"/>
    <n v="318759"/>
    <n v="5721"/>
    <n v="19902469"/>
    <n v="758"/>
    <n v="27560"/>
    <n v="20369"/>
  </r>
  <r>
    <s v="house_2"/>
    <x v="24"/>
    <s v="stove"/>
    <n v="318759"/>
    <n v="5721"/>
    <n v="19902469"/>
    <n v="758"/>
    <n v="20369"/>
    <n v="20369"/>
  </r>
  <r>
    <s v="house_2"/>
    <x v="24"/>
    <s v="stove"/>
    <n v="318759"/>
    <n v="5721"/>
    <n v="19902469"/>
    <n v="758"/>
    <n v="19503"/>
    <n v="20369"/>
  </r>
  <r>
    <s v="house_2"/>
    <x v="24"/>
    <s v="stove"/>
    <n v="318759"/>
    <n v="5721"/>
    <n v="19902469"/>
    <n v="758"/>
    <n v="20875"/>
    <n v="20369"/>
  </r>
  <r>
    <s v="house_2"/>
    <x v="24"/>
    <s v="stove"/>
    <n v="318759"/>
    <n v="5721"/>
    <n v="19902469"/>
    <n v="758"/>
    <n v="19526"/>
    <n v="20369"/>
  </r>
  <r>
    <s v="house_2"/>
    <x v="25"/>
    <s v="microwave"/>
    <n v="318759"/>
    <n v="5413"/>
    <n v="20221228"/>
    <n v="774"/>
    <n v="27169"/>
    <n v="20404"/>
  </r>
  <r>
    <s v="house_2"/>
    <x v="25"/>
    <s v="microwave"/>
    <n v="318759"/>
    <n v="5413"/>
    <n v="20221228"/>
    <n v="774"/>
    <n v="19549"/>
    <n v="20404"/>
  </r>
  <r>
    <s v="house_2"/>
    <x v="25"/>
    <s v="microwave"/>
    <n v="318759"/>
    <n v="5413"/>
    <n v="20221228"/>
    <n v="774"/>
    <n v="20467"/>
    <n v="20404"/>
  </r>
  <r>
    <s v="house_2"/>
    <x v="25"/>
    <s v="microwave"/>
    <n v="318759"/>
    <n v="5413"/>
    <n v="20221228"/>
    <n v="774"/>
    <n v="20096"/>
    <n v="20404"/>
  </r>
  <r>
    <s v="house_2"/>
    <x v="25"/>
    <s v="microwave"/>
    <n v="318759"/>
    <n v="5413"/>
    <n v="20221228"/>
    <n v="774"/>
    <n v="20404"/>
    <n v="20404"/>
  </r>
  <r>
    <s v="house_2"/>
    <x v="26"/>
    <s v="washer_dryer"/>
    <n v="318759"/>
    <n v="5923"/>
    <n v="20539987"/>
    <n v="790"/>
    <n v="26406"/>
    <n v="21737"/>
  </r>
  <r>
    <s v="house_2"/>
    <x v="26"/>
    <s v="washer_dryer"/>
    <n v="318759"/>
    <n v="5923"/>
    <n v="20539987"/>
    <n v="790"/>
    <n v="21955"/>
    <n v="21737"/>
  </r>
  <r>
    <s v="house_2"/>
    <x v="26"/>
    <s v="washer_dryer"/>
    <n v="318759"/>
    <n v="5923"/>
    <n v="20539987"/>
    <n v="790"/>
    <n v="20847"/>
    <n v="21737"/>
  </r>
  <r>
    <s v="house_2"/>
    <x v="26"/>
    <s v="washer_dryer"/>
    <n v="318759"/>
    <n v="5923"/>
    <n v="20539987"/>
    <n v="790"/>
    <n v="21737"/>
    <n v="21737"/>
  </r>
  <r>
    <s v="house_2"/>
    <x v="26"/>
    <s v="washer_dryer"/>
    <n v="318759"/>
    <n v="5923"/>
    <n v="20539987"/>
    <n v="790"/>
    <n v="20598"/>
    <n v="21737"/>
  </r>
  <r>
    <s v="house_2"/>
    <x v="27"/>
    <s v="kitchen_outlets"/>
    <n v="318759"/>
    <n v="5997"/>
    <n v="20858746"/>
    <n v="806"/>
    <n v="22014"/>
    <n v="21821"/>
  </r>
  <r>
    <s v="house_2"/>
    <x v="27"/>
    <s v="kitchen_outlets"/>
    <n v="318759"/>
    <n v="5997"/>
    <n v="20858746"/>
    <n v="806"/>
    <n v="20621"/>
    <n v="21821"/>
  </r>
  <r>
    <s v="house_2"/>
    <x v="27"/>
    <s v="kitchen_outlets"/>
    <n v="318759"/>
    <n v="5997"/>
    <n v="20858746"/>
    <n v="806"/>
    <n v="21949"/>
    <n v="21821"/>
  </r>
  <r>
    <s v="house_2"/>
    <x v="27"/>
    <s v="kitchen_outlets"/>
    <n v="318759"/>
    <n v="5997"/>
    <n v="20858746"/>
    <n v="806"/>
    <n v="21821"/>
    <n v="21821"/>
  </r>
  <r>
    <s v="house_2"/>
    <x v="27"/>
    <s v="kitchen_outlets"/>
    <n v="318759"/>
    <n v="5997"/>
    <n v="20858746"/>
    <n v="806"/>
    <n v="20829"/>
    <n v="21821"/>
  </r>
  <r>
    <s v="house_2"/>
    <x v="28"/>
    <s v="refrigerator"/>
    <n v="318759"/>
    <n v="5338"/>
    <n v="21177505"/>
    <n v="822"/>
    <n v="22847"/>
    <n v="21820"/>
  </r>
  <r>
    <s v="house_2"/>
    <x v="28"/>
    <s v="refrigerator"/>
    <n v="318759"/>
    <n v="5338"/>
    <n v="21177505"/>
    <n v="822"/>
    <n v="21820"/>
    <n v="21820"/>
  </r>
  <r>
    <s v="house_2"/>
    <x v="28"/>
    <s v="refrigerator"/>
    <n v="318759"/>
    <n v="5338"/>
    <n v="21177505"/>
    <n v="822"/>
    <n v="21622"/>
    <n v="21820"/>
  </r>
  <r>
    <s v="house_2"/>
    <x v="28"/>
    <s v="refrigerator"/>
    <n v="318759"/>
    <n v="5338"/>
    <n v="21177505"/>
    <n v="822"/>
    <n v="22232"/>
    <n v="21820"/>
  </r>
  <r>
    <s v="house_2"/>
    <x v="28"/>
    <s v="refrigerator"/>
    <n v="318759"/>
    <n v="5338"/>
    <n v="21177505"/>
    <n v="822"/>
    <n v="21684"/>
    <n v="21820"/>
  </r>
  <r>
    <s v="house_2"/>
    <x v="29"/>
    <s v="dishwaser"/>
    <n v="318759"/>
    <n v="5354"/>
    <n v="21496264"/>
    <n v="838"/>
    <n v="24328"/>
    <n v="21683"/>
  </r>
  <r>
    <s v="house_2"/>
    <x v="29"/>
    <s v="dishwaser"/>
    <n v="318759"/>
    <n v="5354"/>
    <n v="21496264"/>
    <n v="838"/>
    <n v="21770"/>
    <n v="21683"/>
  </r>
  <r>
    <s v="house_2"/>
    <x v="29"/>
    <s v="dishwaser"/>
    <n v="318759"/>
    <n v="5354"/>
    <n v="21496264"/>
    <n v="838"/>
    <n v="21107"/>
    <n v="21683"/>
  </r>
  <r>
    <s v="house_2"/>
    <x v="29"/>
    <s v="dishwaser"/>
    <n v="318759"/>
    <n v="5354"/>
    <n v="21496264"/>
    <n v="838"/>
    <n v="21683"/>
    <n v="21683"/>
  </r>
  <r>
    <s v="house_2"/>
    <x v="29"/>
    <s v="dishwaser"/>
    <n v="318759"/>
    <n v="5354"/>
    <n v="21496264"/>
    <n v="838"/>
    <n v="21166"/>
    <n v="21683"/>
  </r>
  <r>
    <s v="house_2"/>
    <x v="30"/>
    <s v="disposal"/>
    <n v="318759"/>
    <n v="5481"/>
    <n v="21815023"/>
    <n v="854"/>
    <n v="25224"/>
    <n v="22716"/>
  </r>
  <r>
    <s v="house_2"/>
    <x v="30"/>
    <s v="disposal"/>
    <n v="318759"/>
    <n v="5481"/>
    <n v="21815023"/>
    <n v="854"/>
    <n v="22382"/>
    <n v="22716"/>
  </r>
  <r>
    <s v="house_2"/>
    <x v="30"/>
    <s v="disposal"/>
    <n v="318759"/>
    <n v="5481"/>
    <n v="21815023"/>
    <n v="854"/>
    <n v="22795"/>
    <n v="22716"/>
  </r>
  <r>
    <s v="house_2"/>
    <x v="30"/>
    <s v="disposal"/>
    <n v="318759"/>
    <n v="5481"/>
    <n v="21815023"/>
    <n v="854"/>
    <n v="22716"/>
    <n v="22716"/>
  </r>
  <r>
    <s v="house_2"/>
    <x v="30"/>
    <s v="disposal"/>
    <n v="318759"/>
    <n v="5481"/>
    <n v="21815023"/>
    <n v="854"/>
    <n v="22411"/>
    <n v="22716"/>
  </r>
  <r>
    <s v="house_3"/>
    <x v="31"/>
    <s v="mains"/>
    <n v="1427284"/>
    <n v="26950"/>
    <n v="23242307"/>
    <n v="880"/>
    <n v="25030"/>
    <n v="22585"/>
  </r>
  <r>
    <s v="house_3"/>
    <x v="31"/>
    <s v="mains"/>
    <n v="1427284"/>
    <n v="26950"/>
    <n v="23242307"/>
    <n v="880"/>
    <n v="23126"/>
    <n v="22585"/>
  </r>
  <r>
    <s v="house_3"/>
    <x v="31"/>
    <s v="mains"/>
    <n v="1427284"/>
    <n v="26950"/>
    <n v="23242307"/>
    <n v="880"/>
    <n v="22246"/>
    <n v="22585"/>
  </r>
  <r>
    <s v="house_3"/>
    <x v="31"/>
    <s v="mains"/>
    <n v="1427284"/>
    <n v="26950"/>
    <n v="23242307"/>
    <n v="880"/>
    <n v="22585"/>
    <n v="22585"/>
  </r>
  <r>
    <s v="house_3"/>
    <x v="31"/>
    <s v="mains"/>
    <n v="1427284"/>
    <n v="26950"/>
    <n v="23242307"/>
    <n v="880"/>
    <n v="21848"/>
    <n v="22585"/>
  </r>
  <r>
    <s v="house_3"/>
    <x v="32"/>
    <s v="mains"/>
    <n v="1427284"/>
    <n v="25510"/>
    <n v="24669591"/>
    <n v="906"/>
    <n v="27450"/>
    <n v="24229"/>
  </r>
  <r>
    <s v="house_3"/>
    <x v="32"/>
    <s v="mains"/>
    <n v="1427284"/>
    <n v="25510"/>
    <n v="24669591"/>
    <n v="906"/>
    <n v="24229"/>
    <n v="24229"/>
  </r>
  <r>
    <s v="house_3"/>
    <x v="32"/>
    <s v="mains"/>
    <n v="1427284"/>
    <n v="25510"/>
    <n v="24669591"/>
    <n v="906"/>
    <n v="23630"/>
    <n v="24229"/>
  </r>
  <r>
    <s v="house_3"/>
    <x v="32"/>
    <s v="mains"/>
    <n v="1427284"/>
    <n v="25510"/>
    <n v="24669591"/>
    <n v="906"/>
    <n v="24496"/>
    <n v="24229"/>
  </r>
  <r>
    <s v="house_3"/>
    <x v="32"/>
    <s v="mains"/>
    <n v="1427284"/>
    <n v="25510"/>
    <n v="24669591"/>
    <n v="906"/>
    <n v="23280"/>
    <n v="24229"/>
  </r>
  <r>
    <s v="house_3"/>
    <x v="33"/>
    <s v="outlets_unknown"/>
    <n v="404107"/>
    <n v="7577"/>
    <n v="25073698"/>
    <n v="932"/>
    <n v="25746"/>
    <n v="25250"/>
  </r>
  <r>
    <s v="house_3"/>
    <x v="33"/>
    <s v="outlets_unknown"/>
    <n v="404107"/>
    <n v="7577"/>
    <n v="25073698"/>
    <n v="932"/>
    <n v="25250"/>
    <n v="25250"/>
  </r>
  <r>
    <s v="house_3"/>
    <x v="33"/>
    <s v="outlets_unknown"/>
    <n v="404107"/>
    <n v="7577"/>
    <n v="25073698"/>
    <n v="932"/>
    <n v="26626"/>
    <n v="25250"/>
  </r>
  <r>
    <s v="house_3"/>
    <x v="33"/>
    <s v="outlets_unknown"/>
    <n v="404107"/>
    <n v="7577"/>
    <n v="25073698"/>
    <n v="932"/>
    <n v="23965"/>
    <n v="25250"/>
  </r>
  <r>
    <s v="house_3"/>
    <x v="33"/>
    <s v="outlets_unknown"/>
    <n v="404107"/>
    <n v="7577"/>
    <n v="25073698"/>
    <n v="932"/>
    <n v="24095"/>
    <n v="25250"/>
  </r>
  <r>
    <s v="house_3"/>
    <x v="34"/>
    <s v="outlets_unknown"/>
    <n v="404107"/>
    <n v="6572"/>
    <n v="25477805"/>
    <n v="958"/>
    <n v="25102"/>
    <n v="24785"/>
  </r>
  <r>
    <s v="house_3"/>
    <x v="34"/>
    <s v="outlets_unknown"/>
    <n v="404107"/>
    <n v="6572"/>
    <n v="25477805"/>
    <n v="958"/>
    <n v="25542"/>
    <n v="24785"/>
  </r>
  <r>
    <s v="house_3"/>
    <x v="34"/>
    <s v="outlets_unknown"/>
    <n v="404107"/>
    <n v="6572"/>
    <n v="25477805"/>
    <n v="958"/>
    <n v="24785"/>
    <n v="24785"/>
  </r>
  <r>
    <s v="house_3"/>
    <x v="34"/>
    <s v="outlets_unknown"/>
    <n v="404107"/>
    <n v="6572"/>
    <n v="25477805"/>
    <n v="958"/>
    <n v="24017"/>
    <n v="24785"/>
  </r>
  <r>
    <s v="house_3"/>
    <x v="34"/>
    <s v="outlets_unknown"/>
    <n v="404107"/>
    <n v="6572"/>
    <n v="25477805"/>
    <n v="958"/>
    <n v="24186"/>
    <n v="24785"/>
  </r>
  <r>
    <s v="house_3"/>
    <x v="35"/>
    <s v="lighting"/>
    <n v="404107"/>
    <n v="6810"/>
    <n v="25881912"/>
    <n v="984"/>
    <n v="26720"/>
    <n v="25809"/>
  </r>
  <r>
    <s v="house_3"/>
    <x v="35"/>
    <s v="lighting"/>
    <n v="404107"/>
    <n v="6810"/>
    <n v="25881912"/>
    <n v="984"/>
    <n v="25258"/>
    <n v="25809"/>
  </r>
  <r>
    <s v="house_3"/>
    <x v="35"/>
    <s v="lighting"/>
    <n v="404107"/>
    <n v="6810"/>
    <n v="25881912"/>
    <n v="984"/>
    <n v="25918"/>
    <n v="25809"/>
  </r>
  <r>
    <s v="house_3"/>
    <x v="35"/>
    <s v="lighting"/>
    <n v="404107"/>
    <n v="6810"/>
    <n v="25881912"/>
    <n v="984"/>
    <n v="25809"/>
    <n v="25809"/>
  </r>
  <r>
    <s v="house_3"/>
    <x v="35"/>
    <s v="lighting"/>
    <n v="404107"/>
    <n v="6810"/>
    <n v="25881912"/>
    <n v="984"/>
    <n v="25157"/>
    <n v="25809"/>
  </r>
  <r>
    <s v="house_3"/>
    <x v="36"/>
    <s v="electronics"/>
    <n v="404107"/>
    <n v="6633"/>
    <n v="26286019"/>
    <n v="1010"/>
    <n v="24898"/>
    <n v="24898"/>
  </r>
  <r>
    <s v="house_3"/>
    <x v="36"/>
    <s v="electronics"/>
    <n v="404107"/>
    <n v="6633"/>
    <n v="26286019"/>
    <n v="1010"/>
    <n v="26274"/>
    <n v="24898"/>
  </r>
  <r>
    <s v="house_3"/>
    <x v="36"/>
    <s v="electronics"/>
    <n v="404107"/>
    <n v="6633"/>
    <n v="26286019"/>
    <n v="1010"/>
    <n v="25227"/>
    <n v="24898"/>
  </r>
  <r>
    <s v="house_3"/>
    <x v="36"/>
    <s v="electronics"/>
    <n v="404107"/>
    <n v="6633"/>
    <n v="26286019"/>
    <n v="1010"/>
    <n v="24569"/>
    <n v="24898"/>
  </r>
  <r>
    <s v="house_3"/>
    <x v="36"/>
    <s v="electronics"/>
    <n v="404107"/>
    <n v="6633"/>
    <n v="26286019"/>
    <n v="1010"/>
    <n v="24588"/>
    <n v="24898"/>
  </r>
  <r>
    <s v="house_3"/>
    <x v="37"/>
    <s v="refrigerator"/>
    <n v="404107"/>
    <n v="6739"/>
    <n v="26690126"/>
    <n v="1036"/>
    <n v="25846"/>
    <n v="25312"/>
  </r>
  <r>
    <s v="house_3"/>
    <x v="37"/>
    <s v="refrigerator"/>
    <n v="404107"/>
    <n v="6739"/>
    <n v="26690126"/>
    <n v="1036"/>
    <n v="25312"/>
    <n v="25312"/>
  </r>
  <r>
    <s v="house_3"/>
    <x v="37"/>
    <s v="refrigerator"/>
    <n v="404107"/>
    <n v="6739"/>
    <n v="26690126"/>
    <n v="1036"/>
    <n v="25273"/>
    <n v="25312"/>
  </r>
  <r>
    <s v="house_3"/>
    <x v="37"/>
    <s v="refrigerator"/>
    <n v="404107"/>
    <n v="6739"/>
    <n v="26690126"/>
    <n v="1036"/>
    <n v="25793"/>
    <n v="25312"/>
  </r>
  <r>
    <s v="house_3"/>
    <x v="37"/>
    <s v="refrigerator"/>
    <n v="404107"/>
    <n v="6739"/>
    <n v="26690126"/>
    <n v="1036"/>
    <n v="24470"/>
    <n v="25312"/>
  </r>
  <r>
    <s v="house_3"/>
    <x v="38"/>
    <s v="disposal"/>
    <n v="404107"/>
    <n v="7631"/>
    <n v="27094233"/>
    <n v="1062"/>
    <n v="27961"/>
    <n v="27168"/>
  </r>
  <r>
    <s v="house_3"/>
    <x v="38"/>
    <s v="disposal"/>
    <n v="404107"/>
    <n v="7631"/>
    <n v="27094233"/>
    <n v="1062"/>
    <n v="26881"/>
    <n v="27168"/>
  </r>
  <r>
    <s v="house_3"/>
    <x v="38"/>
    <s v="disposal"/>
    <n v="404107"/>
    <n v="7631"/>
    <n v="27094233"/>
    <n v="1062"/>
    <n v="27168"/>
    <n v="27168"/>
  </r>
  <r>
    <s v="house_3"/>
    <x v="38"/>
    <s v="disposal"/>
    <n v="404107"/>
    <n v="7631"/>
    <n v="27094233"/>
    <n v="1062"/>
    <n v="27739"/>
    <n v="27168"/>
  </r>
  <r>
    <s v="house_3"/>
    <x v="38"/>
    <s v="disposal"/>
    <n v="404107"/>
    <n v="7631"/>
    <n v="27094233"/>
    <n v="1062"/>
    <n v="26868"/>
    <n v="27168"/>
  </r>
  <r>
    <s v="house_3"/>
    <x v="39"/>
    <s v="dishwaser"/>
    <n v="404107"/>
    <n v="6823"/>
    <n v="27498340"/>
    <n v="1088"/>
    <n v="28068"/>
    <n v="27355"/>
  </r>
  <r>
    <s v="house_3"/>
    <x v="39"/>
    <s v="dishwaser"/>
    <n v="404107"/>
    <n v="6823"/>
    <n v="27498340"/>
    <n v="1088"/>
    <n v="28491"/>
    <n v="27355"/>
  </r>
  <r>
    <s v="house_3"/>
    <x v="39"/>
    <s v="dishwaser"/>
    <n v="404107"/>
    <n v="6823"/>
    <n v="27498340"/>
    <n v="1088"/>
    <n v="26471"/>
    <n v="27355"/>
  </r>
  <r>
    <s v="house_3"/>
    <x v="39"/>
    <s v="dishwaser"/>
    <n v="404107"/>
    <n v="6823"/>
    <n v="27498340"/>
    <n v="1088"/>
    <n v="27288"/>
    <n v="27355"/>
  </r>
  <r>
    <s v="house_3"/>
    <x v="39"/>
    <s v="dishwaser"/>
    <n v="404107"/>
    <n v="6823"/>
    <n v="27498340"/>
    <n v="1088"/>
    <n v="27355"/>
    <n v="27355"/>
  </r>
  <r>
    <s v="house_3"/>
    <x v="40"/>
    <s v="furance"/>
    <n v="404107"/>
    <n v="7317"/>
    <n v="27902447"/>
    <n v="1114"/>
    <n v="27674"/>
    <n v="27442"/>
  </r>
  <r>
    <s v="house_3"/>
    <x v="40"/>
    <s v="furance"/>
    <n v="404107"/>
    <n v="7317"/>
    <n v="27902447"/>
    <n v="1114"/>
    <n v="26914"/>
    <n v="27442"/>
  </r>
  <r>
    <s v="house_3"/>
    <x v="40"/>
    <s v="furance"/>
    <n v="404107"/>
    <n v="7317"/>
    <n v="27902447"/>
    <n v="1114"/>
    <n v="28602"/>
    <n v="27442"/>
  </r>
  <r>
    <s v="house_3"/>
    <x v="40"/>
    <s v="furance"/>
    <n v="404107"/>
    <n v="7317"/>
    <n v="27902447"/>
    <n v="1114"/>
    <n v="27442"/>
    <n v="27442"/>
  </r>
  <r>
    <s v="house_3"/>
    <x v="40"/>
    <s v="furance"/>
    <n v="404107"/>
    <n v="7317"/>
    <n v="27902447"/>
    <n v="1114"/>
    <n v="27033"/>
    <n v="27442"/>
  </r>
  <r>
    <s v="house_3"/>
    <x v="41"/>
    <s v="lighting"/>
    <n v="404107"/>
    <n v="6955"/>
    <n v="28306554"/>
    <n v="1140"/>
    <n v="28522"/>
    <n v="28522"/>
  </r>
  <r>
    <s v="house_3"/>
    <x v="41"/>
    <s v="lighting"/>
    <n v="404107"/>
    <n v="6955"/>
    <n v="28306554"/>
    <n v="1140"/>
    <n v="28503"/>
    <n v="28522"/>
  </r>
  <r>
    <s v="house_3"/>
    <x v="41"/>
    <s v="lighting"/>
    <n v="404107"/>
    <n v="6955"/>
    <n v="28306554"/>
    <n v="1140"/>
    <n v="27773"/>
    <n v="28522"/>
  </r>
  <r>
    <s v="house_3"/>
    <x v="41"/>
    <s v="lighting"/>
    <n v="404107"/>
    <n v="6955"/>
    <n v="28306554"/>
    <n v="1140"/>
    <n v="29230"/>
    <n v="28522"/>
  </r>
  <r>
    <s v="house_3"/>
    <x v="41"/>
    <s v="lighting"/>
    <n v="404107"/>
    <n v="6955"/>
    <n v="28306554"/>
    <n v="1140"/>
    <n v="28746"/>
    <n v="28522"/>
  </r>
  <r>
    <s v="house_3"/>
    <x v="42"/>
    <s v="outlets_unknown"/>
    <n v="404107"/>
    <n v="7985"/>
    <n v="28710661"/>
    <n v="1166"/>
    <n v="29866"/>
    <n v="29089"/>
  </r>
  <r>
    <s v="house_3"/>
    <x v="42"/>
    <s v="outlets_unknown"/>
    <n v="404107"/>
    <n v="7985"/>
    <n v="28710661"/>
    <n v="1166"/>
    <n v="29089"/>
    <n v="29089"/>
  </r>
  <r>
    <s v="house_3"/>
    <x v="42"/>
    <s v="outlets_unknown"/>
    <n v="404107"/>
    <n v="7985"/>
    <n v="28710661"/>
    <n v="1166"/>
    <n v="28634"/>
    <n v="29089"/>
  </r>
  <r>
    <s v="house_3"/>
    <x v="42"/>
    <s v="outlets_unknown"/>
    <n v="404107"/>
    <n v="7985"/>
    <n v="28710661"/>
    <n v="1166"/>
    <n v="29253"/>
    <n v="29089"/>
  </r>
  <r>
    <s v="house_3"/>
    <x v="42"/>
    <s v="outlets_unknown"/>
    <n v="404107"/>
    <n v="7985"/>
    <n v="28710661"/>
    <n v="1166"/>
    <n v="28557"/>
    <n v="29089"/>
  </r>
  <r>
    <s v="house_3"/>
    <x v="43"/>
    <s v="washer_dryer"/>
    <n v="404107"/>
    <n v="7483"/>
    <n v="29114768"/>
    <n v="1192"/>
    <n v="29270"/>
    <n v="29270"/>
  </r>
  <r>
    <s v="house_3"/>
    <x v="43"/>
    <s v="washer_dryer"/>
    <n v="404107"/>
    <n v="7483"/>
    <n v="29114768"/>
    <n v="1192"/>
    <n v="29086"/>
    <n v="29270"/>
  </r>
  <r>
    <s v="house_3"/>
    <x v="43"/>
    <s v="washer_dryer"/>
    <n v="404107"/>
    <n v="7483"/>
    <n v="29114768"/>
    <n v="1192"/>
    <n v="28008"/>
    <n v="29270"/>
  </r>
  <r>
    <s v="house_3"/>
    <x v="43"/>
    <s v="washer_dryer"/>
    <n v="404107"/>
    <n v="7483"/>
    <n v="29114768"/>
    <n v="1192"/>
    <n v="29705"/>
    <n v="29270"/>
  </r>
  <r>
    <s v="house_3"/>
    <x v="43"/>
    <s v="washer_dryer"/>
    <n v="404107"/>
    <n v="7483"/>
    <n v="29114768"/>
    <n v="1192"/>
    <n v="29762"/>
    <n v="29270"/>
  </r>
  <r>
    <s v="house_3"/>
    <x v="44"/>
    <s v="washer_dryer"/>
    <n v="404107"/>
    <n v="7224"/>
    <n v="29518875"/>
    <n v="1218"/>
    <n v="29098"/>
    <n v="29098"/>
  </r>
  <r>
    <s v="house_3"/>
    <x v="44"/>
    <s v="washer_dryer"/>
    <n v="404107"/>
    <n v="7224"/>
    <n v="29518875"/>
    <n v="1218"/>
    <n v="28983"/>
    <n v="29098"/>
  </r>
  <r>
    <s v="house_3"/>
    <x v="44"/>
    <s v="washer_dryer"/>
    <n v="404107"/>
    <n v="7224"/>
    <n v="29518875"/>
    <n v="1218"/>
    <n v="29108"/>
    <n v="29098"/>
  </r>
  <r>
    <s v="house_3"/>
    <x v="44"/>
    <s v="washer_dryer"/>
    <n v="404107"/>
    <n v="7224"/>
    <n v="29518875"/>
    <n v="1218"/>
    <n v="29552"/>
    <n v="29098"/>
  </r>
  <r>
    <s v="house_3"/>
    <x v="44"/>
    <s v="washer_dryer"/>
    <n v="404107"/>
    <n v="7224"/>
    <n v="29518875"/>
    <n v="1218"/>
    <n v="29024"/>
    <n v="29098"/>
  </r>
  <r>
    <s v="house_3"/>
    <x v="45"/>
    <s v="lighting"/>
    <n v="404107"/>
    <n v="7922"/>
    <n v="29922982"/>
    <n v="1244"/>
    <n v="30430"/>
    <n v="32988"/>
  </r>
  <r>
    <s v="house_3"/>
    <x v="45"/>
    <s v="lighting"/>
    <n v="404107"/>
    <n v="7922"/>
    <n v="29922982"/>
    <n v="1244"/>
    <n v="34564"/>
    <n v="32988"/>
  </r>
  <r>
    <s v="house_3"/>
    <x v="45"/>
    <s v="lighting"/>
    <n v="404107"/>
    <n v="7922"/>
    <n v="29922982"/>
    <n v="1244"/>
    <n v="28863"/>
    <n v="32988"/>
  </r>
  <r>
    <s v="house_3"/>
    <x v="45"/>
    <s v="lighting"/>
    <n v="404107"/>
    <n v="7922"/>
    <n v="29922982"/>
    <n v="1244"/>
    <n v="32988"/>
    <n v="32988"/>
  </r>
  <r>
    <s v="house_3"/>
    <x v="45"/>
    <s v="lighting"/>
    <n v="404107"/>
    <n v="7922"/>
    <n v="29922982"/>
    <n v="1244"/>
    <n v="34537"/>
    <n v="32988"/>
  </r>
  <r>
    <s v="house_3"/>
    <x v="46"/>
    <s v="microwave"/>
    <n v="404107"/>
    <n v="7356"/>
    <n v="30327089"/>
    <n v="1270"/>
    <n v="32010"/>
    <n v="32010"/>
  </r>
  <r>
    <s v="house_3"/>
    <x v="46"/>
    <s v="microwave"/>
    <n v="404107"/>
    <n v="7356"/>
    <n v="30327089"/>
    <n v="1270"/>
    <n v="39179"/>
    <n v="32010"/>
  </r>
  <r>
    <s v="house_3"/>
    <x v="46"/>
    <s v="microwave"/>
    <n v="404107"/>
    <n v="7356"/>
    <n v="30327089"/>
    <n v="1270"/>
    <n v="32774"/>
    <n v="32010"/>
  </r>
  <r>
    <s v="house_3"/>
    <x v="46"/>
    <s v="microwave"/>
    <n v="404107"/>
    <n v="7356"/>
    <n v="30327089"/>
    <n v="1270"/>
    <n v="30454"/>
    <n v="32010"/>
  </r>
  <r>
    <s v="house_3"/>
    <x v="46"/>
    <s v="microwave"/>
    <n v="404107"/>
    <n v="7356"/>
    <n v="30327089"/>
    <n v="1270"/>
    <n v="29187"/>
    <n v="32010"/>
  </r>
  <r>
    <s v="house_3"/>
    <x v="47"/>
    <s v="lighting"/>
    <n v="404107"/>
    <n v="7681"/>
    <n v="30731196"/>
    <n v="1296"/>
    <n v="29994"/>
    <n v="28320"/>
  </r>
  <r>
    <s v="house_3"/>
    <x v="47"/>
    <s v="lighting"/>
    <n v="404107"/>
    <n v="7681"/>
    <n v="30731196"/>
    <n v="1296"/>
    <n v="29056"/>
    <n v="28320"/>
  </r>
  <r>
    <s v="house_3"/>
    <x v="47"/>
    <s v="lighting"/>
    <n v="404107"/>
    <n v="7681"/>
    <n v="30731196"/>
    <n v="1296"/>
    <n v="28272"/>
    <n v="28320"/>
  </r>
  <r>
    <s v="house_3"/>
    <x v="47"/>
    <s v="lighting"/>
    <n v="404107"/>
    <n v="7681"/>
    <n v="30731196"/>
    <n v="1296"/>
    <n v="28320"/>
    <n v="28320"/>
  </r>
  <r>
    <s v="house_3"/>
    <x v="47"/>
    <s v="lighting"/>
    <n v="404107"/>
    <n v="7681"/>
    <n v="30731196"/>
    <n v="1296"/>
    <n v="28217"/>
    <n v="28320"/>
  </r>
  <r>
    <s v="house_3"/>
    <x v="48"/>
    <s v="smoke_alarms"/>
    <n v="404107"/>
    <n v="7436"/>
    <n v="31135303"/>
    <n v="1322"/>
    <n v="31241"/>
    <n v="29645"/>
  </r>
  <r>
    <s v="house_3"/>
    <x v="48"/>
    <s v="smoke_alarms"/>
    <n v="404107"/>
    <n v="7436"/>
    <n v="31135303"/>
    <n v="1322"/>
    <n v="29767"/>
    <n v="29645"/>
  </r>
  <r>
    <s v="house_3"/>
    <x v="48"/>
    <s v="smoke_alarms"/>
    <n v="404107"/>
    <n v="7436"/>
    <n v="31135303"/>
    <n v="1322"/>
    <n v="29551"/>
    <n v="29645"/>
  </r>
  <r>
    <s v="house_3"/>
    <x v="48"/>
    <s v="smoke_alarms"/>
    <n v="404107"/>
    <n v="7436"/>
    <n v="31135303"/>
    <n v="1322"/>
    <n v="29645"/>
    <n v="29645"/>
  </r>
  <r>
    <s v="house_3"/>
    <x v="48"/>
    <s v="smoke_alarms"/>
    <n v="404107"/>
    <n v="7436"/>
    <n v="31135303"/>
    <n v="1322"/>
    <n v="29113"/>
    <n v="29645"/>
  </r>
  <r>
    <s v="house_3"/>
    <x v="49"/>
    <s v="lighting"/>
    <n v="404107"/>
    <n v="6638"/>
    <n v="31539410"/>
    <n v="1348"/>
    <n v="32572"/>
    <n v="32354"/>
  </r>
  <r>
    <s v="house_3"/>
    <x v="49"/>
    <s v="lighting"/>
    <n v="404107"/>
    <n v="6638"/>
    <n v="31539410"/>
    <n v="1348"/>
    <n v="30929"/>
    <n v="32354"/>
  </r>
  <r>
    <s v="house_3"/>
    <x v="49"/>
    <s v="lighting"/>
    <n v="404107"/>
    <n v="6638"/>
    <n v="31539410"/>
    <n v="1348"/>
    <n v="33887"/>
    <n v="32354"/>
  </r>
  <r>
    <s v="house_3"/>
    <x v="49"/>
    <s v="lighting"/>
    <n v="404107"/>
    <n v="6638"/>
    <n v="31539410"/>
    <n v="1348"/>
    <n v="32354"/>
    <n v="32354"/>
  </r>
  <r>
    <s v="house_3"/>
    <x v="49"/>
    <s v="lighting"/>
    <n v="404107"/>
    <n v="6638"/>
    <n v="31539410"/>
    <n v="1348"/>
    <n v="30312"/>
    <n v="32354"/>
  </r>
  <r>
    <s v="house_3"/>
    <x v="50"/>
    <s v="bathroom_gfi"/>
    <n v="404107"/>
    <n v="7352"/>
    <n v="31943517"/>
    <n v="1374"/>
    <n v="31870"/>
    <n v="29732"/>
  </r>
  <r>
    <s v="house_3"/>
    <x v="50"/>
    <s v="bathroom_gfi"/>
    <n v="404107"/>
    <n v="7352"/>
    <n v="31943517"/>
    <n v="1374"/>
    <n v="28909"/>
    <n v="29732"/>
  </r>
  <r>
    <s v="house_3"/>
    <x v="50"/>
    <s v="bathroom_gfi"/>
    <n v="404107"/>
    <n v="7352"/>
    <n v="31943517"/>
    <n v="1374"/>
    <n v="29732"/>
    <n v="29732"/>
  </r>
  <r>
    <s v="house_3"/>
    <x v="50"/>
    <s v="bathroom_gfi"/>
    <n v="404107"/>
    <n v="7352"/>
    <n v="31943517"/>
    <n v="1374"/>
    <n v="29126"/>
    <n v="29732"/>
  </r>
  <r>
    <s v="house_3"/>
    <x v="50"/>
    <s v="bathroom_gfi"/>
    <n v="404107"/>
    <n v="7352"/>
    <n v="31943517"/>
    <n v="1374"/>
    <n v="30983"/>
    <n v="29732"/>
  </r>
  <r>
    <s v="house_3"/>
    <x v="51"/>
    <s v="kitchen_outlets"/>
    <n v="404107"/>
    <n v="6979"/>
    <n v="32347624"/>
    <n v="1400"/>
    <n v="32085"/>
    <n v="30250"/>
  </r>
  <r>
    <s v="house_3"/>
    <x v="51"/>
    <s v="kitchen_outlets"/>
    <n v="404107"/>
    <n v="6979"/>
    <n v="32347624"/>
    <n v="1400"/>
    <n v="29605"/>
    <n v="30250"/>
  </r>
  <r>
    <s v="house_3"/>
    <x v="51"/>
    <s v="kitchen_outlets"/>
    <n v="404107"/>
    <n v="6979"/>
    <n v="32347624"/>
    <n v="1400"/>
    <n v="30250"/>
    <n v="30250"/>
  </r>
  <r>
    <s v="house_3"/>
    <x v="51"/>
    <s v="kitchen_outlets"/>
    <n v="404107"/>
    <n v="6979"/>
    <n v="32347624"/>
    <n v="1400"/>
    <n v="30287"/>
    <n v="30250"/>
  </r>
  <r>
    <s v="house_3"/>
    <x v="51"/>
    <s v="kitchen_outlets"/>
    <n v="404107"/>
    <n v="6979"/>
    <n v="32347624"/>
    <n v="1400"/>
    <n v="29273"/>
    <n v="30250"/>
  </r>
  <r>
    <s v="house_3"/>
    <x v="52"/>
    <s v="kitchen_outlets"/>
    <n v="404107"/>
    <n v="7395"/>
    <n v="32751731"/>
    <n v="1426"/>
    <n v="36551"/>
    <n v="30106"/>
  </r>
  <r>
    <s v="house_3"/>
    <x v="52"/>
    <s v="kitchen_outlets"/>
    <n v="404107"/>
    <n v="7395"/>
    <n v="32751731"/>
    <n v="1426"/>
    <n v="29626"/>
    <n v="30106"/>
  </r>
  <r>
    <s v="house_3"/>
    <x v="52"/>
    <s v="kitchen_outlets"/>
    <n v="404107"/>
    <n v="7395"/>
    <n v="32751731"/>
    <n v="1426"/>
    <n v="29376"/>
    <n v="30106"/>
  </r>
  <r>
    <s v="house_3"/>
    <x v="52"/>
    <s v="kitchen_outlets"/>
    <n v="404107"/>
    <n v="7395"/>
    <n v="32751731"/>
    <n v="1426"/>
    <n v="30544"/>
    <n v="30106"/>
  </r>
  <r>
    <s v="house_3"/>
    <x v="52"/>
    <s v="kitchen_outlets"/>
    <n v="404107"/>
    <n v="7395"/>
    <n v="32751731"/>
    <n v="1426"/>
    <n v="30106"/>
    <n v="30106"/>
  </r>
  <r>
    <s v="house_4"/>
    <x v="53"/>
    <s v="mains"/>
    <n v="1679839"/>
    <n v="33013"/>
    <n v="34431570"/>
    <n v="1452"/>
    <n v="34429"/>
    <n v="31689"/>
  </r>
  <r>
    <s v="house_4"/>
    <x v="53"/>
    <s v="mains"/>
    <n v="1679839"/>
    <n v="33013"/>
    <n v="34431570"/>
    <n v="1452"/>
    <n v="31945"/>
    <n v="31689"/>
  </r>
  <r>
    <s v="house_4"/>
    <x v="53"/>
    <s v="mains"/>
    <n v="1679839"/>
    <n v="33013"/>
    <n v="34431570"/>
    <n v="1452"/>
    <n v="31174"/>
    <n v="31689"/>
  </r>
  <r>
    <s v="house_4"/>
    <x v="53"/>
    <s v="mains"/>
    <n v="1679839"/>
    <n v="33013"/>
    <n v="34431570"/>
    <n v="1452"/>
    <n v="31375"/>
    <n v="31689"/>
  </r>
  <r>
    <s v="house_4"/>
    <x v="53"/>
    <s v="mains"/>
    <n v="1679839"/>
    <n v="33013"/>
    <n v="34431570"/>
    <n v="1452"/>
    <n v="31689"/>
    <n v="31689"/>
  </r>
  <r>
    <s v="house_4"/>
    <x v="54"/>
    <s v="mains"/>
    <n v="1679839"/>
    <n v="30951"/>
    <n v="36111409"/>
    <n v="1478"/>
    <n v="33964"/>
    <n v="32697"/>
  </r>
  <r>
    <s v="house_4"/>
    <x v="54"/>
    <s v="mains"/>
    <n v="1679839"/>
    <n v="30951"/>
    <n v="36111409"/>
    <n v="1478"/>
    <n v="32697"/>
    <n v="32697"/>
  </r>
  <r>
    <s v="house_4"/>
    <x v="54"/>
    <s v="mains"/>
    <n v="1679839"/>
    <n v="30951"/>
    <n v="36111409"/>
    <n v="1478"/>
    <n v="32518"/>
    <n v="32697"/>
  </r>
  <r>
    <s v="house_4"/>
    <x v="54"/>
    <s v="mains"/>
    <n v="1679839"/>
    <n v="30951"/>
    <n v="36111409"/>
    <n v="1478"/>
    <n v="31543"/>
    <n v="32697"/>
  </r>
  <r>
    <s v="house_4"/>
    <x v="54"/>
    <s v="mains"/>
    <n v="1679839"/>
    <n v="30951"/>
    <n v="36111409"/>
    <n v="1478"/>
    <n v="33546"/>
    <n v="32697"/>
  </r>
  <r>
    <s v="house_4"/>
    <x v="55"/>
    <s v="lighting"/>
    <n v="570363"/>
    <n v="10693"/>
    <n v="36681772"/>
    <n v="1508"/>
    <n v="32661"/>
    <n v="32073"/>
  </r>
  <r>
    <s v="house_4"/>
    <x v="55"/>
    <s v="lighting"/>
    <n v="570363"/>
    <n v="10693"/>
    <n v="36681772"/>
    <n v="1508"/>
    <n v="31906"/>
    <n v="32073"/>
  </r>
  <r>
    <s v="house_4"/>
    <x v="55"/>
    <s v="lighting"/>
    <n v="570363"/>
    <n v="10693"/>
    <n v="36681772"/>
    <n v="1508"/>
    <n v="31825"/>
    <n v="32073"/>
  </r>
  <r>
    <s v="house_4"/>
    <x v="55"/>
    <s v="lighting"/>
    <n v="570363"/>
    <n v="10693"/>
    <n v="36681772"/>
    <n v="1508"/>
    <n v="32073"/>
    <n v="32073"/>
  </r>
  <r>
    <s v="house_4"/>
    <x v="55"/>
    <s v="lighting"/>
    <n v="570363"/>
    <n v="10693"/>
    <n v="36681772"/>
    <n v="1508"/>
    <n v="33421"/>
    <n v="32073"/>
  </r>
  <r>
    <s v="house_4"/>
    <x v="56"/>
    <s v="furance"/>
    <n v="570363"/>
    <n v="10918"/>
    <n v="37252135"/>
    <n v="1538"/>
    <n v="31473"/>
    <n v="33639"/>
  </r>
  <r>
    <s v="house_4"/>
    <x v="56"/>
    <s v="furance"/>
    <n v="570363"/>
    <n v="10918"/>
    <n v="37252135"/>
    <n v="1538"/>
    <n v="36545"/>
    <n v="33639"/>
  </r>
  <r>
    <s v="house_4"/>
    <x v="56"/>
    <s v="furance"/>
    <n v="570363"/>
    <n v="10918"/>
    <n v="37252135"/>
    <n v="1538"/>
    <n v="35316"/>
    <n v="33639"/>
  </r>
  <r>
    <s v="house_4"/>
    <x v="56"/>
    <s v="furance"/>
    <n v="570363"/>
    <n v="10918"/>
    <n v="37252135"/>
    <n v="1538"/>
    <n v="32807"/>
    <n v="33639"/>
  </r>
  <r>
    <s v="house_4"/>
    <x v="56"/>
    <s v="furance"/>
    <n v="570363"/>
    <n v="10918"/>
    <n v="37252135"/>
    <n v="1538"/>
    <n v="33639"/>
    <n v="33639"/>
  </r>
  <r>
    <s v="house_4"/>
    <x v="57"/>
    <s v="kitchen_outlets"/>
    <n v="570363"/>
    <n v="9101"/>
    <n v="37822498"/>
    <n v="1568"/>
    <n v="34877"/>
    <n v="34188"/>
  </r>
  <r>
    <s v="house_4"/>
    <x v="57"/>
    <s v="kitchen_outlets"/>
    <n v="570363"/>
    <n v="9101"/>
    <n v="37822498"/>
    <n v="1568"/>
    <n v="34001"/>
    <n v="34188"/>
  </r>
  <r>
    <s v="house_4"/>
    <x v="57"/>
    <s v="kitchen_outlets"/>
    <n v="570363"/>
    <n v="9101"/>
    <n v="37822498"/>
    <n v="1568"/>
    <n v="34429"/>
    <n v="34188"/>
  </r>
  <r>
    <s v="house_4"/>
    <x v="57"/>
    <s v="kitchen_outlets"/>
    <n v="570363"/>
    <n v="9101"/>
    <n v="37822498"/>
    <n v="1568"/>
    <n v="34188"/>
    <n v="34188"/>
  </r>
  <r>
    <s v="house_4"/>
    <x v="57"/>
    <s v="kitchen_outlets"/>
    <n v="570363"/>
    <n v="9101"/>
    <n v="37822498"/>
    <n v="1568"/>
    <n v="33443"/>
    <n v="34188"/>
  </r>
  <r>
    <s v="house_4"/>
    <x v="58"/>
    <s v="outlets_unknown"/>
    <n v="570363"/>
    <n v="10033"/>
    <n v="38392861"/>
    <n v="1598"/>
    <n v="35098"/>
    <n v="35098"/>
  </r>
  <r>
    <s v="house_4"/>
    <x v="58"/>
    <s v="outlets_unknown"/>
    <n v="570363"/>
    <n v="10033"/>
    <n v="38392861"/>
    <n v="1598"/>
    <n v="35282"/>
    <n v="35098"/>
  </r>
  <r>
    <s v="house_4"/>
    <x v="58"/>
    <s v="outlets_unknown"/>
    <n v="570363"/>
    <n v="10033"/>
    <n v="38392861"/>
    <n v="1598"/>
    <n v="34029"/>
    <n v="35098"/>
  </r>
  <r>
    <s v="house_4"/>
    <x v="58"/>
    <s v="outlets_unknown"/>
    <n v="570363"/>
    <n v="10033"/>
    <n v="38392861"/>
    <n v="1598"/>
    <n v="34785"/>
    <n v="35098"/>
  </r>
  <r>
    <s v="house_4"/>
    <x v="58"/>
    <s v="outlets_unknown"/>
    <n v="570363"/>
    <n v="10033"/>
    <n v="38392861"/>
    <n v="1598"/>
    <n v="35934"/>
    <n v="35098"/>
  </r>
  <r>
    <s v="house_4"/>
    <x v="59"/>
    <s v="washer_dryer"/>
    <n v="570363"/>
    <n v="9734"/>
    <n v="38963224"/>
    <n v="1628"/>
    <n v="38788"/>
    <n v="35123"/>
  </r>
  <r>
    <s v="house_4"/>
    <x v="59"/>
    <s v="washer_dryer"/>
    <n v="570363"/>
    <n v="9734"/>
    <n v="38963224"/>
    <n v="1628"/>
    <n v="34044"/>
    <n v="35123"/>
  </r>
  <r>
    <s v="house_4"/>
    <x v="59"/>
    <s v="washer_dryer"/>
    <n v="570363"/>
    <n v="9734"/>
    <n v="38963224"/>
    <n v="1628"/>
    <n v="34916"/>
    <n v="35123"/>
  </r>
  <r>
    <s v="house_4"/>
    <x v="59"/>
    <s v="washer_dryer"/>
    <n v="570363"/>
    <n v="9734"/>
    <n v="38963224"/>
    <n v="1628"/>
    <n v="35283"/>
    <n v="35123"/>
  </r>
  <r>
    <s v="house_4"/>
    <x v="59"/>
    <s v="washer_dryer"/>
    <n v="570363"/>
    <n v="9734"/>
    <n v="38963224"/>
    <n v="1628"/>
    <n v="35123"/>
    <n v="35123"/>
  </r>
  <r>
    <s v="house_4"/>
    <x v="60"/>
    <s v="stove"/>
    <n v="570363"/>
    <n v="10195"/>
    <n v="39533587"/>
    <n v="1658"/>
    <n v="39536"/>
    <n v="34343"/>
  </r>
  <r>
    <s v="house_4"/>
    <x v="60"/>
    <s v="stove"/>
    <n v="570363"/>
    <n v="10195"/>
    <n v="39533587"/>
    <n v="1658"/>
    <n v="33723"/>
    <n v="34343"/>
  </r>
  <r>
    <s v="house_4"/>
    <x v="60"/>
    <s v="stove"/>
    <n v="570363"/>
    <n v="10195"/>
    <n v="39533587"/>
    <n v="1658"/>
    <n v="35369"/>
    <n v="34343"/>
  </r>
  <r>
    <s v="house_4"/>
    <x v="60"/>
    <s v="stove"/>
    <n v="570363"/>
    <n v="10195"/>
    <n v="39533587"/>
    <n v="1658"/>
    <n v="34343"/>
    <n v="34343"/>
  </r>
  <r>
    <s v="house_4"/>
    <x v="60"/>
    <s v="stove"/>
    <n v="570363"/>
    <n v="10195"/>
    <n v="39533587"/>
    <n v="1658"/>
    <n v="33568"/>
    <n v="34343"/>
  </r>
  <r>
    <s v="house_4"/>
    <x v="61"/>
    <s v="air_conditioning"/>
    <n v="570363"/>
    <n v="10146"/>
    <n v="40103950"/>
    <n v="1688"/>
    <n v="39307"/>
    <n v="35954"/>
  </r>
  <r>
    <s v="house_4"/>
    <x v="61"/>
    <s v="air_conditioning"/>
    <n v="570363"/>
    <n v="10146"/>
    <n v="40103950"/>
    <n v="1688"/>
    <n v="35083"/>
    <n v="35954"/>
  </r>
  <r>
    <s v="house_4"/>
    <x v="61"/>
    <s v="air_conditioning"/>
    <n v="570363"/>
    <n v="10146"/>
    <n v="40103950"/>
    <n v="1688"/>
    <n v="36767"/>
    <n v="35954"/>
  </r>
  <r>
    <s v="house_4"/>
    <x v="61"/>
    <s v="air_conditioning"/>
    <n v="570363"/>
    <n v="10146"/>
    <n v="40103950"/>
    <n v="1688"/>
    <n v="35954"/>
    <n v="35954"/>
  </r>
  <r>
    <s v="house_4"/>
    <x v="61"/>
    <s v="air_conditioning"/>
    <n v="570363"/>
    <n v="10146"/>
    <n v="40103950"/>
    <n v="1688"/>
    <n v="35309"/>
    <n v="35954"/>
  </r>
  <r>
    <s v="house_4"/>
    <x v="62"/>
    <s v="air_conditioning"/>
    <n v="570363"/>
    <n v="9601"/>
    <n v="40674313"/>
    <n v="1718"/>
    <n v="36255"/>
    <n v="37084"/>
  </r>
  <r>
    <s v="house_4"/>
    <x v="62"/>
    <s v="air_conditioning"/>
    <n v="570363"/>
    <n v="9601"/>
    <n v="40674313"/>
    <n v="1718"/>
    <n v="35501"/>
    <n v="37084"/>
  </r>
  <r>
    <s v="house_4"/>
    <x v="62"/>
    <s v="air_conditioning"/>
    <n v="570363"/>
    <n v="9601"/>
    <n v="40674313"/>
    <n v="1718"/>
    <n v="37084"/>
    <n v="37084"/>
  </r>
  <r>
    <s v="house_4"/>
    <x v="62"/>
    <s v="air_conditioning"/>
    <n v="570363"/>
    <n v="9601"/>
    <n v="40674313"/>
    <n v="1718"/>
    <n v="37374"/>
    <n v="37084"/>
  </r>
  <r>
    <s v="house_4"/>
    <x v="62"/>
    <s v="air_conditioning"/>
    <n v="570363"/>
    <n v="9601"/>
    <n v="40674313"/>
    <n v="1718"/>
    <n v="40027"/>
    <n v="37084"/>
  </r>
  <r>
    <s v="house_4"/>
    <x v="63"/>
    <s v="miscellaeneous"/>
    <n v="570363"/>
    <n v="10745"/>
    <n v="41244676"/>
    <n v="1748"/>
    <n v="40172"/>
    <n v="38779"/>
  </r>
  <r>
    <s v="house_4"/>
    <x v="63"/>
    <s v="miscellaeneous"/>
    <n v="570363"/>
    <n v="10745"/>
    <n v="41244676"/>
    <n v="1748"/>
    <n v="38065"/>
    <n v="38779"/>
  </r>
  <r>
    <s v="house_4"/>
    <x v="63"/>
    <s v="miscellaeneous"/>
    <n v="570363"/>
    <n v="10745"/>
    <n v="41244676"/>
    <n v="1748"/>
    <n v="39872"/>
    <n v="38779"/>
  </r>
  <r>
    <s v="house_4"/>
    <x v="63"/>
    <s v="miscellaeneous"/>
    <n v="570363"/>
    <n v="10745"/>
    <n v="41244676"/>
    <n v="1748"/>
    <n v="38779"/>
    <n v="38779"/>
  </r>
  <r>
    <s v="house_4"/>
    <x v="63"/>
    <s v="miscellaeneous"/>
    <n v="570363"/>
    <n v="10745"/>
    <n v="41244676"/>
    <n v="1748"/>
    <n v="38189"/>
    <n v="38779"/>
  </r>
  <r>
    <s v="house_4"/>
    <x v="64"/>
    <s v="smoke_alarms"/>
    <n v="570363"/>
    <n v="10896"/>
    <n v="41815039"/>
    <n v="1778"/>
    <n v="37380"/>
    <n v="39344"/>
  </r>
  <r>
    <s v="house_4"/>
    <x v="64"/>
    <s v="smoke_alarms"/>
    <n v="570363"/>
    <n v="10896"/>
    <n v="41815039"/>
    <n v="1778"/>
    <n v="38513"/>
    <n v="39344"/>
  </r>
  <r>
    <s v="house_4"/>
    <x v="64"/>
    <s v="smoke_alarms"/>
    <n v="570363"/>
    <n v="10896"/>
    <n v="41815039"/>
    <n v="1778"/>
    <n v="40704"/>
    <n v="39344"/>
  </r>
  <r>
    <s v="house_4"/>
    <x v="64"/>
    <s v="smoke_alarms"/>
    <n v="570363"/>
    <n v="10896"/>
    <n v="41815039"/>
    <n v="1778"/>
    <n v="40089"/>
    <n v="39344"/>
  </r>
  <r>
    <s v="house_4"/>
    <x v="64"/>
    <s v="smoke_alarms"/>
    <n v="570363"/>
    <n v="10896"/>
    <n v="41815039"/>
    <n v="1778"/>
    <n v="39344"/>
    <n v="39344"/>
  </r>
  <r>
    <s v="house_4"/>
    <x v="65"/>
    <s v="lighting"/>
    <n v="570363"/>
    <n v="11496"/>
    <n v="42385402"/>
    <n v="1808"/>
    <n v="38569"/>
    <n v="38134"/>
  </r>
  <r>
    <s v="house_4"/>
    <x v="65"/>
    <s v="lighting"/>
    <n v="570363"/>
    <n v="11496"/>
    <n v="42385402"/>
    <n v="1808"/>
    <n v="38134"/>
    <n v="38134"/>
  </r>
  <r>
    <s v="house_4"/>
    <x v="65"/>
    <s v="lighting"/>
    <n v="570363"/>
    <n v="11496"/>
    <n v="42385402"/>
    <n v="1808"/>
    <n v="37032"/>
    <n v="38134"/>
  </r>
  <r>
    <s v="house_4"/>
    <x v="65"/>
    <s v="lighting"/>
    <n v="570363"/>
    <n v="11496"/>
    <n v="42385402"/>
    <n v="1808"/>
    <n v="37250"/>
    <n v="38134"/>
  </r>
  <r>
    <s v="house_4"/>
    <x v="65"/>
    <s v="lighting"/>
    <n v="570363"/>
    <n v="11496"/>
    <n v="42385402"/>
    <n v="1808"/>
    <n v="38516"/>
    <n v="38134"/>
  </r>
  <r>
    <s v="house_4"/>
    <x v="66"/>
    <s v="kitchen_outlets"/>
    <n v="570363"/>
    <n v="9998"/>
    <n v="42955765"/>
    <n v="1838"/>
    <n v="40400"/>
    <n v="37281"/>
  </r>
  <r>
    <s v="house_4"/>
    <x v="66"/>
    <s v="kitchen_outlets"/>
    <n v="570363"/>
    <n v="9998"/>
    <n v="42955765"/>
    <n v="1838"/>
    <n v="37184"/>
    <n v="37281"/>
  </r>
  <r>
    <s v="house_4"/>
    <x v="66"/>
    <s v="kitchen_outlets"/>
    <n v="570363"/>
    <n v="9998"/>
    <n v="42955765"/>
    <n v="1838"/>
    <n v="37281"/>
    <n v="37281"/>
  </r>
  <r>
    <s v="house_4"/>
    <x v="66"/>
    <s v="kitchen_outlets"/>
    <n v="570363"/>
    <n v="9998"/>
    <n v="42955765"/>
    <n v="1838"/>
    <n v="37583"/>
    <n v="37281"/>
  </r>
  <r>
    <s v="house_4"/>
    <x v="66"/>
    <s v="kitchen_outlets"/>
    <n v="570363"/>
    <n v="9998"/>
    <n v="42955765"/>
    <n v="1838"/>
    <n v="36465"/>
    <n v="37281"/>
  </r>
  <r>
    <s v="house_4"/>
    <x v="67"/>
    <s v="dishwaser"/>
    <n v="570363"/>
    <n v="10064"/>
    <n v="43526128"/>
    <n v="1868"/>
    <n v="39463"/>
    <n v="38608"/>
  </r>
  <r>
    <s v="house_4"/>
    <x v="67"/>
    <s v="dishwaser"/>
    <n v="570363"/>
    <n v="10064"/>
    <n v="43526128"/>
    <n v="1868"/>
    <n v="38608"/>
    <n v="38608"/>
  </r>
  <r>
    <s v="house_4"/>
    <x v="67"/>
    <s v="dishwaser"/>
    <n v="570363"/>
    <n v="10064"/>
    <n v="43526128"/>
    <n v="1868"/>
    <n v="38260"/>
    <n v="38608"/>
  </r>
  <r>
    <s v="house_4"/>
    <x v="67"/>
    <s v="dishwaser"/>
    <n v="570363"/>
    <n v="10064"/>
    <n v="43526128"/>
    <n v="1868"/>
    <n v="38428"/>
    <n v="38608"/>
  </r>
  <r>
    <s v="house_4"/>
    <x v="67"/>
    <s v="dishwaser"/>
    <n v="570363"/>
    <n v="10064"/>
    <n v="43526128"/>
    <n v="1868"/>
    <n v="40711"/>
    <n v="38608"/>
  </r>
  <r>
    <s v="house_4"/>
    <x v="68"/>
    <s v="bathroom_gfi"/>
    <n v="570363"/>
    <n v="10215"/>
    <n v="44096491"/>
    <n v="1898"/>
    <n v="40368"/>
    <n v="39215"/>
  </r>
  <r>
    <s v="house_4"/>
    <x v="68"/>
    <s v="bathroom_gfi"/>
    <n v="570363"/>
    <n v="10215"/>
    <n v="44096491"/>
    <n v="1898"/>
    <n v="39215"/>
    <n v="39215"/>
  </r>
  <r>
    <s v="house_4"/>
    <x v="68"/>
    <s v="bathroom_gfi"/>
    <n v="570363"/>
    <n v="10215"/>
    <n v="44096491"/>
    <n v="1898"/>
    <n v="38974"/>
    <n v="39215"/>
  </r>
  <r>
    <s v="house_4"/>
    <x v="68"/>
    <s v="bathroom_gfi"/>
    <n v="570363"/>
    <n v="10215"/>
    <n v="44096491"/>
    <n v="1898"/>
    <n v="39132"/>
    <n v="39215"/>
  </r>
  <r>
    <s v="house_4"/>
    <x v="68"/>
    <s v="bathroom_gfi"/>
    <n v="570363"/>
    <n v="10215"/>
    <n v="44096491"/>
    <n v="1898"/>
    <n v="39829"/>
    <n v="39215"/>
  </r>
  <r>
    <s v="house_4"/>
    <x v="69"/>
    <s v="bathroom_gfi"/>
    <n v="570363"/>
    <n v="9114"/>
    <n v="44666854"/>
    <n v="1928"/>
    <n v="40265"/>
    <n v="40336"/>
  </r>
  <r>
    <s v="house_4"/>
    <x v="69"/>
    <s v="bathroom_gfi"/>
    <n v="570363"/>
    <n v="9114"/>
    <n v="44666854"/>
    <n v="1928"/>
    <n v="40336"/>
    <n v="40336"/>
  </r>
  <r>
    <s v="house_4"/>
    <x v="69"/>
    <s v="bathroom_gfi"/>
    <n v="570363"/>
    <n v="9114"/>
    <n v="44666854"/>
    <n v="1928"/>
    <n v="38845"/>
    <n v="40336"/>
  </r>
  <r>
    <s v="house_4"/>
    <x v="69"/>
    <s v="bathroom_gfi"/>
    <n v="570363"/>
    <n v="9114"/>
    <n v="44666854"/>
    <n v="1928"/>
    <n v="41109"/>
    <n v="40336"/>
  </r>
  <r>
    <s v="house_4"/>
    <x v="69"/>
    <s v="bathroom_gfi"/>
    <n v="570363"/>
    <n v="9114"/>
    <n v="44666854"/>
    <n v="1928"/>
    <n v="41135"/>
    <n v="40336"/>
  </r>
  <r>
    <s v="house_4"/>
    <x v="70"/>
    <s v="lighting"/>
    <n v="570363"/>
    <n v="10629"/>
    <n v="45237217"/>
    <n v="1958"/>
    <n v="40198"/>
    <n v="40198"/>
  </r>
  <r>
    <s v="house_4"/>
    <x v="70"/>
    <s v="lighting"/>
    <n v="570363"/>
    <n v="10629"/>
    <n v="45237217"/>
    <n v="1958"/>
    <n v="41599"/>
    <n v="40198"/>
  </r>
  <r>
    <s v="house_4"/>
    <x v="70"/>
    <s v="lighting"/>
    <n v="570363"/>
    <n v="10629"/>
    <n v="45237217"/>
    <n v="1958"/>
    <n v="39773"/>
    <n v="40198"/>
  </r>
  <r>
    <s v="house_4"/>
    <x v="70"/>
    <s v="lighting"/>
    <n v="570363"/>
    <n v="10629"/>
    <n v="45237217"/>
    <n v="1958"/>
    <n v="40072"/>
    <n v="40198"/>
  </r>
  <r>
    <s v="house_4"/>
    <x v="70"/>
    <s v="lighting"/>
    <n v="570363"/>
    <n v="10629"/>
    <n v="45237217"/>
    <n v="1958"/>
    <n v="40719"/>
    <n v="40198"/>
  </r>
  <r>
    <s v="house_4"/>
    <x v="71"/>
    <s v="lighting"/>
    <n v="570363"/>
    <n v="9836"/>
    <n v="45807580"/>
    <n v="1988"/>
    <n v="41088"/>
    <n v="40761"/>
  </r>
  <r>
    <s v="house_4"/>
    <x v="71"/>
    <s v="lighting"/>
    <n v="570363"/>
    <n v="9836"/>
    <n v="45807580"/>
    <n v="1988"/>
    <n v="39409"/>
    <n v="40761"/>
  </r>
  <r>
    <s v="house_4"/>
    <x v="71"/>
    <s v="lighting"/>
    <n v="570363"/>
    <n v="9836"/>
    <n v="45807580"/>
    <n v="1988"/>
    <n v="41686"/>
    <n v="40761"/>
  </r>
  <r>
    <s v="house_4"/>
    <x v="71"/>
    <s v="lighting"/>
    <n v="570363"/>
    <n v="9836"/>
    <n v="45807580"/>
    <n v="1988"/>
    <n v="40761"/>
    <n v="40761"/>
  </r>
  <r>
    <s v="house_4"/>
    <x v="71"/>
    <s v="lighting"/>
    <n v="570363"/>
    <n v="9836"/>
    <n v="45807580"/>
    <n v="1988"/>
    <n v="40612"/>
    <n v="40761"/>
  </r>
  <r>
    <s v="house_4"/>
    <x v="72"/>
    <s v="air_conditioning"/>
    <n v="570363"/>
    <n v="9825"/>
    <n v="46377943"/>
    <n v="2018"/>
    <n v="40756"/>
    <n v="40756"/>
  </r>
  <r>
    <s v="house_4"/>
    <x v="72"/>
    <s v="air_conditioning"/>
    <n v="570363"/>
    <n v="9825"/>
    <n v="46377943"/>
    <n v="2018"/>
    <n v="40467"/>
    <n v="40756"/>
  </r>
  <r>
    <s v="house_4"/>
    <x v="72"/>
    <s v="air_conditioning"/>
    <n v="570363"/>
    <n v="9825"/>
    <n v="46377943"/>
    <n v="2018"/>
    <n v="41304"/>
    <n v="40756"/>
  </r>
  <r>
    <s v="house_4"/>
    <x v="72"/>
    <s v="air_conditioning"/>
    <n v="570363"/>
    <n v="9825"/>
    <n v="46377943"/>
    <n v="2018"/>
    <n v="42206"/>
    <n v="40756"/>
  </r>
  <r>
    <s v="house_4"/>
    <x v="72"/>
    <s v="air_conditioning"/>
    <n v="570363"/>
    <n v="9825"/>
    <n v="46377943"/>
    <n v="2018"/>
    <n v="40578"/>
    <n v="40756"/>
  </r>
  <r>
    <s v="house_5"/>
    <x v="73"/>
    <s v="mains"/>
    <n v="302122"/>
    <n v="5216"/>
    <n v="46680065"/>
    <n v="2027"/>
    <n v="43639"/>
    <n v="41908"/>
  </r>
  <r>
    <s v="house_5"/>
    <x v="73"/>
    <s v="mains"/>
    <n v="302122"/>
    <n v="5216"/>
    <n v="46680065"/>
    <n v="2027"/>
    <n v="41577"/>
    <n v="41908"/>
  </r>
  <r>
    <s v="house_5"/>
    <x v="73"/>
    <s v="mains"/>
    <n v="302122"/>
    <n v="5216"/>
    <n v="46680065"/>
    <n v="2027"/>
    <n v="43265"/>
    <n v="41908"/>
  </r>
  <r>
    <s v="house_5"/>
    <x v="73"/>
    <s v="mains"/>
    <n v="302122"/>
    <n v="5216"/>
    <n v="46680065"/>
    <n v="2027"/>
    <n v="41767"/>
    <n v="41908"/>
  </r>
  <r>
    <s v="house_5"/>
    <x v="73"/>
    <s v="mains"/>
    <n v="302122"/>
    <n v="5216"/>
    <n v="46680065"/>
    <n v="2027"/>
    <n v="41908"/>
    <n v="41908"/>
  </r>
  <r>
    <s v="house_5"/>
    <x v="74"/>
    <s v="mains"/>
    <n v="302122"/>
    <n v="5221"/>
    <n v="46982187"/>
    <n v="2036"/>
    <n v="43211"/>
    <n v="40767"/>
  </r>
  <r>
    <s v="house_5"/>
    <x v="74"/>
    <s v="mains"/>
    <n v="302122"/>
    <n v="5221"/>
    <n v="46982187"/>
    <n v="2036"/>
    <n v="40448"/>
    <n v="40767"/>
  </r>
  <r>
    <s v="house_5"/>
    <x v="74"/>
    <s v="mains"/>
    <n v="302122"/>
    <n v="5221"/>
    <n v="46982187"/>
    <n v="2036"/>
    <n v="40895"/>
    <n v="40767"/>
  </r>
  <r>
    <s v="house_5"/>
    <x v="74"/>
    <s v="mains"/>
    <n v="302122"/>
    <n v="5221"/>
    <n v="46982187"/>
    <n v="2036"/>
    <n v="39827"/>
    <n v="40767"/>
  </r>
  <r>
    <s v="house_5"/>
    <x v="74"/>
    <s v="mains"/>
    <n v="302122"/>
    <n v="5221"/>
    <n v="46982187"/>
    <n v="2036"/>
    <n v="40767"/>
    <n v="40767"/>
  </r>
  <r>
    <s v="house_5"/>
    <x v="75"/>
    <s v="microwave"/>
    <n v="80417"/>
    <n v="858"/>
    <n v="47062604"/>
    <n v="2045"/>
    <n v="40362"/>
    <n v="40688"/>
  </r>
  <r>
    <s v="house_5"/>
    <x v="75"/>
    <s v="microwave"/>
    <n v="80417"/>
    <n v="858"/>
    <n v="47062604"/>
    <n v="2045"/>
    <n v="40688"/>
    <n v="40688"/>
  </r>
  <r>
    <s v="house_5"/>
    <x v="75"/>
    <s v="microwave"/>
    <n v="80417"/>
    <n v="858"/>
    <n v="47062604"/>
    <n v="2045"/>
    <n v="41919"/>
    <n v="40688"/>
  </r>
  <r>
    <s v="house_5"/>
    <x v="75"/>
    <s v="microwave"/>
    <n v="80417"/>
    <n v="858"/>
    <n v="47062604"/>
    <n v="2045"/>
    <n v="39614"/>
    <n v="40688"/>
  </r>
  <r>
    <s v="house_5"/>
    <x v="75"/>
    <s v="microwave"/>
    <n v="80417"/>
    <n v="858"/>
    <n v="47062604"/>
    <n v="2045"/>
    <n v="41990"/>
    <n v="40688"/>
  </r>
  <r>
    <s v="house_5"/>
    <x v="76"/>
    <s v="lighting"/>
    <n v="80417"/>
    <n v="870"/>
    <n v="47143021"/>
    <n v="2054"/>
    <n v="39721"/>
    <n v="40119"/>
  </r>
  <r>
    <s v="house_5"/>
    <x v="76"/>
    <s v="lighting"/>
    <n v="80417"/>
    <n v="870"/>
    <n v="47143021"/>
    <n v="2054"/>
    <n v="42445"/>
    <n v="40119"/>
  </r>
  <r>
    <s v="house_5"/>
    <x v="76"/>
    <s v="lighting"/>
    <n v="80417"/>
    <n v="870"/>
    <n v="47143021"/>
    <n v="2054"/>
    <n v="41776"/>
    <n v="40119"/>
  </r>
  <r>
    <s v="house_5"/>
    <x v="76"/>
    <s v="lighting"/>
    <n v="80417"/>
    <n v="870"/>
    <n v="47143021"/>
    <n v="2054"/>
    <n v="39389"/>
    <n v="40119"/>
  </r>
  <r>
    <s v="house_5"/>
    <x v="76"/>
    <s v="lighting"/>
    <n v="80417"/>
    <n v="870"/>
    <n v="47143021"/>
    <n v="2054"/>
    <n v="40119"/>
    <n v="40119"/>
  </r>
  <r>
    <s v="house_5"/>
    <x v="77"/>
    <s v="outlets_unknown"/>
    <n v="80417"/>
    <n v="1001"/>
    <n v="47223438"/>
    <n v="2063"/>
    <n v="40639"/>
    <n v="41244"/>
  </r>
  <r>
    <s v="house_5"/>
    <x v="77"/>
    <s v="outlets_unknown"/>
    <n v="80417"/>
    <n v="1001"/>
    <n v="47223438"/>
    <n v="2063"/>
    <n v="41100"/>
    <n v="41244"/>
  </r>
  <r>
    <s v="house_5"/>
    <x v="77"/>
    <s v="outlets_unknown"/>
    <n v="80417"/>
    <n v="1001"/>
    <n v="47223438"/>
    <n v="2063"/>
    <n v="41819"/>
    <n v="41244"/>
  </r>
  <r>
    <s v="house_5"/>
    <x v="77"/>
    <s v="outlets_unknown"/>
    <n v="80417"/>
    <n v="1001"/>
    <n v="47223438"/>
    <n v="2063"/>
    <n v="41571"/>
    <n v="41244"/>
  </r>
  <r>
    <s v="house_5"/>
    <x v="77"/>
    <s v="outlets_unknown"/>
    <n v="80417"/>
    <n v="1001"/>
    <n v="47223438"/>
    <n v="2063"/>
    <n v="41244"/>
    <n v="41244"/>
  </r>
  <r>
    <s v="house_5"/>
    <x v="78"/>
    <s v="furance"/>
    <n v="80417"/>
    <n v="826"/>
    <n v="47303855"/>
    <n v="2072"/>
    <n v="40437"/>
    <n v="40245"/>
  </r>
  <r>
    <s v="house_5"/>
    <x v="78"/>
    <s v="furance"/>
    <n v="80417"/>
    <n v="826"/>
    <n v="47303855"/>
    <n v="2072"/>
    <n v="40204"/>
    <n v="40245"/>
  </r>
  <r>
    <s v="house_5"/>
    <x v="78"/>
    <s v="furance"/>
    <n v="80417"/>
    <n v="826"/>
    <n v="47303855"/>
    <n v="2072"/>
    <n v="41311"/>
    <n v="40245"/>
  </r>
  <r>
    <s v="house_5"/>
    <x v="78"/>
    <s v="furance"/>
    <n v="80417"/>
    <n v="826"/>
    <n v="47303855"/>
    <n v="2072"/>
    <n v="40245"/>
    <n v="40245"/>
  </r>
  <r>
    <s v="house_5"/>
    <x v="78"/>
    <s v="furance"/>
    <n v="80417"/>
    <n v="826"/>
    <n v="47303855"/>
    <n v="2072"/>
    <n v="39813"/>
    <n v="40245"/>
  </r>
  <r>
    <s v="house_5"/>
    <x v="79"/>
    <s v="outlets_unknown"/>
    <n v="80417"/>
    <n v="904"/>
    <n v="47384272"/>
    <n v="2081"/>
    <n v="46277"/>
    <n v="42313"/>
  </r>
  <r>
    <s v="house_5"/>
    <x v="79"/>
    <s v="outlets_unknown"/>
    <n v="80417"/>
    <n v="904"/>
    <n v="47384272"/>
    <n v="2081"/>
    <n v="42364"/>
    <n v="42313"/>
  </r>
  <r>
    <s v="house_5"/>
    <x v="79"/>
    <s v="outlets_unknown"/>
    <n v="80417"/>
    <n v="904"/>
    <n v="47384272"/>
    <n v="2081"/>
    <n v="41959"/>
    <n v="42313"/>
  </r>
  <r>
    <s v="house_5"/>
    <x v="79"/>
    <s v="outlets_unknown"/>
    <n v="80417"/>
    <n v="904"/>
    <n v="47384272"/>
    <n v="2081"/>
    <n v="40822"/>
    <n v="42313"/>
  </r>
  <r>
    <s v="house_5"/>
    <x v="79"/>
    <s v="outlets_unknown"/>
    <n v="80417"/>
    <n v="904"/>
    <n v="47384272"/>
    <n v="2081"/>
    <n v="42313"/>
    <n v="42313"/>
  </r>
  <r>
    <s v="house_5"/>
    <x v="80"/>
    <s v="washer_dryer"/>
    <n v="80417"/>
    <n v="959"/>
    <n v="47464689"/>
    <n v="2090"/>
    <n v="41341"/>
    <n v="41341"/>
  </r>
  <r>
    <s v="house_5"/>
    <x v="80"/>
    <s v="washer_dryer"/>
    <n v="80417"/>
    <n v="959"/>
    <n v="47464689"/>
    <n v="2090"/>
    <n v="41683"/>
    <n v="41341"/>
  </r>
  <r>
    <s v="house_5"/>
    <x v="80"/>
    <s v="washer_dryer"/>
    <n v="80417"/>
    <n v="959"/>
    <n v="47464689"/>
    <n v="2090"/>
    <n v="42401"/>
    <n v="41341"/>
  </r>
  <r>
    <s v="house_5"/>
    <x v="80"/>
    <s v="washer_dryer"/>
    <n v="80417"/>
    <n v="959"/>
    <n v="47464689"/>
    <n v="2090"/>
    <n v="41042"/>
    <n v="41341"/>
  </r>
  <r>
    <s v="house_5"/>
    <x v="80"/>
    <s v="washer_dryer"/>
    <n v="80417"/>
    <n v="959"/>
    <n v="47464689"/>
    <n v="2090"/>
    <n v="40413"/>
    <n v="41341"/>
  </r>
  <r>
    <s v="house_5"/>
    <x v="81"/>
    <s v="washer_dryer"/>
    <n v="80417"/>
    <n v="759"/>
    <n v="47545106"/>
    <n v="2099"/>
    <n v="41157"/>
    <n v="41157"/>
  </r>
  <r>
    <s v="house_5"/>
    <x v="81"/>
    <s v="washer_dryer"/>
    <n v="80417"/>
    <n v="759"/>
    <n v="47545106"/>
    <n v="2099"/>
    <n v="42142"/>
    <n v="41157"/>
  </r>
  <r>
    <s v="house_5"/>
    <x v="81"/>
    <s v="washer_dryer"/>
    <n v="80417"/>
    <n v="759"/>
    <n v="47545106"/>
    <n v="2099"/>
    <n v="40911"/>
    <n v="41157"/>
  </r>
  <r>
    <s v="house_5"/>
    <x v="81"/>
    <s v="washer_dryer"/>
    <n v="80417"/>
    <n v="759"/>
    <n v="47545106"/>
    <n v="2099"/>
    <n v="42908"/>
    <n v="41157"/>
  </r>
  <r>
    <s v="house_5"/>
    <x v="81"/>
    <s v="washer_dryer"/>
    <n v="80417"/>
    <n v="759"/>
    <n v="47545106"/>
    <n v="2099"/>
    <n v="40327"/>
    <n v="41157"/>
  </r>
  <r>
    <s v="house_5"/>
    <x v="82"/>
    <s v="subpanel"/>
    <n v="80417"/>
    <n v="879"/>
    <n v="47625523"/>
    <n v="2108"/>
    <n v="40929"/>
    <n v="40780"/>
  </r>
  <r>
    <s v="house_5"/>
    <x v="82"/>
    <s v="subpanel"/>
    <n v="80417"/>
    <n v="879"/>
    <n v="47625523"/>
    <n v="2108"/>
    <n v="40667"/>
    <n v="40780"/>
  </r>
  <r>
    <s v="house_5"/>
    <x v="82"/>
    <s v="subpanel"/>
    <n v="80417"/>
    <n v="879"/>
    <n v="47625523"/>
    <n v="2108"/>
    <n v="40780"/>
    <n v="40780"/>
  </r>
  <r>
    <s v="house_5"/>
    <x v="82"/>
    <s v="subpanel"/>
    <n v="80417"/>
    <n v="879"/>
    <n v="47625523"/>
    <n v="2108"/>
    <n v="40966"/>
    <n v="40780"/>
  </r>
  <r>
    <s v="house_5"/>
    <x v="82"/>
    <s v="subpanel"/>
    <n v="80417"/>
    <n v="879"/>
    <n v="47625523"/>
    <n v="2108"/>
    <n v="40634"/>
    <n v="40780"/>
  </r>
  <r>
    <s v="house_5"/>
    <x v="83"/>
    <s v="subpanel"/>
    <n v="80417"/>
    <n v="847"/>
    <n v="47705940"/>
    <n v="2117"/>
    <n v="40661"/>
    <n v="41429"/>
  </r>
  <r>
    <s v="house_5"/>
    <x v="83"/>
    <s v="subpanel"/>
    <n v="80417"/>
    <n v="847"/>
    <n v="47705940"/>
    <n v="2117"/>
    <n v="42779"/>
    <n v="41429"/>
  </r>
  <r>
    <s v="house_5"/>
    <x v="83"/>
    <s v="subpanel"/>
    <n v="80417"/>
    <n v="847"/>
    <n v="47705940"/>
    <n v="2117"/>
    <n v="42320"/>
    <n v="41429"/>
  </r>
  <r>
    <s v="house_5"/>
    <x v="83"/>
    <s v="subpanel"/>
    <n v="80417"/>
    <n v="847"/>
    <n v="47705940"/>
    <n v="2117"/>
    <n v="41429"/>
    <n v="41429"/>
  </r>
  <r>
    <s v="house_5"/>
    <x v="83"/>
    <s v="subpanel"/>
    <n v="80417"/>
    <n v="847"/>
    <n v="47705940"/>
    <n v="2117"/>
    <n v="40711"/>
    <n v="41429"/>
  </r>
  <r>
    <s v="house_5"/>
    <x v="84"/>
    <s v="electric_heat"/>
    <n v="80417"/>
    <n v="1098"/>
    <n v="47786357"/>
    <n v="2126"/>
    <n v="40206"/>
    <n v="41859"/>
  </r>
  <r>
    <s v="house_5"/>
    <x v="84"/>
    <s v="electric_heat"/>
    <n v="80417"/>
    <n v="1098"/>
    <n v="47786357"/>
    <n v="2126"/>
    <n v="42091"/>
    <n v="41859"/>
  </r>
  <r>
    <s v="house_5"/>
    <x v="84"/>
    <s v="electric_heat"/>
    <n v="80417"/>
    <n v="1098"/>
    <n v="47786357"/>
    <n v="2126"/>
    <n v="41859"/>
    <n v="41859"/>
  </r>
  <r>
    <s v="house_5"/>
    <x v="84"/>
    <s v="electric_heat"/>
    <n v="80417"/>
    <n v="1098"/>
    <n v="47786357"/>
    <n v="2126"/>
    <n v="43637"/>
    <n v="41859"/>
  </r>
  <r>
    <s v="house_5"/>
    <x v="84"/>
    <s v="electric_heat"/>
    <n v="80417"/>
    <n v="1098"/>
    <n v="47786357"/>
    <n v="2126"/>
    <n v="41837"/>
    <n v="41859"/>
  </r>
  <r>
    <s v="house_5"/>
    <x v="85"/>
    <s v="electric_heat"/>
    <n v="80417"/>
    <n v="801"/>
    <n v="47866774"/>
    <n v="2135"/>
    <n v="41445"/>
    <n v="41344"/>
  </r>
  <r>
    <s v="house_5"/>
    <x v="85"/>
    <s v="electric_heat"/>
    <n v="80417"/>
    <n v="801"/>
    <n v="47866774"/>
    <n v="2135"/>
    <n v="40256"/>
    <n v="41344"/>
  </r>
  <r>
    <s v="house_5"/>
    <x v="85"/>
    <s v="electric_heat"/>
    <n v="80417"/>
    <n v="801"/>
    <n v="47866774"/>
    <n v="2135"/>
    <n v="41329"/>
    <n v="41344"/>
  </r>
  <r>
    <s v="house_5"/>
    <x v="85"/>
    <s v="electric_heat"/>
    <n v="80417"/>
    <n v="801"/>
    <n v="47866774"/>
    <n v="2135"/>
    <n v="41344"/>
    <n v="41344"/>
  </r>
  <r>
    <s v="house_5"/>
    <x v="85"/>
    <s v="electric_heat"/>
    <n v="80417"/>
    <n v="801"/>
    <n v="47866774"/>
    <n v="2135"/>
    <n v="42322"/>
    <n v="41344"/>
  </r>
  <r>
    <s v="house_5"/>
    <x v="86"/>
    <s v="lighting"/>
    <n v="80417"/>
    <n v="810"/>
    <n v="47947191"/>
    <n v="2144"/>
    <n v="42301"/>
    <n v="41318"/>
  </r>
  <r>
    <s v="house_5"/>
    <x v="86"/>
    <s v="lighting"/>
    <n v="80417"/>
    <n v="810"/>
    <n v="47947191"/>
    <n v="2144"/>
    <n v="41594"/>
    <n v="41318"/>
  </r>
  <r>
    <s v="house_5"/>
    <x v="86"/>
    <s v="lighting"/>
    <n v="80417"/>
    <n v="810"/>
    <n v="47947191"/>
    <n v="2144"/>
    <n v="41318"/>
    <n v="41318"/>
  </r>
  <r>
    <s v="house_5"/>
    <x v="86"/>
    <s v="lighting"/>
    <n v="80417"/>
    <n v="810"/>
    <n v="47947191"/>
    <n v="2144"/>
    <n v="40615"/>
    <n v="41318"/>
  </r>
  <r>
    <s v="house_5"/>
    <x v="86"/>
    <s v="lighting"/>
    <n v="80417"/>
    <n v="810"/>
    <n v="47947191"/>
    <n v="2144"/>
    <n v="41131"/>
    <n v="41318"/>
  </r>
  <r>
    <s v="house_5"/>
    <x v="87"/>
    <s v="outlets_unknown"/>
    <n v="80417"/>
    <n v="880"/>
    <n v="48027608"/>
    <n v="2153"/>
    <n v="41913"/>
    <n v="41913"/>
  </r>
  <r>
    <s v="house_5"/>
    <x v="87"/>
    <s v="outlets_unknown"/>
    <n v="80417"/>
    <n v="880"/>
    <n v="48027608"/>
    <n v="2153"/>
    <n v="41069"/>
    <n v="41913"/>
  </r>
  <r>
    <s v="house_5"/>
    <x v="87"/>
    <s v="outlets_unknown"/>
    <n v="80417"/>
    <n v="880"/>
    <n v="48027608"/>
    <n v="2153"/>
    <n v="42108"/>
    <n v="41913"/>
  </r>
  <r>
    <s v="house_5"/>
    <x v="87"/>
    <s v="outlets_unknown"/>
    <n v="80417"/>
    <n v="880"/>
    <n v="48027608"/>
    <n v="2153"/>
    <n v="42246"/>
    <n v="41913"/>
  </r>
  <r>
    <s v="house_5"/>
    <x v="87"/>
    <s v="outlets_unknown"/>
    <n v="80417"/>
    <n v="880"/>
    <n v="48027608"/>
    <n v="2153"/>
    <n v="41200"/>
    <n v="41913"/>
  </r>
  <r>
    <s v="house_5"/>
    <x v="88"/>
    <s v="bathroom_gfi"/>
    <n v="80417"/>
    <n v="914"/>
    <n v="48108025"/>
    <n v="2162"/>
    <n v="42380"/>
    <n v="42380"/>
  </r>
  <r>
    <s v="house_5"/>
    <x v="88"/>
    <s v="bathroom_gfi"/>
    <n v="80417"/>
    <n v="914"/>
    <n v="48108025"/>
    <n v="2162"/>
    <n v="42855"/>
    <n v="42380"/>
  </r>
  <r>
    <s v="house_5"/>
    <x v="88"/>
    <s v="bathroom_gfi"/>
    <n v="80417"/>
    <n v="914"/>
    <n v="48108025"/>
    <n v="2162"/>
    <n v="40278"/>
    <n v="42380"/>
  </r>
  <r>
    <s v="house_5"/>
    <x v="88"/>
    <s v="bathroom_gfi"/>
    <n v="80417"/>
    <n v="914"/>
    <n v="48108025"/>
    <n v="2162"/>
    <n v="41936"/>
    <n v="42380"/>
  </r>
  <r>
    <s v="house_5"/>
    <x v="88"/>
    <s v="bathroom_gfi"/>
    <n v="80417"/>
    <n v="914"/>
    <n v="48108025"/>
    <n v="2162"/>
    <n v="43229"/>
    <n v="42380"/>
  </r>
  <r>
    <s v="house_5"/>
    <x v="89"/>
    <s v="lighting"/>
    <n v="80417"/>
    <n v="824"/>
    <n v="48188442"/>
    <n v="2171"/>
    <n v="42638"/>
    <n v="42311"/>
  </r>
  <r>
    <s v="house_5"/>
    <x v="89"/>
    <s v="lighting"/>
    <n v="80417"/>
    <n v="824"/>
    <n v="48188442"/>
    <n v="2171"/>
    <n v="42311"/>
    <n v="42311"/>
  </r>
  <r>
    <s v="house_5"/>
    <x v="89"/>
    <s v="lighting"/>
    <n v="80417"/>
    <n v="824"/>
    <n v="48188442"/>
    <n v="2171"/>
    <n v="42908"/>
    <n v="42311"/>
  </r>
  <r>
    <s v="house_5"/>
    <x v="89"/>
    <s v="lighting"/>
    <n v="80417"/>
    <n v="824"/>
    <n v="48188442"/>
    <n v="2171"/>
    <n v="41696"/>
    <n v="42311"/>
  </r>
  <r>
    <s v="house_5"/>
    <x v="89"/>
    <s v="lighting"/>
    <n v="80417"/>
    <n v="824"/>
    <n v="48188442"/>
    <n v="2171"/>
    <n v="41251"/>
    <n v="42311"/>
  </r>
  <r>
    <s v="house_5"/>
    <x v="90"/>
    <s v="refrigerator"/>
    <n v="80417"/>
    <n v="787"/>
    <n v="48268859"/>
    <n v="2180"/>
    <n v="41226"/>
    <n v="42430"/>
  </r>
  <r>
    <s v="house_5"/>
    <x v="90"/>
    <s v="refrigerator"/>
    <n v="80417"/>
    <n v="787"/>
    <n v="48268859"/>
    <n v="2180"/>
    <n v="42081"/>
    <n v="42430"/>
  </r>
  <r>
    <s v="house_5"/>
    <x v="90"/>
    <s v="refrigerator"/>
    <n v="80417"/>
    <n v="787"/>
    <n v="48268859"/>
    <n v="2180"/>
    <n v="44222"/>
    <n v="42430"/>
  </r>
  <r>
    <s v="house_5"/>
    <x v="90"/>
    <s v="refrigerator"/>
    <n v="80417"/>
    <n v="787"/>
    <n v="48268859"/>
    <n v="2180"/>
    <n v="43409"/>
    <n v="42430"/>
  </r>
  <r>
    <s v="house_5"/>
    <x v="90"/>
    <s v="refrigerator"/>
    <n v="80417"/>
    <n v="787"/>
    <n v="48268859"/>
    <n v="2180"/>
    <n v="42430"/>
    <n v="42430"/>
  </r>
  <r>
    <s v="house_5"/>
    <x v="91"/>
    <s v="lighting"/>
    <n v="80417"/>
    <n v="798"/>
    <n v="48349276"/>
    <n v="2189"/>
    <n v="41202"/>
    <n v="42722"/>
  </r>
  <r>
    <s v="house_5"/>
    <x v="91"/>
    <s v="lighting"/>
    <n v="80417"/>
    <n v="798"/>
    <n v="48349276"/>
    <n v="2189"/>
    <n v="43007"/>
    <n v="42722"/>
  </r>
  <r>
    <s v="house_5"/>
    <x v="91"/>
    <s v="lighting"/>
    <n v="80417"/>
    <n v="798"/>
    <n v="48349276"/>
    <n v="2189"/>
    <n v="42722"/>
    <n v="42722"/>
  </r>
  <r>
    <s v="house_5"/>
    <x v="91"/>
    <s v="lighting"/>
    <n v="80417"/>
    <n v="798"/>
    <n v="48349276"/>
    <n v="2189"/>
    <n v="40829"/>
    <n v="42722"/>
  </r>
  <r>
    <s v="house_5"/>
    <x v="91"/>
    <s v="lighting"/>
    <n v="80417"/>
    <n v="798"/>
    <n v="48349276"/>
    <n v="2189"/>
    <n v="42879"/>
    <n v="42722"/>
  </r>
  <r>
    <s v="house_5"/>
    <x v="92"/>
    <s v="dishwaser"/>
    <n v="80417"/>
    <n v="852"/>
    <n v="48429693"/>
    <n v="2198"/>
    <n v="51848"/>
    <n v="47812"/>
  </r>
  <r>
    <s v="house_5"/>
    <x v="92"/>
    <s v="dishwaser"/>
    <n v="80417"/>
    <n v="852"/>
    <n v="48429693"/>
    <n v="2198"/>
    <n v="44158"/>
    <n v="47812"/>
  </r>
  <r>
    <s v="house_5"/>
    <x v="92"/>
    <s v="dishwaser"/>
    <n v="80417"/>
    <n v="852"/>
    <n v="48429693"/>
    <n v="2198"/>
    <n v="46106"/>
    <n v="47812"/>
  </r>
  <r>
    <s v="house_5"/>
    <x v="92"/>
    <s v="dishwaser"/>
    <n v="80417"/>
    <n v="852"/>
    <n v="48429693"/>
    <n v="2198"/>
    <n v="64533"/>
    <n v="47812"/>
  </r>
  <r>
    <s v="house_5"/>
    <x v="92"/>
    <s v="dishwaser"/>
    <n v="80417"/>
    <n v="852"/>
    <n v="48429693"/>
    <n v="2198"/>
    <n v="47812"/>
    <n v="47812"/>
  </r>
  <r>
    <s v="house_5"/>
    <x v="93"/>
    <s v="disposal"/>
    <n v="80417"/>
    <n v="1184"/>
    <n v="48510110"/>
    <n v="2207"/>
    <n v="49467"/>
    <n v="47744"/>
  </r>
  <r>
    <s v="house_5"/>
    <x v="93"/>
    <s v="disposal"/>
    <n v="80417"/>
    <n v="1184"/>
    <n v="48510110"/>
    <n v="2207"/>
    <n v="47653"/>
    <n v="47744"/>
  </r>
  <r>
    <s v="house_5"/>
    <x v="93"/>
    <s v="disposal"/>
    <n v="80417"/>
    <n v="1184"/>
    <n v="48510110"/>
    <n v="2207"/>
    <n v="47754"/>
    <n v="47744"/>
  </r>
  <r>
    <s v="house_5"/>
    <x v="93"/>
    <s v="disposal"/>
    <n v="80417"/>
    <n v="1184"/>
    <n v="48510110"/>
    <n v="2207"/>
    <n v="47744"/>
    <n v="47744"/>
  </r>
  <r>
    <s v="house_5"/>
    <x v="93"/>
    <s v="disposal"/>
    <n v="80417"/>
    <n v="1184"/>
    <n v="48510110"/>
    <n v="2207"/>
    <n v="47236"/>
    <n v="47744"/>
  </r>
  <r>
    <s v="house_5"/>
    <x v="94"/>
    <s v="electronics"/>
    <n v="80417"/>
    <n v="1149"/>
    <n v="48590527"/>
    <n v="2216"/>
    <n v="48123"/>
    <n v="47434"/>
  </r>
  <r>
    <s v="house_5"/>
    <x v="94"/>
    <s v="electronics"/>
    <n v="80417"/>
    <n v="1149"/>
    <n v="48590527"/>
    <n v="2216"/>
    <n v="47434"/>
    <n v="47434"/>
  </r>
  <r>
    <s v="house_5"/>
    <x v="94"/>
    <s v="electronics"/>
    <n v="80417"/>
    <n v="1149"/>
    <n v="48590527"/>
    <n v="2216"/>
    <n v="47345"/>
    <n v="47434"/>
  </r>
  <r>
    <s v="house_5"/>
    <x v="94"/>
    <s v="electronics"/>
    <n v="80417"/>
    <n v="1149"/>
    <n v="48590527"/>
    <n v="2216"/>
    <n v="47284"/>
    <n v="47434"/>
  </r>
  <r>
    <s v="house_5"/>
    <x v="94"/>
    <s v="electronics"/>
    <n v="80417"/>
    <n v="1149"/>
    <n v="48590527"/>
    <n v="2216"/>
    <n v="49438"/>
    <n v="47434"/>
  </r>
  <r>
    <s v="house_5"/>
    <x v="95"/>
    <s v="lighting"/>
    <n v="80417"/>
    <n v="1060"/>
    <n v="48670944"/>
    <n v="2225"/>
    <n v="49649"/>
    <n v="48016"/>
  </r>
  <r>
    <s v="house_5"/>
    <x v="95"/>
    <s v="lighting"/>
    <n v="80417"/>
    <n v="1060"/>
    <n v="48670944"/>
    <n v="2225"/>
    <n v="47024"/>
    <n v="48016"/>
  </r>
  <r>
    <s v="house_5"/>
    <x v="95"/>
    <s v="lighting"/>
    <n v="80417"/>
    <n v="1060"/>
    <n v="48670944"/>
    <n v="2225"/>
    <n v="50043"/>
    <n v="48016"/>
  </r>
  <r>
    <s v="house_5"/>
    <x v="95"/>
    <s v="lighting"/>
    <n v="80417"/>
    <n v="1060"/>
    <n v="48670944"/>
    <n v="2225"/>
    <n v="48016"/>
    <n v="48016"/>
  </r>
  <r>
    <s v="house_5"/>
    <x v="95"/>
    <s v="lighting"/>
    <n v="80417"/>
    <n v="1060"/>
    <n v="48670944"/>
    <n v="2225"/>
    <n v="47709"/>
    <n v="48016"/>
  </r>
  <r>
    <s v="house_5"/>
    <x v="96"/>
    <s v="kitchen_outlets"/>
    <n v="80417"/>
    <n v="994"/>
    <n v="48751361"/>
    <n v="2234"/>
    <n v="59541"/>
    <n v="48165"/>
  </r>
  <r>
    <s v="house_5"/>
    <x v="96"/>
    <s v="kitchen_outlets"/>
    <n v="80417"/>
    <n v="994"/>
    <n v="48751361"/>
    <n v="2234"/>
    <n v="47596"/>
    <n v="48165"/>
  </r>
  <r>
    <s v="house_5"/>
    <x v="96"/>
    <s v="kitchen_outlets"/>
    <n v="80417"/>
    <n v="994"/>
    <n v="48751361"/>
    <n v="2234"/>
    <n v="48165"/>
    <n v="48165"/>
  </r>
  <r>
    <s v="house_5"/>
    <x v="96"/>
    <s v="kitchen_outlets"/>
    <n v="80417"/>
    <n v="994"/>
    <n v="48751361"/>
    <n v="2234"/>
    <n v="49200"/>
    <n v="48165"/>
  </r>
  <r>
    <s v="house_5"/>
    <x v="96"/>
    <s v="kitchen_outlets"/>
    <n v="80417"/>
    <n v="994"/>
    <n v="48751361"/>
    <n v="2234"/>
    <n v="47481"/>
    <n v="48165"/>
  </r>
  <r>
    <s v="house_5"/>
    <x v="97"/>
    <s v="kitchen_outlets"/>
    <n v="80417"/>
    <n v="940"/>
    <n v="48831778"/>
    <n v="2243"/>
    <n v="49828"/>
    <n v="49126"/>
  </r>
  <r>
    <s v="house_5"/>
    <x v="97"/>
    <s v="kitchen_outlets"/>
    <n v="80417"/>
    <n v="940"/>
    <n v="48831778"/>
    <n v="2243"/>
    <n v="49628"/>
    <n v="49126"/>
  </r>
  <r>
    <s v="house_5"/>
    <x v="97"/>
    <s v="kitchen_outlets"/>
    <n v="80417"/>
    <n v="940"/>
    <n v="48831778"/>
    <n v="2243"/>
    <n v="48380"/>
    <n v="49126"/>
  </r>
  <r>
    <s v="house_5"/>
    <x v="97"/>
    <s v="kitchen_outlets"/>
    <n v="80417"/>
    <n v="940"/>
    <n v="48831778"/>
    <n v="2243"/>
    <n v="49126"/>
    <n v="49126"/>
  </r>
  <r>
    <s v="house_5"/>
    <x v="97"/>
    <s v="kitchen_outlets"/>
    <n v="80417"/>
    <n v="940"/>
    <n v="48831778"/>
    <n v="2243"/>
    <n v="48524"/>
    <n v="49126"/>
  </r>
  <r>
    <s v="house_5"/>
    <x v="98"/>
    <s v="outdoor_outlets"/>
    <n v="80417"/>
    <n v="1018"/>
    <n v="48912195"/>
    <n v="2252"/>
    <n v="49327"/>
    <n v="50028"/>
  </r>
  <r>
    <s v="house_5"/>
    <x v="98"/>
    <s v="outdoor_outlets"/>
    <n v="80417"/>
    <n v="1018"/>
    <n v="48912195"/>
    <n v="2252"/>
    <n v="50028"/>
    <n v="50028"/>
  </r>
  <r>
    <s v="house_5"/>
    <x v="98"/>
    <s v="outdoor_outlets"/>
    <n v="80417"/>
    <n v="1018"/>
    <n v="48912195"/>
    <n v="2252"/>
    <n v="49453"/>
    <n v="50028"/>
  </r>
  <r>
    <s v="house_5"/>
    <x v="98"/>
    <s v="outdoor_outlets"/>
    <n v="80417"/>
    <n v="1018"/>
    <n v="48912195"/>
    <n v="2252"/>
    <n v="51192"/>
    <n v="50028"/>
  </r>
  <r>
    <s v="house_5"/>
    <x v="98"/>
    <s v="outdoor_outlets"/>
    <n v="80417"/>
    <n v="1018"/>
    <n v="48912195"/>
    <n v="2252"/>
    <n v="50624"/>
    <n v="50028"/>
  </r>
  <r>
    <s v="house_6"/>
    <x v="99"/>
    <s v="mains"/>
    <n v="887457"/>
    <n v="18768"/>
    <n v="49799652"/>
    <n v="2274"/>
    <n v="51759"/>
    <n v="48200"/>
  </r>
  <r>
    <s v="house_6"/>
    <x v="99"/>
    <s v="mains"/>
    <n v="887457"/>
    <n v="18768"/>
    <n v="49799652"/>
    <n v="2274"/>
    <n v="48200"/>
    <n v="48200"/>
  </r>
  <r>
    <s v="house_6"/>
    <x v="99"/>
    <s v="mains"/>
    <n v="887457"/>
    <n v="18768"/>
    <n v="49799652"/>
    <n v="2274"/>
    <n v="49503"/>
    <n v="48200"/>
  </r>
  <r>
    <s v="house_6"/>
    <x v="99"/>
    <s v="mains"/>
    <n v="887457"/>
    <n v="18768"/>
    <n v="49799652"/>
    <n v="2274"/>
    <n v="46884"/>
    <n v="48200"/>
  </r>
  <r>
    <s v="house_6"/>
    <x v="99"/>
    <s v="mains"/>
    <n v="887457"/>
    <n v="18768"/>
    <n v="49799652"/>
    <n v="2274"/>
    <n v="47910"/>
    <n v="48200"/>
  </r>
  <r>
    <s v="house_6"/>
    <x v="100"/>
    <s v="mains"/>
    <n v="887457"/>
    <n v="18176"/>
    <n v="50687109"/>
    <n v="2296"/>
    <n v="47829"/>
    <n v="48321"/>
  </r>
  <r>
    <s v="house_6"/>
    <x v="100"/>
    <s v="mains"/>
    <n v="887457"/>
    <n v="18176"/>
    <n v="50687109"/>
    <n v="2296"/>
    <n v="48660"/>
    <n v="48321"/>
  </r>
  <r>
    <s v="house_6"/>
    <x v="100"/>
    <s v="mains"/>
    <n v="887457"/>
    <n v="18176"/>
    <n v="50687109"/>
    <n v="2296"/>
    <n v="51529"/>
    <n v="48321"/>
  </r>
  <r>
    <s v="house_6"/>
    <x v="100"/>
    <s v="mains"/>
    <n v="887457"/>
    <n v="18176"/>
    <n v="50687109"/>
    <n v="2296"/>
    <n v="48321"/>
    <n v="48321"/>
  </r>
  <r>
    <s v="house_6"/>
    <x v="100"/>
    <s v="mains"/>
    <n v="887457"/>
    <n v="18176"/>
    <n v="50687109"/>
    <n v="2296"/>
    <n v="47552"/>
    <n v="48321"/>
  </r>
  <r>
    <s v="house_6"/>
    <x v="101"/>
    <s v="kitchen_outlets"/>
    <n v="376968"/>
    <n v="7211"/>
    <n v="51064077"/>
    <n v="2315"/>
    <n v="65182"/>
    <n v="48709"/>
  </r>
  <r>
    <s v="house_6"/>
    <x v="101"/>
    <s v="kitchen_outlets"/>
    <n v="376968"/>
    <n v="7211"/>
    <n v="51064077"/>
    <n v="2315"/>
    <n v="48709"/>
    <n v="48709"/>
  </r>
  <r>
    <s v="house_6"/>
    <x v="101"/>
    <s v="kitchen_outlets"/>
    <n v="376968"/>
    <n v="7211"/>
    <n v="51064077"/>
    <n v="2315"/>
    <n v="48260"/>
    <n v="48709"/>
  </r>
  <r>
    <s v="house_6"/>
    <x v="101"/>
    <s v="kitchen_outlets"/>
    <n v="376968"/>
    <n v="7211"/>
    <n v="51064077"/>
    <n v="2315"/>
    <n v="48508"/>
    <n v="48709"/>
  </r>
  <r>
    <s v="house_6"/>
    <x v="101"/>
    <s v="kitchen_outlets"/>
    <n v="376968"/>
    <n v="7211"/>
    <n v="51064077"/>
    <n v="2315"/>
    <n v="49462"/>
    <n v="48709"/>
  </r>
  <r>
    <s v="house_6"/>
    <x v="102"/>
    <s v="washer_dryer"/>
    <n v="376968"/>
    <n v="7506"/>
    <n v="51441045"/>
    <n v="2334"/>
    <n v="50506"/>
    <n v="50506"/>
  </r>
  <r>
    <s v="house_6"/>
    <x v="102"/>
    <s v="washer_dryer"/>
    <n v="376968"/>
    <n v="7506"/>
    <n v="51441045"/>
    <n v="2334"/>
    <n v="49959"/>
    <n v="50506"/>
  </r>
  <r>
    <s v="house_6"/>
    <x v="102"/>
    <s v="washer_dryer"/>
    <n v="376968"/>
    <n v="7506"/>
    <n v="51441045"/>
    <n v="2334"/>
    <n v="52891"/>
    <n v="50506"/>
  </r>
  <r>
    <s v="house_6"/>
    <x v="102"/>
    <s v="washer_dryer"/>
    <n v="376968"/>
    <n v="7506"/>
    <n v="51441045"/>
    <n v="2334"/>
    <n v="49741"/>
    <n v="50506"/>
  </r>
  <r>
    <s v="house_6"/>
    <x v="102"/>
    <s v="washer_dryer"/>
    <n v="376968"/>
    <n v="7506"/>
    <n v="51441045"/>
    <n v="2334"/>
    <n v="53994"/>
    <n v="50506"/>
  </r>
  <r>
    <s v="house_6"/>
    <x v="103"/>
    <s v="stove"/>
    <n v="376968"/>
    <n v="8319"/>
    <n v="51818013"/>
    <n v="2353"/>
    <n v="60995"/>
    <n v="54101"/>
  </r>
  <r>
    <s v="house_6"/>
    <x v="103"/>
    <s v="stove"/>
    <n v="376968"/>
    <n v="8319"/>
    <n v="51818013"/>
    <n v="2353"/>
    <n v="54101"/>
    <n v="54101"/>
  </r>
  <r>
    <s v="house_6"/>
    <x v="103"/>
    <s v="stove"/>
    <n v="376968"/>
    <n v="8319"/>
    <n v="51818013"/>
    <n v="2353"/>
    <n v="53540"/>
    <n v="54101"/>
  </r>
  <r>
    <s v="house_6"/>
    <x v="103"/>
    <s v="stove"/>
    <n v="376968"/>
    <n v="8319"/>
    <n v="51818013"/>
    <n v="2353"/>
    <n v="56253"/>
    <n v="54101"/>
  </r>
  <r>
    <s v="house_6"/>
    <x v="103"/>
    <s v="stove"/>
    <n v="376968"/>
    <n v="8319"/>
    <n v="51818013"/>
    <n v="2353"/>
    <n v="50293"/>
    <n v="54101"/>
  </r>
  <r>
    <s v="house_6"/>
    <x v="104"/>
    <s v="electronics"/>
    <n v="376968"/>
    <n v="7627"/>
    <n v="52194981"/>
    <n v="2372"/>
    <n v="50788"/>
    <n v="50304"/>
  </r>
  <r>
    <s v="house_6"/>
    <x v="104"/>
    <s v="electronics"/>
    <n v="376968"/>
    <n v="7627"/>
    <n v="52194981"/>
    <n v="2372"/>
    <n v="50139"/>
    <n v="50304"/>
  </r>
  <r>
    <s v="house_6"/>
    <x v="104"/>
    <s v="electronics"/>
    <n v="376968"/>
    <n v="7627"/>
    <n v="52194981"/>
    <n v="2372"/>
    <n v="50934"/>
    <n v="50304"/>
  </r>
  <r>
    <s v="house_6"/>
    <x v="104"/>
    <s v="electronics"/>
    <n v="376968"/>
    <n v="7627"/>
    <n v="52194981"/>
    <n v="2372"/>
    <n v="50304"/>
    <n v="50304"/>
  </r>
  <r>
    <s v="house_6"/>
    <x v="104"/>
    <s v="electronics"/>
    <n v="376968"/>
    <n v="7627"/>
    <n v="52194981"/>
    <n v="2372"/>
    <n v="49642"/>
    <n v="50304"/>
  </r>
  <r>
    <s v="house_6"/>
    <x v="105"/>
    <s v="bathroom_gfi"/>
    <n v="376968"/>
    <n v="7436"/>
    <n v="52571949"/>
    <n v="2391"/>
    <n v="56326"/>
    <n v="52504"/>
  </r>
  <r>
    <s v="house_6"/>
    <x v="105"/>
    <s v="bathroom_gfi"/>
    <n v="376968"/>
    <n v="7436"/>
    <n v="52571949"/>
    <n v="2391"/>
    <n v="54979"/>
    <n v="52504"/>
  </r>
  <r>
    <s v="house_6"/>
    <x v="105"/>
    <s v="bathroom_gfi"/>
    <n v="376968"/>
    <n v="7436"/>
    <n v="52571949"/>
    <n v="2391"/>
    <n v="52504"/>
    <n v="52504"/>
  </r>
  <r>
    <s v="house_6"/>
    <x v="105"/>
    <s v="bathroom_gfi"/>
    <n v="376968"/>
    <n v="7436"/>
    <n v="52571949"/>
    <n v="2391"/>
    <n v="51034"/>
    <n v="52504"/>
  </r>
  <r>
    <s v="house_6"/>
    <x v="105"/>
    <s v="bathroom_gfi"/>
    <n v="376968"/>
    <n v="7436"/>
    <n v="52571949"/>
    <n v="2391"/>
    <n v="51052"/>
    <n v="52504"/>
  </r>
  <r>
    <s v="house_6"/>
    <x v="106"/>
    <s v="refrigerator"/>
    <n v="376968"/>
    <n v="7142"/>
    <n v="52948917"/>
    <n v="2410"/>
    <n v="52966"/>
    <n v="52966"/>
  </r>
  <r>
    <s v="house_6"/>
    <x v="106"/>
    <s v="refrigerator"/>
    <n v="376968"/>
    <n v="7142"/>
    <n v="52948917"/>
    <n v="2410"/>
    <n v="51598"/>
    <n v="52966"/>
  </r>
  <r>
    <s v="house_6"/>
    <x v="106"/>
    <s v="refrigerator"/>
    <n v="376968"/>
    <n v="7142"/>
    <n v="52948917"/>
    <n v="2410"/>
    <n v="52598"/>
    <n v="52966"/>
  </r>
  <r>
    <s v="house_6"/>
    <x v="106"/>
    <s v="refrigerator"/>
    <n v="376968"/>
    <n v="7142"/>
    <n v="52948917"/>
    <n v="2410"/>
    <n v="54084"/>
    <n v="52966"/>
  </r>
  <r>
    <s v="house_6"/>
    <x v="106"/>
    <s v="refrigerator"/>
    <n v="376968"/>
    <n v="7142"/>
    <n v="52948917"/>
    <n v="2410"/>
    <n v="56495"/>
    <n v="52966"/>
  </r>
  <r>
    <s v="house_6"/>
    <x v="107"/>
    <s v="dishwaser"/>
    <n v="376968"/>
    <n v="7273"/>
    <n v="53325885"/>
    <n v="2429"/>
    <n v="54529"/>
    <n v="53259"/>
  </r>
  <r>
    <s v="house_6"/>
    <x v="107"/>
    <s v="dishwaser"/>
    <n v="376968"/>
    <n v="7273"/>
    <n v="53325885"/>
    <n v="2429"/>
    <n v="51821"/>
    <n v="53259"/>
  </r>
  <r>
    <s v="house_6"/>
    <x v="107"/>
    <s v="dishwaser"/>
    <n v="376968"/>
    <n v="7273"/>
    <n v="53325885"/>
    <n v="2429"/>
    <n v="53259"/>
    <n v="53259"/>
  </r>
  <r>
    <s v="house_6"/>
    <x v="107"/>
    <s v="dishwaser"/>
    <n v="376968"/>
    <n v="7273"/>
    <n v="53325885"/>
    <n v="2429"/>
    <n v="53148"/>
    <n v="53259"/>
  </r>
  <r>
    <s v="house_6"/>
    <x v="107"/>
    <s v="dishwaser"/>
    <n v="376968"/>
    <n v="7273"/>
    <n v="53325885"/>
    <n v="2429"/>
    <n v="59778"/>
    <n v="53259"/>
  </r>
  <r>
    <s v="house_6"/>
    <x v="108"/>
    <s v="outlets_unknown"/>
    <n v="376968"/>
    <n v="7514"/>
    <n v="53702853"/>
    <n v="2448"/>
    <n v="56434"/>
    <n v="56174"/>
  </r>
  <r>
    <s v="house_6"/>
    <x v="108"/>
    <s v="outlets_unknown"/>
    <n v="376968"/>
    <n v="7514"/>
    <n v="53702853"/>
    <n v="2448"/>
    <n v="56113"/>
    <n v="56174"/>
  </r>
  <r>
    <s v="house_6"/>
    <x v="108"/>
    <s v="outlets_unknown"/>
    <n v="376968"/>
    <n v="7514"/>
    <n v="53702853"/>
    <n v="2448"/>
    <n v="55086"/>
    <n v="56174"/>
  </r>
  <r>
    <s v="house_6"/>
    <x v="108"/>
    <s v="outlets_unknown"/>
    <n v="376968"/>
    <n v="7514"/>
    <n v="53702853"/>
    <n v="2448"/>
    <n v="56452"/>
    <n v="56174"/>
  </r>
  <r>
    <s v="house_6"/>
    <x v="108"/>
    <s v="outlets_unknown"/>
    <n v="376968"/>
    <n v="7514"/>
    <n v="53702853"/>
    <n v="2448"/>
    <n v="56174"/>
    <n v="56174"/>
  </r>
  <r>
    <s v="house_6"/>
    <x v="109"/>
    <s v="outlets_unknown"/>
    <n v="376968"/>
    <n v="7516"/>
    <n v="54079821"/>
    <n v="2467"/>
    <n v="58312"/>
    <n v="56656"/>
  </r>
  <r>
    <s v="house_6"/>
    <x v="109"/>
    <s v="outlets_unknown"/>
    <n v="376968"/>
    <n v="7516"/>
    <n v="54079821"/>
    <n v="2467"/>
    <n v="55437"/>
    <n v="56656"/>
  </r>
  <r>
    <s v="house_6"/>
    <x v="109"/>
    <s v="outlets_unknown"/>
    <n v="376968"/>
    <n v="7516"/>
    <n v="54079821"/>
    <n v="2467"/>
    <n v="56656"/>
    <n v="56656"/>
  </r>
  <r>
    <s v="house_6"/>
    <x v="109"/>
    <s v="outlets_unknown"/>
    <n v="376968"/>
    <n v="7516"/>
    <n v="54079821"/>
    <n v="2467"/>
    <n v="57500"/>
    <n v="56656"/>
  </r>
  <r>
    <s v="house_6"/>
    <x v="109"/>
    <s v="outlets_unknown"/>
    <n v="376968"/>
    <n v="7516"/>
    <n v="54079821"/>
    <n v="2467"/>
    <n v="56134"/>
    <n v="56656"/>
  </r>
  <r>
    <s v="house_6"/>
    <x v="110"/>
    <s v="electric_heat"/>
    <n v="376968"/>
    <n v="7066"/>
    <n v="54456789"/>
    <n v="2486"/>
    <n v="55006"/>
    <n v="54351"/>
  </r>
  <r>
    <s v="house_6"/>
    <x v="110"/>
    <s v="electric_heat"/>
    <n v="376968"/>
    <n v="7066"/>
    <n v="54456789"/>
    <n v="2486"/>
    <n v="53527"/>
    <n v="54351"/>
  </r>
  <r>
    <s v="house_6"/>
    <x v="110"/>
    <s v="electric_heat"/>
    <n v="376968"/>
    <n v="7066"/>
    <n v="54456789"/>
    <n v="2486"/>
    <n v="53563"/>
    <n v="54351"/>
  </r>
  <r>
    <s v="house_6"/>
    <x v="110"/>
    <s v="electric_heat"/>
    <n v="376968"/>
    <n v="7066"/>
    <n v="54456789"/>
    <n v="2486"/>
    <n v="54351"/>
    <n v="54351"/>
  </r>
  <r>
    <s v="house_6"/>
    <x v="110"/>
    <s v="electric_heat"/>
    <n v="376968"/>
    <n v="7066"/>
    <n v="54456789"/>
    <n v="2486"/>
    <n v="57778"/>
    <n v="54351"/>
  </r>
  <r>
    <s v="house_6"/>
    <x v="111"/>
    <s v="kitchen_outlets"/>
    <n v="376968"/>
    <n v="7532"/>
    <n v="54833757"/>
    <n v="2505"/>
    <n v="62752"/>
    <n v="56484"/>
  </r>
  <r>
    <s v="house_6"/>
    <x v="111"/>
    <s v="kitchen_outlets"/>
    <n v="376968"/>
    <n v="7532"/>
    <n v="54833757"/>
    <n v="2505"/>
    <n v="56724"/>
    <n v="56484"/>
  </r>
  <r>
    <s v="house_6"/>
    <x v="111"/>
    <s v="kitchen_outlets"/>
    <n v="376968"/>
    <n v="7532"/>
    <n v="54833757"/>
    <n v="2505"/>
    <n v="54156"/>
    <n v="56484"/>
  </r>
  <r>
    <s v="house_6"/>
    <x v="111"/>
    <s v="kitchen_outlets"/>
    <n v="376968"/>
    <n v="7532"/>
    <n v="54833757"/>
    <n v="2505"/>
    <n v="54999"/>
    <n v="56484"/>
  </r>
  <r>
    <s v="house_6"/>
    <x v="111"/>
    <s v="kitchen_outlets"/>
    <n v="376968"/>
    <n v="7532"/>
    <n v="54833757"/>
    <n v="2505"/>
    <n v="56484"/>
    <n v="56484"/>
  </r>
  <r>
    <s v="house_6"/>
    <x v="112"/>
    <s v="lighting"/>
    <n v="376968"/>
    <n v="6812"/>
    <n v="55210725"/>
    <n v="2524"/>
    <n v="62260"/>
    <n v="53445"/>
  </r>
  <r>
    <s v="house_6"/>
    <x v="112"/>
    <s v="lighting"/>
    <n v="376968"/>
    <n v="6812"/>
    <n v="55210725"/>
    <n v="2524"/>
    <n v="54201"/>
    <n v="53445"/>
  </r>
  <r>
    <s v="house_6"/>
    <x v="112"/>
    <s v="lighting"/>
    <n v="376968"/>
    <n v="6812"/>
    <n v="55210725"/>
    <n v="2524"/>
    <n v="53445"/>
    <n v="53445"/>
  </r>
  <r>
    <s v="house_6"/>
    <x v="112"/>
    <s v="lighting"/>
    <n v="376968"/>
    <n v="6812"/>
    <n v="55210725"/>
    <n v="2524"/>
    <n v="53271"/>
    <n v="53445"/>
  </r>
  <r>
    <s v="house_6"/>
    <x v="112"/>
    <s v="lighting"/>
    <n v="376968"/>
    <n v="6812"/>
    <n v="55210725"/>
    <n v="2524"/>
    <n v="53424"/>
    <n v="53445"/>
  </r>
  <r>
    <s v="house_6"/>
    <x v="113"/>
    <s v="air_conditioning"/>
    <n v="376968"/>
    <n v="7319"/>
    <n v="55587693"/>
    <n v="2543"/>
    <n v="57001"/>
    <n v="58440"/>
  </r>
  <r>
    <s v="house_6"/>
    <x v="113"/>
    <s v="air_conditioning"/>
    <n v="376968"/>
    <n v="7319"/>
    <n v="55587693"/>
    <n v="2543"/>
    <n v="57437"/>
    <n v="58440"/>
  </r>
  <r>
    <s v="house_6"/>
    <x v="113"/>
    <s v="air_conditioning"/>
    <n v="376968"/>
    <n v="7319"/>
    <n v="55587693"/>
    <n v="2543"/>
    <n v="58440"/>
    <n v="58440"/>
  </r>
  <r>
    <s v="house_6"/>
    <x v="113"/>
    <s v="air_conditioning"/>
    <n v="376968"/>
    <n v="7319"/>
    <n v="55587693"/>
    <n v="2543"/>
    <n v="60351"/>
    <n v="58440"/>
  </r>
  <r>
    <s v="house_6"/>
    <x v="113"/>
    <s v="air_conditioning"/>
    <n v="376968"/>
    <n v="7319"/>
    <n v="55587693"/>
    <n v="2543"/>
    <n v="67763"/>
    <n v="58440"/>
  </r>
  <r>
    <s v="house_6"/>
    <x v="114"/>
    <s v="air_conditioning"/>
    <n v="376968"/>
    <n v="7117"/>
    <n v="55964661"/>
    <n v="2562"/>
    <n v="55223"/>
    <n v="55223"/>
  </r>
  <r>
    <s v="house_6"/>
    <x v="114"/>
    <s v="air_conditioning"/>
    <n v="376968"/>
    <n v="7117"/>
    <n v="55964661"/>
    <n v="2562"/>
    <n v="55309"/>
    <n v="55223"/>
  </r>
  <r>
    <s v="house_6"/>
    <x v="114"/>
    <s v="air_conditioning"/>
    <n v="376968"/>
    <n v="7117"/>
    <n v="55964661"/>
    <n v="2562"/>
    <n v="54288"/>
    <n v="55223"/>
  </r>
  <r>
    <s v="house_6"/>
    <x v="114"/>
    <s v="air_conditioning"/>
    <n v="376968"/>
    <n v="7117"/>
    <n v="55964661"/>
    <n v="2562"/>
    <n v="54198"/>
    <n v="55223"/>
  </r>
  <r>
    <s v="house_6"/>
    <x v="114"/>
    <s v="air_conditioning"/>
    <n v="376968"/>
    <n v="7117"/>
    <n v="55964661"/>
    <n v="2562"/>
    <n v="56852"/>
    <n v="55223"/>
  </r>
  <r>
    <s v="house_6"/>
    <x v="115"/>
    <s v="air_conditioning"/>
    <n v="376968"/>
    <n v="7584"/>
    <n v="56341629"/>
    <n v="2581"/>
    <n v="57229"/>
    <n v="56523"/>
  </r>
  <r>
    <s v="house_6"/>
    <x v="115"/>
    <s v="air_conditioning"/>
    <n v="376968"/>
    <n v="7584"/>
    <n v="56341629"/>
    <n v="2581"/>
    <n v="57057"/>
    <n v="56523"/>
  </r>
  <r>
    <s v="house_6"/>
    <x v="115"/>
    <s v="air_conditioning"/>
    <n v="376968"/>
    <n v="7584"/>
    <n v="56341629"/>
    <n v="2581"/>
    <n v="56523"/>
    <n v="56523"/>
  </r>
  <r>
    <s v="house_6"/>
    <x v="115"/>
    <s v="air_conditioning"/>
    <n v="376968"/>
    <n v="7584"/>
    <n v="56341629"/>
    <n v="2581"/>
    <n v="54483"/>
    <n v="56523"/>
  </r>
  <r>
    <s v="house_6"/>
    <x v="115"/>
    <s v="air_conditioning"/>
    <n v="376968"/>
    <n v="7584"/>
    <n v="56341629"/>
    <n v="2581"/>
    <n v="55792"/>
    <n v="565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3">
  <location ref="A3:F120" firstHeaderRow="0" firstDataRow="1" firstDataCol="1"/>
  <pivotFields count="9">
    <pivotField subtotalTop="0" showAll="0"/>
    <pivotField axis="axisRow" subtotalTop="0" showAll="0" sortType="ascending">
      <items count="117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"/>
        <item x="3"/>
        <item x="4"/>
        <item x="5"/>
        <item x="6"/>
        <item x="7"/>
        <item x="8"/>
        <item x="20"/>
        <item x="29"/>
        <item x="30"/>
        <item x="21"/>
        <item x="22"/>
        <item x="23"/>
        <item x="24"/>
        <item x="25"/>
        <item x="26"/>
        <item x="27"/>
        <item x="28"/>
        <item x="31"/>
        <item x="40"/>
        <item x="41"/>
        <item x="42"/>
        <item x="43"/>
        <item x="44"/>
        <item x="45"/>
        <item x="46"/>
        <item x="47"/>
        <item x="48"/>
        <item x="49"/>
        <item x="32"/>
        <item x="50"/>
        <item x="51"/>
        <item x="52"/>
        <item x="33"/>
        <item x="34"/>
        <item x="35"/>
        <item x="36"/>
        <item x="37"/>
        <item x="38"/>
        <item x="39"/>
        <item x="53"/>
        <item x="62"/>
        <item x="63"/>
        <item x="64"/>
        <item x="65"/>
        <item x="66"/>
        <item x="67"/>
        <item x="68"/>
        <item x="69"/>
        <item x="70"/>
        <item x="71"/>
        <item x="54"/>
        <item x="72"/>
        <item x="55"/>
        <item x="56"/>
        <item x="57"/>
        <item x="58"/>
        <item x="59"/>
        <item x="60"/>
        <item x="61"/>
        <item x="73"/>
        <item x="82"/>
        <item x="83"/>
        <item x="84"/>
        <item x="85"/>
        <item x="86"/>
        <item x="87"/>
        <item x="88"/>
        <item x="89"/>
        <item x="90"/>
        <item x="91"/>
        <item x="74"/>
        <item x="92"/>
        <item x="93"/>
        <item x="94"/>
        <item x="95"/>
        <item x="96"/>
        <item x="97"/>
        <item x="98"/>
        <item x="75"/>
        <item x="76"/>
        <item x="77"/>
        <item x="78"/>
        <item x="79"/>
        <item x="80"/>
        <item x="81"/>
        <item x="99"/>
        <item x="108"/>
        <item x="109"/>
        <item x="110"/>
        <item x="111"/>
        <item x="112"/>
        <item x="113"/>
        <item x="114"/>
        <item x="115"/>
        <item x="100"/>
        <item x="101"/>
        <item x="102"/>
        <item x="103"/>
        <item x="104"/>
        <item x="105"/>
        <item x="106"/>
        <item x="10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dataField="1" subtotalTop="0" showAll="0"/>
    <pivotField dataField="1" subtotalTop="0" showAll="0"/>
    <pivotField dataField="1" subtotalTop="0" showAll="0"/>
    <pivotField subtotalTop="0" showAll="0"/>
    <pivotField dataField="1" subtotalTop="0" showAll="0"/>
    <pivotField dataField="1" subtotalTop="0" showAll="0"/>
  </pivotFields>
  <rowFields count="1">
    <field x="1"/>
  </rowFields>
  <rowItems count="117">
    <i>
      <x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20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21"/>
    </i>
    <i>
      <x v="22"/>
    </i>
    <i>
      <x v="31"/>
    </i>
    <i>
      <x v="42"/>
    </i>
    <i>
      <x v="46"/>
    </i>
    <i>
      <x v="47"/>
    </i>
    <i>
      <x v="48"/>
    </i>
    <i>
      <x v="49"/>
    </i>
    <i>
      <x v="50"/>
    </i>
    <i>
      <x v="51"/>
    </i>
    <i>
      <x v="52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3"/>
    </i>
    <i>
      <x v="44"/>
    </i>
    <i>
      <x v="45"/>
    </i>
    <i>
      <x v="53"/>
    </i>
    <i>
      <x v="64"/>
    </i>
    <i>
      <x v="66"/>
    </i>
    <i>
      <x v="67"/>
    </i>
    <i>
      <x v="68"/>
    </i>
    <i>
      <x v="69"/>
    </i>
    <i>
      <x v="70"/>
    </i>
    <i>
      <x v="71"/>
    </i>
    <i>
      <x v="72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73"/>
    </i>
    <i>
      <x v="84"/>
    </i>
    <i>
      <x v="92"/>
    </i>
    <i>
      <x v="93"/>
    </i>
    <i>
      <x v="94"/>
    </i>
    <i>
      <x v="95"/>
    </i>
    <i>
      <x v="96"/>
    </i>
    <i>
      <x v="97"/>
    </i>
    <i>
      <x v="98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9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Datensätze Gesamt" fld="5" subtotal="average" baseField="1" baseItem="0"/>
    <dataField name="Datensätze Neu" fld="3" subtotal="average" baseField="1" baseItem="0"/>
    <dataField name="Median Query [ms]" fld="8" subtotal="average" baseField="1" baseItem="0"/>
    <dataField name="Mittelwert Query [ms]" fld="7" subtotal="average" baseField="1" baseItem="0"/>
    <dataField name="Mittelwert Einfügen [ms]" fld="4" subtotal="average" baseField="1" baseItem="3"/>
  </dataFields>
  <formats count="5">
    <format dxfId="4">
      <pivotArea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id="1" name="Tabelle1" displayName="Tabelle1" ref="A1:I581" tableType="xml" totalsRowShown="0" connectionId="1">
  <autoFilter ref="A1:I581"/>
  <tableColumns count="9">
    <tableColumn id="1" uniqueName="House" name="House">
      <xmlColumnPr mapId="1" xpath="/ArrayOfPerformanceResult/PerformanceResult/DataSet/House" xmlDataType="string"/>
    </tableColumn>
    <tableColumn id="2" uniqueName="FilePath" name="FilePath">
      <xmlColumnPr mapId="1" xpath="/ArrayOfPerformanceResult/PerformanceResult/DataSet/FilePath" xmlDataType="string"/>
    </tableColumn>
    <tableColumn id="3" uniqueName="Label" name="Label">
      <xmlColumnPr mapId="1" xpath="/ArrayOfPerformanceResult/PerformanceResult/DataSet/Label" xmlDataType="string"/>
    </tableColumn>
    <tableColumn id="4" uniqueName="NumberOfNewRows" name="NumberOfNewRows">
      <xmlColumnPr mapId="1" xpath="/ArrayOfPerformanceResult/PerformanceResult/NumberOfNewRows" xmlDataType="integer"/>
    </tableColumn>
    <tableColumn id="5" uniqueName="InsertTimeMs" name="InsertTimeMs">
      <xmlColumnPr mapId="1" xpath="/ArrayOfPerformanceResult/PerformanceResult/InsertTimeMs" xmlDataType="integer"/>
    </tableColumn>
    <tableColumn id="7" uniqueName="TotalNumberOfRows" name="TotalNumberOfRows">
      <xmlColumnPr mapId="1" xpath="/ArrayOfPerformanceResult/PerformanceResult/TotalNumberOfRows" xmlDataType="integer"/>
    </tableColumn>
    <tableColumn id="8" uniqueName="RowsAffected" name="RowsAffected">
      <xmlColumnPr mapId="1" xpath="/ArrayOfPerformanceResult/PerformanceResult/CalculationResults/CaluclationResult/RowsAffected" xmlDataType="integer"/>
    </tableColumn>
    <tableColumn id="9" uniqueName="DurationMs" name="DurationMs">
      <xmlColumnPr mapId="1" xpath="/ArrayOfPerformanceResult/PerformanceResult/CalculationResults/CaluclationResult/DurationMs" xmlDataType="integer"/>
    </tableColumn>
    <tableColumn id="10" uniqueName="10" name="Median Query [ms]" dataDxfId="5">
      <calculatedColumnFormula array="1">MEDIAN(IF(B:B=Tabelle1[[#This Row],[FilePath]],H:H))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1"/>
  <sheetViews>
    <sheetView workbookViewId="0">
      <selection activeCell="J2" sqref="J2:J581"/>
    </sheetView>
  </sheetViews>
  <sheetFormatPr baseColWidth="10" defaultRowHeight="15" x14ac:dyDescent="0.25"/>
  <cols>
    <col min="1" max="1" width="8.85546875" bestFit="1" customWidth="1"/>
    <col min="2" max="2" width="39.42578125" bestFit="1" customWidth="1"/>
    <col min="3" max="3" width="16.7109375" bestFit="1" customWidth="1"/>
    <col min="4" max="4" width="21.7109375" bestFit="1" customWidth="1"/>
    <col min="5" max="5" width="15.5703125" bestFit="1" customWidth="1"/>
    <col min="6" max="6" width="22" bestFit="1" customWidth="1"/>
    <col min="7" max="7" width="15.7109375" bestFit="1" customWidth="1"/>
    <col min="8" max="8" width="13.7109375" bestFit="1" customWidth="1"/>
    <col min="9" max="9" width="2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156</v>
      </c>
    </row>
    <row r="2" spans="1:9" x14ac:dyDescent="0.25">
      <c r="A2" s="1" t="s">
        <v>8</v>
      </c>
      <c r="B2" s="1" t="s">
        <v>14</v>
      </c>
      <c r="C2" s="1" t="s">
        <v>130</v>
      </c>
      <c r="D2">
        <v>1561660</v>
      </c>
      <c r="E2">
        <v>29269</v>
      </c>
      <c r="F2">
        <v>1561660</v>
      </c>
      <c r="G2">
        <v>23</v>
      </c>
      <c r="H2">
        <v>2659</v>
      </c>
      <c r="I2">
        <f t="array" ref="I2">MEDIAN(IF(B:B=Tabelle1[[#This Row],[FilePath]],H:H))</f>
        <v>3046</v>
      </c>
    </row>
    <row r="3" spans="1:9" x14ac:dyDescent="0.25">
      <c r="A3" s="1" t="s">
        <v>8</v>
      </c>
      <c r="B3" s="1" t="s">
        <v>14</v>
      </c>
      <c r="C3" s="1" t="s">
        <v>130</v>
      </c>
      <c r="D3">
        <v>1561660</v>
      </c>
      <c r="E3">
        <v>29269</v>
      </c>
      <c r="F3">
        <v>1561660</v>
      </c>
      <c r="G3">
        <v>23</v>
      </c>
      <c r="H3">
        <v>1441</v>
      </c>
      <c r="I3">
        <f t="array" ref="I3">MEDIAN(IF(B:B=Tabelle1[[#This Row],[FilePath]],H:H))</f>
        <v>3046</v>
      </c>
    </row>
    <row r="4" spans="1:9" x14ac:dyDescent="0.25">
      <c r="A4" s="1" t="s">
        <v>8</v>
      </c>
      <c r="B4" s="1" t="s">
        <v>14</v>
      </c>
      <c r="C4" s="1" t="s">
        <v>130</v>
      </c>
      <c r="D4">
        <v>1561660</v>
      </c>
      <c r="E4">
        <v>29269</v>
      </c>
      <c r="F4">
        <v>1561660</v>
      </c>
      <c r="G4">
        <v>23</v>
      </c>
      <c r="H4">
        <v>3749</v>
      </c>
      <c r="I4">
        <f t="array" ref="I4">MEDIAN(IF(B:B=Tabelle1[[#This Row],[FilePath]],H:H))</f>
        <v>3046</v>
      </c>
    </row>
    <row r="5" spans="1:9" x14ac:dyDescent="0.25">
      <c r="A5" s="1" t="s">
        <v>8</v>
      </c>
      <c r="B5" s="1" t="s">
        <v>14</v>
      </c>
      <c r="C5" s="1" t="s">
        <v>130</v>
      </c>
      <c r="D5">
        <v>1561660</v>
      </c>
      <c r="E5">
        <v>29269</v>
      </c>
      <c r="F5">
        <v>1561660</v>
      </c>
      <c r="G5">
        <v>23</v>
      </c>
      <c r="H5">
        <v>3664</v>
      </c>
      <c r="I5">
        <f t="array" ref="I5">MEDIAN(IF(B:B=Tabelle1[[#This Row],[FilePath]],H:H))</f>
        <v>3046</v>
      </c>
    </row>
    <row r="6" spans="1:9" x14ac:dyDescent="0.25">
      <c r="A6" s="1" t="s">
        <v>8</v>
      </c>
      <c r="B6" s="1" t="s">
        <v>14</v>
      </c>
      <c r="C6" s="1" t="s">
        <v>130</v>
      </c>
      <c r="D6">
        <v>1561660</v>
      </c>
      <c r="E6">
        <v>29269</v>
      </c>
      <c r="F6">
        <v>1561660</v>
      </c>
      <c r="G6">
        <v>23</v>
      </c>
      <c r="H6">
        <v>3046</v>
      </c>
      <c r="I6">
        <f t="array" ref="I6">MEDIAN(IF(B:B=Tabelle1[[#This Row],[FilePath]],H:H))</f>
        <v>3046</v>
      </c>
    </row>
    <row r="7" spans="1:9" x14ac:dyDescent="0.25">
      <c r="A7" s="1" t="s">
        <v>8</v>
      </c>
      <c r="B7" s="1" t="s">
        <v>15</v>
      </c>
      <c r="C7" s="1" t="s">
        <v>130</v>
      </c>
      <c r="D7">
        <v>1561660</v>
      </c>
      <c r="E7">
        <v>30764</v>
      </c>
      <c r="F7">
        <v>3123320</v>
      </c>
      <c r="G7">
        <v>46</v>
      </c>
      <c r="H7">
        <v>8168</v>
      </c>
      <c r="I7">
        <f t="array" ref="I7">MEDIAN(IF(B:B=Tabelle1[[#This Row],[FilePath]],H:H))</f>
        <v>2786</v>
      </c>
    </row>
    <row r="8" spans="1:9" x14ac:dyDescent="0.25">
      <c r="A8" s="1" t="s">
        <v>8</v>
      </c>
      <c r="B8" s="1" t="s">
        <v>15</v>
      </c>
      <c r="C8" s="1" t="s">
        <v>130</v>
      </c>
      <c r="D8">
        <v>1561660</v>
      </c>
      <c r="E8">
        <v>30764</v>
      </c>
      <c r="F8">
        <v>3123320</v>
      </c>
      <c r="G8">
        <v>46</v>
      </c>
      <c r="H8">
        <v>5481</v>
      </c>
      <c r="I8">
        <f t="array" ref="I8">MEDIAN(IF(B:B=Tabelle1[[#This Row],[FilePath]],H:H))</f>
        <v>2786</v>
      </c>
    </row>
    <row r="9" spans="1:9" x14ac:dyDescent="0.25">
      <c r="A9" s="1" t="s">
        <v>8</v>
      </c>
      <c r="B9" s="1" t="s">
        <v>15</v>
      </c>
      <c r="C9" s="1" t="s">
        <v>130</v>
      </c>
      <c r="D9">
        <v>1561660</v>
      </c>
      <c r="E9">
        <v>30764</v>
      </c>
      <c r="F9">
        <v>3123320</v>
      </c>
      <c r="G9">
        <v>46</v>
      </c>
      <c r="H9">
        <v>2786</v>
      </c>
      <c r="I9">
        <f t="array" ref="I9">MEDIAN(IF(B:B=Tabelle1[[#This Row],[FilePath]],H:H))</f>
        <v>2786</v>
      </c>
    </row>
    <row r="10" spans="1:9" x14ac:dyDescent="0.25">
      <c r="A10" s="1" t="s">
        <v>8</v>
      </c>
      <c r="B10" s="1" t="s">
        <v>15</v>
      </c>
      <c r="C10" s="1" t="s">
        <v>130</v>
      </c>
      <c r="D10">
        <v>1561660</v>
      </c>
      <c r="E10">
        <v>30764</v>
      </c>
      <c r="F10">
        <v>3123320</v>
      </c>
      <c r="G10">
        <v>46</v>
      </c>
      <c r="H10">
        <v>2680</v>
      </c>
      <c r="I10">
        <f t="array" ref="I10">MEDIAN(IF(B:B=Tabelle1[[#This Row],[FilePath]],H:H))</f>
        <v>2786</v>
      </c>
    </row>
    <row r="11" spans="1:9" x14ac:dyDescent="0.25">
      <c r="A11" s="1" t="s">
        <v>8</v>
      </c>
      <c r="B11" s="1" t="s">
        <v>15</v>
      </c>
      <c r="C11" s="1" t="s">
        <v>130</v>
      </c>
      <c r="D11">
        <v>1561660</v>
      </c>
      <c r="E11">
        <v>30764</v>
      </c>
      <c r="F11">
        <v>3123320</v>
      </c>
      <c r="G11">
        <v>46</v>
      </c>
      <c r="H11">
        <v>2662</v>
      </c>
      <c r="I11">
        <f t="array" ref="I11">MEDIAN(IF(B:B=Tabelle1[[#This Row],[FilePath]],H:H))</f>
        <v>2786</v>
      </c>
    </row>
    <row r="12" spans="1:9" x14ac:dyDescent="0.25">
      <c r="A12" s="1" t="s">
        <v>8</v>
      </c>
      <c r="B12" s="1" t="s">
        <v>16</v>
      </c>
      <c r="C12" s="1" t="s">
        <v>131</v>
      </c>
      <c r="D12">
        <v>745878</v>
      </c>
      <c r="E12">
        <v>15450</v>
      </c>
      <c r="F12">
        <v>3869198</v>
      </c>
      <c r="G12">
        <v>81</v>
      </c>
      <c r="H12">
        <v>3878</v>
      </c>
      <c r="I12">
        <f t="array" ref="I12">MEDIAN(IF(B:B=Tabelle1[[#This Row],[FilePath]],H:H))</f>
        <v>3449</v>
      </c>
    </row>
    <row r="13" spans="1:9" x14ac:dyDescent="0.25">
      <c r="A13" s="1" t="s">
        <v>8</v>
      </c>
      <c r="B13" s="1" t="s">
        <v>16</v>
      </c>
      <c r="C13" s="1" t="s">
        <v>131</v>
      </c>
      <c r="D13">
        <v>745878</v>
      </c>
      <c r="E13">
        <v>15450</v>
      </c>
      <c r="F13">
        <v>3869198</v>
      </c>
      <c r="G13">
        <v>81</v>
      </c>
      <c r="H13">
        <v>3449</v>
      </c>
      <c r="I13">
        <f t="array" ref="I13">MEDIAN(IF(B:B=Tabelle1[[#This Row],[FilePath]],H:H))</f>
        <v>3449</v>
      </c>
    </row>
    <row r="14" spans="1:9" x14ac:dyDescent="0.25">
      <c r="A14" s="1" t="s">
        <v>8</v>
      </c>
      <c r="B14" s="1" t="s">
        <v>16</v>
      </c>
      <c r="C14" s="1" t="s">
        <v>131</v>
      </c>
      <c r="D14">
        <v>745878</v>
      </c>
      <c r="E14">
        <v>15450</v>
      </c>
      <c r="F14">
        <v>3869198</v>
      </c>
      <c r="G14">
        <v>81</v>
      </c>
      <c r="H14">
        <v>9977</v>
      </c>
      <c r="I14">
        <f t="array" ref="I14">MEDIAN(IF(B:B=Tabelle1[[#This Row],[FilePath]],H:H))</f>
        <v>3449</v>
      </c>
    </row>
    <row r="15" spans="1:9" x14ac:dyDescent="0.25">
      <c r="A15" s="1" t="s">
        <v>8</v>
      </c>
      <c r="B15" s="1" t="s">
        <v>16</v>
      </c>
      <c r="C15" s="1" t="s">
        <v>131</v>
      </c>
      <c r="D15">
        <v>745878</v>
      </c>
      <c r="E15">
        <v>15450</v>
      </c>
      <c r="F15">
        <v>3869198</v>
      </c>
      <c r="G15">
        <v>81</v>
      </c>
      <c r="H15">
        <v>3328</v>
      </c>
      <c r="I15">
        <f t="array" ref="I15">MEDIAN(IF(B:B=Tabelle1[[#This Row],[FilePath]],H:H))</f>
        <v>3449</v>
      </c>
    </row>
    <row r="16" spans="1:9" x14ac:dyDescent="0.25">
      <c r="A16" s="1" t="s">
        <v>8</v>
      </c>
      <c r="B16" s="1" t="s">
        <v>16</v>
      </c>
      <c r="C16" s="1" t="s">
        <v>131</v>
      </c>
      <c r="D16">
        <v>745878</v>
      </c>
      <c r="E16">
        <v>15450</v>
      </c>
      <c r="F16">
        <v>3869198</v>
      </c>
      <c r="G16">
        <v>81</v>
      </c>
      <c r="H16">
        <v>3351</v>
      </c>
      <c r="I16">
        <f t="array" ref="I16">MEDIAN(IF(B:B=Tabelle1[[#This Row],[FilePath]],H:H))</f>
        <v>3449</v>
      </c>
    </row>
    <row r="17" spans="1:9" x14ac:dyDescent="0.25">
      <c r="A17" s="1" t="s">
        <v>8</v>
      </c>
      <c r="B17" s="1" t="s">
        <v>17</v>
      </c>
      <c r="C17" s="1" t="s">
        <v>131</v>
      </c>
      <c r="D17">
        <v>745878</v>
      </c>
      <c r="E17">
        <v>15960</v>
      </c>
      <c r="F17">
        <v>4615076</v>
      </c>
      <c r="G17">
        <v>116</v>
      </c>
      <c r="H17">
        <v>13340</v>
      </c>
      <c r="I17">
        <f t="array" ref="I17">MEDIAN(IF(B:B=Tabelle1[[#This Row],[FilePath]],H:H))</f>
        <v>4448</v>
      </c>
    </row>
    <row r="18" spans="1:9" x14ac:dyDescent="0.25">
      <c r="A18" s="1" t="s">
        <v>8</v>
      </c>
      <c r="B18" s="1" t="s">
        <v>17</v>
      </c>
      <c r="C18" s="1" t="s">
        <v>131</v>
      </c>
      <c r="D18">
        <v>745878</v>
      </c>
      <c r="E18">
        <v>15960</v>
      </c>
      <c r="F18">
        <v>4615076</v>
      </c>
      <c r="G18">
        <v>116</v>
      </c>
      <c r="H18">
        <v>4249</v>
      </c>
      <c r="I18">
        <f t="array" ref="I18">MEDIAN(IF(B:B=Tabelle1[[#This Row],[FilePath]],H:H))</f>
        <v>4448</v>
      </c>
    </row>
    <row r="19" spans="1:9" x14ac:dyDescent="0.25">
      <c r="A19" s="1" t="s">
        <v>8</v>
      </c>
      <c r="B19" s="1" t="s">
        <v>17</v>
      </c>
      <c r="C19" s="1" t="s">
        <v>131</v>
      </c>
      <c r="D19">
        <v>745878</v>
      </c>
      <c r="E19">
        <v>15960</v>
      </c>
      <c r="F19">
        <v>4615076</v>
      </c>
      <c r="G19">
        <v>116</v>
      </c>
      <c r="H19">
        <v>4448</v>
      </c>
      <c r="I19">
        <f t="array" ref="I19">MEDIAN(IF(B:B=Tabelle1[[#This Row],[FilePath]],H:H))</f>
        <v>4448</v>
      </c>
    </row>
    <row r="20" spans="1:9" x14ac:dyDescent="0.25">
      <c r="A20" s="1" t="s">
        <v>8</v>
      </c>
      <c r="B20" s="1" t="s">
        <v>17</v>
      </c>
      <c r="C20" s="1" t="s">
        <v>131</v>
      </c>
      <c r="D20">
        <v>745878</v>
      </c>
      <c r="E20">
        <v>15960</v>
      </c>
      <c r="F20">
        <v>4615076</v>
      </c>
      <c r="G20">
        <v>116</v>
      </c>
      <c r="H20">
        <v>13081</v>
      </c>
      <c r="I20">
        <f t="array" ref="I20">MEDIAN(IF(B:B=Tabelle1[[#This Row],[FilePath]],H:H))</f>
        <v>4448</v>
      </c>
    </row>
    <row r="21" spans="1:9" x14ac:dyDescent="0.25">
      <c r="A21" s="1" t="s">
        <v>8</v>
      </c>
      <c r="B21" s="1" t="s">
        <v>17</v>
      </c>
      <c r="C21" s="1" t="s">
        <v>131</v>
      </c>
      <c r="D21">
        <v>745878</v>
      </c>
      <c r="E21">
        <v>15960</v>
      </c>
      <c r="F21">
        <v>4615076</v>
      </c>
      <c r="G21">
        <v>116</v>
      </c>
      <c r="H21">
        <v>4062</v>
      </c>
      <c r="I21">
        <f t="array" ref="I21">MEDIAN(IF(B:B=Tabelle1[[#This Row],[FilePath]],H:H))</f>
        <v>4448</v>
      </c>
    </row>
    <row r="22" spans="1:9" x14ac:dyDescent="0.25">
      <c r="A22" s="1" t="s">
        <v>8</v>
      </c>
      <c r="B22" s="1" t="s">
        <v>18</v>
      </c>
      <c r="C22" s="1" t="s">
        <v>132</v>
      </c>
      <c r="D22">
        <v>745878</v>
      </c>
      <c r="E22">
        <v>17114</v>
      </c>
      <c r="F22">
        <v>5360954</v>
      </c>
      <c r="G22">
        <v>151</v>
      </c>
      <c r="H22">
        <v>10271</v>
      </c>
      <c r="I22">
        <f t="array" ref="I22">MEDIAN(IF(B:B=Tabelle1[[#This Row],[FilePath]],H:H))</f>
        <v>5009</v>
      </c>
    </row>
    <row r="23" spans="1:9" x14ac:dyDescent="0.25">
      <c r="A23" s="1" t="s">
        <v>8</v>
      </c>
      <c r="B23" s="1" t="s">
        <v>18</v>
      </c>
      <c r="C23" s="1" t="s">
        <v>132</v>
      </c>
      <c r="D23">
        <v>745878</v>
      </c>
      <c r="E23">
        <v>17114</v>
      </c>
      <c r="F23">
        <v>5360954</v>
      </c>
      <c r="G23">
        <v>151</v>
      </c>
      <c r="H23">
        <v>5009</v>
      </c>
      <c r="I23">
        <f t="array" ref="I23">MEDIAN(IF(B:B=Tabelle1[[#This Row],[FilePath]],H:H))</f>
        <v>5009</v>
      </c>
    </row>
    <row r="24" spans="1:9" x14ac:dyDescent="0.25">
      <c r="A24" s="1" t="s">
        <v>8</v>
      </c>
      <c r="B24" s="1" t="s">
        <v>18</v>
      </c>
      <c r="C24" s="1" t="s">
        <v>132</v>
      </c>
      <c r="D24">
        <v>745878</v>
      </c>
      <c r="E24">
        <v>17114</v>
      </c>
      <c r="F24">
        <v>5360954</v>
      </c>
      <c r="G24">
        <v>151</v>
      </c>
      <c r="H24">
        <v>4825</v>
      </c>
      <c r="I24">
        <f t="array" ref="I24">MEDIAN(IF(B:B=Tabelle1[[#This Row],[FilePath]],H:H))</f>
        <v>5009</v>
      </c>
    </row>
    <row r="25" spans="1:9" x14ac:dyDescent="0.25">
      <c r="A25" s="1" t="s">
        <v>8</v>
      </c>
      <c r="B25" s="1" t="s">
        <v>18</v>
      </c>
      <c r="C25" s="1" t="s">
        <v>132</v>
      </c>
      <c r="D25">
        <v>745878</v>
      </c>
      <c r="E25">
        <v>17114</v>
      </c>
      <c r="F25">
        <v>5360954</v>
      </c>
      <c r="G25">
        <v>151</v>
      </c>
      <c r="H25">
        <v>8741</v>
      </c>
      <c r="I25">
        <f t="array" ref="I25">MEDIAN(IF(B:B=Tabelle1[[#This Row],[FilePath]],H:H))</f>
        <v>5009</v>
      </c>
    </row>
    <row r="26" spans="1:9" x14ac:dyDescent="0.25">
      <c r="A26" s="1" t="s">
        <v>8</v>
      </c>
      <c r="B26" s="1" t="s">
        <v>18</v>
      </c>
      <c r="C26" s="1" t="s">
        <v>132</v>
      </c>
      <c r="D26">
        <v>745878</v>
      </c>
      <c r="E26">
        <v>17114</v>
      </c>
      <c r="F26">
        <v>5360954</v>
      </c>
      <c r="G26">
        <v>151</v>
      </c>
      <c r="H26">
        <v>4584</v>
      </c>
      <c r="I26">
        <f t="array" ref="I26">MEDIAN(IF(B:B=Tabelle1[[#This Row],[FilePath]],H:H))</f>
        <v>5009</v>
      </c>
    </row>
    <row r="27" spans="1:9" x14ac:dyDescent="0.25">
      <c r="A27" s="1" t="s">
        <v>8</v>
      </c>
      <c r="B27" s="1" t="s">
        <v>19</v>
      </c>
      <c r="C27" s="1" t="s">
        <v>133</v>
      </c>
      <c r="D27">
        <v>745878</v>
      </c>
      <c r="E27">
        <v>14166</v>
      </c>
      <c r="F27">
        <v>6106832</v>
      </c>
      <c r="G27">
        <v>186</v>
      </c>
      <c r="H27">
        <v>10986</v>
      </c>
      <c r="I27">
        <f t="array" ref="I27">MEDIAN(IF(B:B=Tabelle1[[#This Row],[FilePath]],H:H))</f>
        <v>9382</v>
      </c>
    </row>
    <row r="28" spans="1:9" x14ac:dyDescent="0.25">
      <c r="A28" s="1" t="s">
        <v>8</v>
      </c>
      <c r="B28" s="1" t="s">
        <v>19</v>
      </c>
      <c r="C28" s="1" t="s">
        <v>133</v>
      </c>
      <c r="D28">
        <v>745878</v>
      </c>
      <c r="E28">
        <v>14166</v>
      </c>
      <c r="F28">
        <v>6106832</v>
      </c>
      <c r="G28">
        <v>186</v>
      </c>
      <c r="H28">
        <v>9723</v>
      </c>
      <c r="I28">
        <f t="array" ref="I28">MEDIAN(IF(B:B=Tabelle1[[#This Row],[FilePath]],H:H))</f>
        <v>9382</v>
      </c>
    </row>
    <row r="29" spans="1:9" x14ac:dyDescent="0.25">
      <c r="A29" s="1" t="s">
        <v>8</v>
      </c>
      <c r="B29" s="1" t="s">
        <v>19</v>
      </c>
      <c r="C29" s="1" t="s">
        <v>133</v>
      </c>
      <c r="D29">
        <v>745878</v>
      </c>
      <c r="E29">
        <v>14166</v>
      </c>
      <c r="F29">
        <v>6106832</v>
      </c>
      <c r="G29">
        <v>186</v>
      </c>
      <c r="H29">
        <v>5080</v>
      </c>
      <c r="I29">
        <f t="array" ref="I29">MEDIAN(IF(B:B=Tabelle1[[#This Row],[FilePath]],H:H))</f>
        <v>9382</v>
      </c>
    </row>
    <row r="30" spans="1:9" x14ac:dyDescent="0.25">
      <c r="A30" s="1" t="s">
        <v>8</v>
      </c>
      <c r="B30" s="1" t="s">
        <v>19</v>
      </c>
      <c r="C30" s="1" t="s">
        <v>133</v>
      </c>
      <c r="D30">
        <v>745878</v>
      </c>
      <c r="E30">
        <v>14166</v>
      </c>
      <c r="F30">
        <v>6106832</v>
      </c>
      <c r="G30">
        <v>186</v>
      </c>
      <c r="H30">
        <v>5872</v>
      </c>
      <c r="I30">
        <f t="array" ref="I30">MEDIAN(IF(B:B=Tabelle1[[#This Row],[FilePath]],H:H))</f>
        <v>9382</v>
      </c>
    </row>
    <row r="31" spans="1:9" x14ac:dyDescent="0.25">
      <c r="A31" s="1" t="s">
        <v>8</v>
      </c>
      <c r="B31" s="1" t="s">
        <v>19</v>
      </c>
      <c r="C31" s="1" t="s">
        <v>133</v>
      </c>
      <c r="D31">
        <v>745878</v>
      </c>
      <c r="E31">
        <v>14166</v>
      </c>
      <c r="F31">
        <v>6106832</v>
      </c>
      <c r="G31">
        <v>186</v>
      </c>
      <c r="H31">
        <v>9382</v>
      </c>
      <c r="I31">
        <f t="array" ref="I31">MEDIAN(IF(B:B=Tabelle1[[#This Row],[FilePath]],H:H))</f>
        <v>9382</v>
      </c>
    </row>
    <row r="32" spans="1:9" x14ac:dyDescent="0.25">
      <c r="A32" s="1" t="s">
        <v>8</v>
      </c>
      <c r="B32" s="1" t="s">
        <v>20</v>
      </c>
      <c r="C32" s="1" t="s">
        <v>134</v>
      </c>
      <c r="D32">
        <v>745878</v>
      </c>
      <c r="E32">
        <v>14245</v>
      </c>
      <c r="F32">
        <v>6852710</v>
      </c>
      <c r="G32">
        <v>221</v>
      </c>
      <c r="H32">
        <v>6277</v>
      </c>
      <c r="I32">
        <f t="array" ref="I32">MEDIAN(IF(B:B=Tabelle1[[#This Row],[FilePath]],H:H))</f>
        <v>8752</v>
      </c>
    </row>
    <row r="33" spans="1:9" x14ac:dyDescent="0.25">
      <c r="A33" s="1" t="s">
        <v>8</v>
      </c>
      <c r="B33" s="1" t="s">
        <v>20</v>
      </c>
      <c r="C33" s="1" t="s">
        <v>134</v>
      </c>
      <c r="D33">
        <v>745878</v>
      </c>
      <c r="E33">
        <v>14245</v>
      </c>
      <c r="F33">
        <v>6852710</v>
      </c>
      <c r="G33">
        <v>221</v>
      </c>
      <c r="H33">
        <v>11609</v>
      </c>
      <c r="I33">
        <f t="array" ref="I33">MEDIAN(IF(B:B=Tabelle1[[#This Row],[FilePath]],H:H))</f>
        <v>8752</v>
      </c>
    </row>
    <row r="34" spans="1:9" x14ac:dyDescent="0.25">
      <c r="A34" s="1" t="s">
        <v>8</v>
      </c>
      <c r="B34" s="1" t="s">
        <v>20</v>
      </c>
      <c r="C34" s="1" t="s">
        <v>134</v>
      </c>
      <c r="D34">
        <v>745878</v>
      </c>
      <c r="E34">
        <v>14245</v>
      </c>
      <c r="F34">
        <v>6852710</v>
      </c>
      <c r="G34">
        <v>221</v>
      </c>
      <c r="H34">
        <v>6052</v>
      </c>
      <c r="I34">
        <f t="array" ref="I34">MEDIAN(IF(B:B=Tabelle1[[#This Row],[FilePath]],H:H))</f>
        <v>8752</v>
      </c>
    </row>
    <row r="35" spans="1:9" x14ac:dyDescent="0.25">
      <c r="A35" s="1" t="s">
        <v>8</v>
      </c>
      <c r="B35" s="1" t="s">
        <v>20</v>
      </c>
      <c r="C35" s="1" t="s">
        <v>134</v>
      </c>
      <c r="D35">
        <v>745878</v>
      </c>
      <c r="E35">
        <v>14245</v>
      </c>
      <c r="F35">
        <v>6852710</v>
      </c>
      <c r="G35">
        <v>221</v>
      </c>
      <c r="H35">
        <v>8752</v>
      </c>
      <c r="I35">
        <f t="array" ref="I35">MEDIAN(IF(B:B=Tabelle1[[#This Row],[FilePath]],H:H))</f>
        <v>8752</v>
      </c>
    </row>
    <row r="36" spans="1:9" x14ac:dyDescent="0.25">
      <c r="A36" s="1" t="s">
        <v>8</v>
      </c>
      <c r="B36" s="1" t="s">
        <v>20</v>
      </c>
      <c r="C36" s="1" t="s">
        <v>134</v>
      </c>
      <c r="D36">
        <v>745878</v>
      </c>
      <c r="E36">
        <v>14245</v>
      </c>
      <c r="F36">
        <v>6852710</v>
      </c>
      <c r="G36">
        <v>221</v>
      </c>
      <c r="H36">
        <v>10766</v>
      </c>
      <c r="I36">
        <f t="array" ref="I36">MEDIAN(IF(B:B=Tabelle1[[#This Row],[FilePath]],H:H))</f>
        <v>8752</v>
      </c>
    </row>
    <row r="37" spans="1:9" x14ac:dyDescent="0.25">
      <c r="A37" s="1" t="s">
        <v>8</v>
      </c>
      <c r="B37" s="1" t="s">
        <v>21</v>
      </c>
      <c r="C37" s="1" t="s">
        <v>134</v>
      </c>
      <c r="D37">
        <v>745878</v>
      </c>
      <c r="E37">
        <v>14967</v>
      </c>
      <c r="F37">
        <v>7598588</v>
      </c>
      <c r="G37">
        <v>256</v>
      </c>
      <c r="H37">
        <v>7561</v>
      </c>
      <c r="I37">
        <f t="array" ref="I37">MEDIAN(IF(B:B=Tabelle1[[#This Row],[FilePath]],H:H))</f>
        <v>7561</v>
      </c>
    </row>
    <row r="38" spans="1:9" x14ac:dyDescent="0.25">
      <c r="A38" s="1" t="s">
        <v>8</v>
      </c>
      <c r="B38" s="1" t="s">
        <v>21</v>
      </c>
      <c r="C38" s="1" t="s">
        <v>134</v>
      </c>
      <c r="D38">
        <v>745878</v>
      </c>
      <c r="E38">
        <v>14967</v>
      </c>
      <c r="F38">
        <v>7598588</v>
      </c>
      <c r="G38">
        <v>256</v>
      </c>
      <c r="H38">
        <v>10829</v>
      </c>
      <c r="I38">
        <f t="array" ref="I38">MEDIAN(IF(B:B=Tabelle1[[#This Row],[FilePath]],H:H))</f>
        <v>7561</v>
      </c>
    </row>
    <row r="39" spans="1:9" x14ac:dyDescent="0.25">
      <c r="A39" s="1" t="s">
        <v>8</v>
      </c>
      <c r="B39" s="1" t="s">
        <v>21</v>
      </c>
      <c r="C39" s="1" t="s">
        <v>134</v>
      </c>
      <c r="D39">
        <v>745878</v>
      </c>
      <c r="E39">
        <v>14967</v>
      </c>
      <c r="F39">
        <v>7598588</v>
      </c>
      <c r="G39">
        <v>256</v>
      </c>
      <c r="H39">
        <v>6298</v>
      </c>
      <c r="I39">
        <f t="array" ref="I39">MEDIAN(IF(B:B=Tabelle1[[#This Row],[FilePath]],H:H))</f>
        <v>7561</v>
      </c>
    </row>
    <row r="40" spans="1:9" x14ac:dyDescent="0.25">
      <c r="A40" s="1" t="s">
        <v>8</v>
      </c>
      <c r="B40" s="1" t="s">
        <v>21</v>
      </c>
      <c r="C40" s="1" t="s">
        <v>134</v>
      </c>
      <c r="D40">
        <v>745878</v>
      </c>
      <c r="E40">
        <v>14967</v>
      </c>
      <c r="F40">
        <v>7598588</v>
      </c>
      <c r="G40">
        <v>256</v>
      </c>
      <c r="H40">
        <v>11962</v>
      </c>
      <c r="I40">
        <f t="array" ref="I40">MEDIAN(IF(B:B=Tabelle1[[#This Row],[FilePath]],H:H))</f>
        <v>7561</v>
      </c>
    </row>
    <row r="41" spans="1:9" x14ac:dyDescent="0.25">
      <c r="A41" s="1" t="s">
        <v>8</v>
      </c>
      <c r="B41" s="1" t="s">
        <v>21</v>
      </c>
      <c r="C41" s="1" t="s">
        <v>134</v>
      </c>
      <c r="D41">
        <v>745878</v>
      </c>
      <c r="E41">
        <v>14967</v>
      </c>
      <c r="F41">
        <v>7598588</v>
      </c>
      <c r="G41">
        <v>256</v>
      </c>
      <c r="H41">
        <v>6371</v>
      </c>
      <c r="I41">
        <f t="array" ref="I41">MEDIAN(IF(B:B=Tabelle1[[#This Row],[FilePath]],H:H))</f>
        <v>7561</v>
      </c>
    </row>
    <row r="42" spans="1:9" x14ac:dyDescent="0.25">
      <c r="A42" s="1" t="s">
        <v>8</v>
      </c>
      <c r="B42" s="1" t="s">
        <v>22</v>
      </c>
      <c r="C42" s="1" t="s">
        <v>135</v>
      </c>
      <c r="D42">
        <v>745878</v>
      </c>
      <c r="E42">
        <v>15903</v>
      </c>
      <c r="F42">
        <v>8344466</v>
      </c>
      <c r="G42">
        <v>291</v>
      </c>
      <c r="H42">
        <v>7788</v>
      </c>
      <c r="I42">
        <f t="array" ref="I42">MEDIAN(IF(B:B=Tabelle1[[#This Row],[FilePath]],H:H))</f>
        <v>7788</v>
      </c>
    </row>
    <row r="43" spans="1:9" x14ac:dyDescent="0.25">
      <c r="A43" s="1" t="s">
        <v>8</v>
      </c>
      <c r="B43" s="1" t="s">
        <v>22</v>
      </c>
      <c r="C43" s="1" t="s">
        <v>135</v>
      </c>
      <c r="D43">
        <v>745878</v>
      </c>
      <c r="E43">
        <v>15903</v>
      </c>
      <c r="F43">
        <v>8344466</v>
      </c>
      <c r="G43">
        <v>291</v>
      </c>
      <c r="H43">
        <v>12718</v>
      </c>
      <c r="I43">
        <f t="array" ref="I43">MEDIAN(IF(B:B=Tabelle1[[#This Row],[FilePath]],H:H))</f>
        <v>7788</v>
      </c>
    </row>
    <row r="44" spans="1:9" x14ac:dyDescent="0.25">
      <c r="A44" s="1" t="s">
        <v>8</v>
      </c>
      <c r="B44" s="1" t="s">
        <v>22</v>
      </c>
      <c r="C44" s="1" t="s">
        <v>135</v>
      </c>
      <c r="D44">
        <v>745878</v>
      </c>
      <c r="E44">
        <v>15903</v>
      </c>
      <c r="F44">
        <v>8344466</v>
      </c>
      <c r="G44">
        <v>291</v>
      </c>
      <c r="H44">
        <v>7384</v>
      </c>
      <c r="I44">
        <f t="array" ref="I44">MEDIAN(IF(B:B=Tabelle1[[#This Row],[FilePath]],H:H))</f>
        <v>7788</v>
      </c>
    </row>
    <row r="45" spans="1:9" x14ac:dyDescent="0.25">
      <c r="A45" s="1" t="s">
        <v>8</v>
      </c>
      <c r="B45" s="1" t="s">
        <v>22</v>
      </c>
      <c r="C45" s="1" t="s">
        <v>135</v>
      </c>
      <c r="D45">
        <v>745878</v>
      </c>
      <c r="E45">
        <v>15903</v>
      </c>
      <c r="F45">
        <v>8344466</v>
      </c>
      <c r="G45">
        <v>291</v>
      </c>
      <c r="H45">
        <v>14370</v>
      </c>
      <c r="I45">
        <f t="array" ref="I45">MEDIAN(IF(B:B=Tabelle1[[#This Row],[FilePath]],H:H))</f>
        <v>7788</v>
      </c>
    </row>
    <row r="46" spans="1:9" x14ac:dyDescent="0.25">
      <c r="A46" s="1" t="s">
        <v>8</v>
      </c>
      <c r="B46" s="1" t="s">
        <v>22</v>
      </c>
      <c r="C46" s="1" t="s">
        <v>135</v>
      </c>
      <c r="D46">
        <v>745878</v>
      </c>
      <c r="E46">
        <v>15903</v>
      </c>
      <c r="F46">
        <v>8344466</v>
      </c>
      <c r="G46">
        <v>291</v>
      </c>
      <c r="H46">
        <v>7287</v>
      </c>
      <c r="I46">
        <f t="array" ref="I46">MEDIAN(IF(B:B=Tabelle1[[#This Row],[FilePath]],H:H))</f>
        <v>7788</v>
      </c>
    </row>
    <row r="47" spans="1:9" x14ac:dyDescent="0.25">
      <c r="A47" s="1" t="s">
        <v>8</v>
      </c>
      <c r="B47" s="1" t="s">
        <v>23</v>
      </c>
      <c r="C47" s="1" t="s">
        <v>136</v>
      </c>
      <c r="D47">
        <v>745878</v>
      </c>
      <c r="E47">
        <v>17873</v>
      </c>
      <c r="F47">
        <v>9090344</v>
      </c>
      <c r="G47">
        <v>326</v>
      </c>
      <c r="H47">
        <v>8386</v>
      </c>
      <c r="I47">
        <f t="array" ref="I47">MEDIAN(IF(B:B=Tabelle1[[#This Row],[FilePath]],H:H))</f>
        <v>8386</v>
      </c>
    </row>
    <row r="48" spans="1:9" x14ac:dyDescent="0.25">
      <c r="A48" s="1" t="s">
        <v>8</v>
      </c>
      <c r="B48" s="1" t="s">
        <v>23</v>
      </c>
      <c r="C48" s="1" t="s">
        <v>136</v>
      </c>
      <c r="D48">
        <v>745878</v>
      </c>
      <c r="E48">
        <v>17873</v>
      </c>
      <c r="F48">
        <v>9090344</v>
      </c>
      <c r="G48">
        <v>326</v>
      </c>
      <c r="H48">
        <v>14327</v>
      </c>
      <c r="I48">
        <f t="array" ref="I48">MEDIAN(IF(B:B=Tabelle1[[#This Row],[FilePath]],H:H))</f>
        <v>8386</v>
      </c>
    </row>
    <row r="49" spans="1:9" x14ac:dyDescent="0.25">
      <c r="A49" s="1" t="s">
        <v>8</v>
      </c>
      <c r="B49" s="1" t="s">
        <v>23</v>
      </c>
      <c r="C49" s="1" t="s">
        <v>136</v>
      </c>
      <c r="D49">
        <v>745878</v>
      </c>
      <c r="E49">
        <v>17873</v>
      </c>
      <c r="F49">
        <v>9090344</v>
      </c>
      <c r="G49">
        <v>326</v>
      </c>
      <c r="H49">
        <v>7817</v>
      </c>
      <c r="I49">
        <f t="array" ref="I49">MEDIAN(IF(B:B=Tabelle1[[#This Row],[FilePath]],H:H))</f>
        <v>8386</v>
      </c>
    </row>
    <row r="50" spans="1:9" x14ac:dyDescent="0.25">
      <c r="A50" s="1" t="s">
        <v>8</v>
      </c>
      <c r="B50" s="1" t="s">
        <v>23</v>
      </c>
      <c r="C50" s="1" t="s">
        <v>136</v>
      </c>
      <c r="D50">
        <v>745878</v>
      </c>
      <c r="E50">
        <v>17873</v>
      </c>
      <c r="F50">
        <v>9090344</v>
      </c>
      <c r="G50">
        <v>326</v>
      </c>
      <c r="H50">
        <v>13364</v>
      </c>
      <c r="I50">
        <f t="array" ref="I50">MEDIAN(IF(B:B=Tabelle1[[#This Row],[FilePath]],H:H))</f>
        <v>8386</v>
      </c>
    </row>
    <row r="51" spans="1:9" x14ac:dyDescent="0.25">
      <c r="A51" s="1" t="s">
        <v>8</v>
      </c>
      <c r="B51" s="1" t="s">
        <v>23</v>
      </c>
      <c r="C51" s="1" t="s">
        <v>136</v>
      </c>
      <c r="D51">
        <v>745878</v>
      </c>
      <c r="E51">
        <v>17873</v>
      </c>
      <c r="F51">
        <v>9090344</v>
      </c>
      <c r="G51">
        <v>326</v>
      </c>
      <c r="H51">
        <v>7413</v>
      </c>
      <c r="I51">
        <f t="array" ref="I51">MEDIAN(IF(B:B=Tabelle1[[#This Row],[FilePath]],H:H))</f>
        <v>8386</v>
      </c>
    </row>
    <row r="52" spans="1:9" x14ac:dyDescent="0.25">
      <c r="A52" s="1" t="s">
        <v>8</v>
      </c>
      <c r="B52" s="1" t="s">
        <v>24</v>
      </c>
      <c r="C52" s="1" t="s">
        <v>137</v>
      </c>
      <c r="D52">
        <v>745878</v>
      </c>
      <c r="E52">
        <v>14746</v>
      </c>
      <c r="F52">
        <v>9836222</v>
      </c>
      <c r="G52">
        <v>361</v>
      </c>
      <c r="H52">
        <v>11197</v>
      </c>
      <c r="I52">
        <f t="array" ref="I52">MEDIAN(IF(B:B=Tabelle1[[#This Row],[FilePath]],H:H))</f>
        <v>11197</v>
      </c>
    </row>
    <row r="53" spans="1:9" x14ac:dyDescent="0.25">
      <c r="A53" s="1" t="s">
        <v>8</v>
      </c>
      <c r="B53" s="1" t="s">
        <v>24</v>
      </c>
      <c r="C53" s="1" t="s">
        <v>137</v>
      </c>
      <c r="D53">
        <v>745878</v>
      </c>
      <c r="E53">
        <v>14746</v>
      </c>
      <c r="F53">
        <v>9836222</v>
      </c>
      <c r="G53">
        <v>361</v>
      </c>
      <c r="H53">
        <v>8275</v>
      </c>
      <c r="I53">
        <f t="array" ref="I53">MEDIAN(IF(B:B=Tabelle1[[#This Row],[FilePath]],H:H))</f>
        <v>11197</v>
      </c>
    </row>
    <row r="54" spans="1:9" x14ac:dyDescent="0.25">
      <c r="A54" s="1" t="s">
        <v>8</v>
      </c>
      <c r="B54" s="1" t="s">
        <v>24</v>
      </c>
      <c r="C54" s="1" t="s">
        <v>137</v>
      </c>
      <c r="D54">
        <v>745878</v>
      </c>
      <c r="E54">
        <v>14746</v>
      </c>
      <c r="F54">
        <v>9836222</v>
      </c>
      <c r="G54">
        <v>361</v>
      </c>
      <c r="H54">
        <v>13382</v>
      </c>
      <c r="I54">
        <f t="array" ref="I54">MEDIAN(IF(B:B=Tabelle1[[#This Row],[FilePath]],H:H))</f>
        <v>11197</v>
      </c>
    </row>
    <row r="55" spans="1:9" x14ac:dyDescent="0.25">
      <c r="A55" s="1" t="s">
        <v>8</v>
      </c>
      <c r="B55" s="1" t="s">
        <v>24</v>
      </c>
      <c r="C55" s="1" t="s">
        <v>137</v>
      </c>
      <c r="D55">
        <v>745878</v>
      </c>
      <c r="E55">
        <v>14746</v>
      </c>
      <c r="F55">
        <v>9836222</v>
      </c>
      <c r="G55">
        <v>361</v>
      </c>
      <c r="H55">
        <v>8032</v>
      </c>
      <c r="I55">
        <f t="array" ref="I55">MEDIAN(IF(B:B=Tabelle1[[#This Row],[FilePath]],H:H))</f>
        <v>11197</v>
      </c>
    </row>
    <row r="56" spans="1:9" x14ac:dyDescent="0.25">
      <c r="A56" s="1" t="s">
        <v>8</v>
      </c>
      <c r="B56" s="1" t="s">
        <v>24</v>
      </c>
      <c r="C56" s="1" t="s">
        <v>137</v>
      </c>
      <c r="D56">
        <v>745878</v>
      </c>
      <c r="E56">
        <v>14746</v>
      </c>
      <c r="F56">
        <v>9836222</v>
      </c>
      <c r="G56">
        <v>361</v>
      </c>
      <c r="H56">
        <v>12644</v>
      </c>
      <c r="I56">
        <f t="array" ref="I56">MEDIAN(IF(B:B=Tabelle1[[#This Row],[FilePath]],H:H))</f>
        <v>11197</v>
      </c>
    </row>
    <row r="57" spans="1:9" x14ac:dyDescent="0.25">
      <c r="A57" s="1" t="s">
        <v>8</v>
      </c>
      <c r="B57" s="1" t="s">
        <v>25</v>
      </c>
      <c r="C57" s="1" t="s">
        <v>138</v>
      </c>
      <c r="D57">
        <v>745878</v>
      </c>
      <c r="E57">
        <v>14338</v>
      </c>
      <c r="F57">
        <v>10582100</v>
      </c>
      <c r="G57">
        <v>396</v>
      </c>
      <c r="H57">
        <v>15076</v>
      </c>
      <c r="I57">
        <f t="array" ref="I57">MEDIAN(IF(B:B=Tabelle1[[#This Row],[FilePath]],H:H))</f>
        <v>13738</v>
      </c>
    </row>
    <row r="58" spans="1:9" x14ac:dyDescent="0.25">
      <c r="A58" s="1" t="s">
        <v>8</v>
      </c>
      <c r="B58" s="1" t="s">
        <v>25</v>
      </c>
      <c r="C58" s="1" t="s">
        <v>138</v>
      </c>
      <c r="D58">
        <v>745878</v>
      </c>
      <c r="E58">
        <v>14338</v>
      </c>
      <c r="F58">
        <v>10582100</v>
      </c>
      <c r="G58">
        <v>396</v>
      </c>
      <c r="H58">
        <v>8924</v>
      </c>
      <c r="I58">
        <f t="array" ref="I58">MEDIAN(IF(B:B=Tabelle1[[#This Row],[FilePath]],H:H))</f>
        <v>13738</v>
      </c>
    </row>
    <row r="59" spans="1:9" x14ac:dyDescent="0.25">
      <c r="A59" s="1" t="s">
        <v>8</v>
      </c>
      <c r="B59" s="1" t="s">
        <v>25</v>
      </c>
      <c r="C59" s="1" t="s">
        <v>138</v>
      </c>
      <c r="D59">
        <v>745878</v>
      </c>
      <c r="E59">
        <v>14338</v>
      </c>
      <c r="F59">
        <v>10582100</v>
      </c>
      <c r="G59">
        <v>396</v>
      </c>
      <c r="H59">
        <v>13962</v>
      </c>
      <c r="I59">
        <f t="array" ref="I59">MEDIAN(IF(B:B=Tabelle1[[#This Row],[FilePath]],H:H))</f>
        <v>13738</v>
      </c>
    </row>
    <row r="60" spans="1:9" x14ac:dyDescent="0.25">
      <c r="A60" s="1" t="s">
        <v>8</v>
      </c>
      <c r="B60" s="1" t="s">
        <v>25</v>
      </c>
      <c r="C60" s="1" t="s">
        <v>138</v>
      </c>
      <c r="D60">
        <v>745878</v>
      </c>
      <c r="E60">
        <v>14338</v>
      </c>
      <c r="F60">
        <v>10582100</v>
      </c>
      <c r="G60">
        <v>396</v>
      </c>
      <c r="H60">
        <v>8623</v>
      </c>
      <c r="I60">
        <f t="array" ref="I60">MEDIAN(IF(B:B=Tabelle1[[#This Row],[FilePath]],H:H))</f>
        <v>13738</v>
      </c>
    </row>
    <row r="61" spans="1:9" x14ac:dyDescent="0.25">
      <c r="A61" s="1" t="s">
        <v>8</v>
      </c>
      <c r="B61" s="1" t="s">
        <v>25</v>
      </c>
      <c r="C61" s="1" t="s">
        <v>138</v>
      </c>
      <c r="D61">
        <v>745878</v>
      </c>
      <c r="E61">
        <v>14338</v>
      </c>
      <c r="F61">
        <v>10582100</v>
      </c>
      <c r="G61">
        <v>396</v>
      </c>
      <c r="H61">
        <v>13738</v>
      </c>
      <c r="I61">
        <f t="array" ref="I61">MEDIAN(IF(B:B=Tabelle1[[#This Row],[FilePath]],H:H))</f>
        <v>13738</v>
      </c>
    </row>
    <row r="62" spans="1:9" x14ac:dyDescent="0.25">
      <c r="A62" s="1" t="s">
        <v>8</v>
      </c>
      <c r="B62" s="1" t="s">
        <v>26</v>
      </c>
      <c r="C62" s="1" t="s">
        <v>139</v>
      </c>
      <c r="D62">
        <v>745878</v>
      </c>
      <c r="E62">
        <v>15373</v>
      </c>
      <c r="F62">
        <v>11327978</v>
      </c>
      <c r="G62">
        <v>431</v>
      </c>
      <c r="H62">
        <v>16357</v>
      </c>
      <c r="I62">
        <f t="array" ref="I62">MEDIAN(IF(B:B=Tabelle1[[#This Row],[FilePath]],H:H))</f>
        <v>15181</v>
      </c>
    </row>
    <row r="63" spans="1:9" x14ac:dyDescent="0.25">
      <c r="A63" s="1" t="s">
        <v>8</v>
      </c>
      <c r="B63" s="1" t="s">
        <v>26</v>
      </c>
      <c r="C63" s="1" t="s">
        <v>139</v>
      </c>
      <c r="D63">
        <v>745878</v>
      </c>
      <c r="E63">
        <v>15373</v>
      </c>
      <c r="F63">
        <v>11327978</v>
      </c>
      <c r="G63">
        <v>431</v>
      </c>
      <c r="H63">
        <v>9399</v>
      </c>
      <c r="I63">
        <f t="array" ref="I63">MEDIAN(IF(B:B=Tabelle1[[#This Row],[FilePath]],H:H))</f>
        <v>15181</v>
      </c>
    </row>
    <row r="64" spans="1:9" x14ac:dyDescent="0.25">
      <c r="A64" s="1" t="s">
        <v>8</v>
      </c>
      <c r="B64" s="1" t="s">
        <v>26</v>
      </c>
      <c r="C64" s="1" t="s">
        <v>139</v>
      </c>
      <c r="D64">
        <v>745878</v>
      </c>
      <c r="E64">
        <v>15373</v>
      </c>
      <c r="F64">
        <v>11327978</v>
      </c>
      <c r="G64">
        <v>431</v>
      </c>
      <c r="H64">
        <v>15406</v>
      </c>
      <c r="I64">
        <f t="array" ref="I64">MEDIAN(IF(B:B=Tabelle1[[#This Row],[FilePath]],H:H))</f>
        <v>15181</v>
      </c>
    </row>
    <row r="65" spans="1:9" x14ac:dyDescent="0.25">
      <c r="A65" s="1" t="s">
        <v>8</v>
      </c>
      <c r="B65" s="1" t="s">
        <v>26</v>
      </c>
      <c r="C65" s="1" t="s">
        <v>139</v>
      </c>
      <c r="D65">
        <v>745878</v>
      </c>
      <c r="E65">
        <v>15373</v>
      </c>
      <c r="F65">
        <v>11327978</v>
      </c>
      <c r="G65">
        <v>431</v>
      </c>
      <c r="H65">
        <v>9537</v>
      </c>
      <c r="I65">
        <f t="array" ref="I65">MEDIAN(IF(B:B=Tabelle1[[#This Row],[FilePath]],H:H))</f>
        <v>15181</v>
      </c>
    </row>
    <row r="66" spans="1:9" x14ac:dyDescent="0.25">
      <c r="A66" s="1" t="s">
        <v>8</v>
      </c>
      <c r="B66" s="1" t="s">
        <v>26</v>
      </c>
      <c r="C66" s="1" t="s">
        <v>139</v>
      </c>
      <c r="D66">
        <v>745878</v>
      </c>
      <c r="E66">
        <v>15373</v>
      </c>
      <c r="F66">
        <v>11327978</v>
      </c>
      <c r="G66">
        <v>431</v>
      </c>
      <c r="H66">
        <v>15181</v>
      </c>
      <c r="I66">
        <f t="array" ref="I66">MEDIAN(IF(B:B=Tabelle1[[#This Row],[FilePath]],H:H))</f>
        <v>15181</v>
      </c>
    </row>
    <row r="67" spans="1:9" x14ac:dyDescent="0.25">
      <c r="A67" s="1" t="s">
        <v>8</v>
      </c>
      <c r="B67" s="1" t="s">
        <v>27</v>
      </c>
      <c r="C67" s="1" t="s">
        <v>140</v>
      </c>
      <c r="D67">
        <v>745878</v>
      </c>
      <c r="E67">
        <v>15152</v>
      </c>
      <c r="F67">
        <v>12073856</v>
      </c>
      <c r="G67">
        <v>466</v>
      </c>
      <c r="H67">
        <v>17010</v>
      </c>
      <c r="I67">
        <f t="array" ref="I67">MEDIAN(IF(B:B=Tabelle1[[#This Row],[FilePath]],H:H))</f>
        <v>15079</v>
      </c>
    </row>
    <row r="68" spans="1:9" x14ac:dyDescent="0.25">
      <c r="A68" s="1" t="s">
        <v>8</v>
      </c>
      <c r="B68" s="1" t="s">
        <v>27</v>
      </c>
      <c r="C68" s="1" t="s">
        <v>140</v>
      </c>
      <c r="D68">
        <v>745878</v>
      </c>
      <c r="E68">
        <v>15152</v>
      </c>
      <c r="F68">
        <v>12073856</v>
      </c>
      <c r="G68">
        <v>466</v>
      </c>
      <c r="H68">
        <v>10062</v>
      </c>
      <c r="I68">
        <f t="array" ref="I68">MEDIAN(IF(B:B=Tabelle1[[#This Row],[FilePath]],H:H))</f>
        <v>15079</v>
      </c>
    </row>
    <row r="69" spans="1:9" x14ac:dyDescent="0.25">
      <c r="A69" s="1" t="s">
        <v>8</v>
      </c>
      <c r="B69" s="1" t="s">
        <v>27</v>
      </c>
      <c r="C69" s="1" t="s">
        <v>140</v>
      </c>
      <c r="D69">
        <v>745878</v>
      </c>
      <c r="E69">
        <v>15152</v>
      </c>
      <c r="F69">
        <v>12073856</v>
      </c>
      <c r="G69">
        <v>466</v>
      </c>
      <c r="H69">
        <v>15711</v>
      </c>
      <c r="I69">
        <f t="array" ref="I69">MEDIAN(IF(B:B=Tabelle1[[#This Row],[FilePath]],H:H))</f>
        <v>15079</v>
      </c>
    </row>
    <row r="70" spans="1:9" x14ac:dyDescent="0.25">
      <c r="A70" s="1" t="s">
        <v>8</v>
      </c>
      <c r="B70" s="1" t="s">
        <v>27</v>
      </c>
      <c r="C70" s="1" t="s">
        <v>140</v>
      </c>
      <c r="D70">
        <v>745878</v>
      </c>
      <c r="E70">
        <v>15152</v>
      </c>
      <c r="F70">
        <v>12073856</v>
      </c>
      <c r="G70">
        <v>466</v>
      </c>
      <c r="H70">
        <v>10642</v>
      </c>
      <c r="I70">
        <f t="array" ref="I70">MEDIAN(IF(B:B=Tabelle1[[#This Row],[FilePath]],H:H))</f>
        <v>15079</v>
      </c>
    </row>
    <row r="71" spans="1:9" x14ac:dyDescent="0.25">
      <c r="A71" s="1" t="s">
        <v>8</v>
      </c>
      <c r="B71" s="1" t="s">
        <v>27</v>
      </c>
      <c r="C71" s="1" t="s">
        <v>140</v>
      </c>
      <c r="D71">
        <v>745878</v>
      </c>
      <c r="E71">
        <v>15152</v>
      </c>
      <c r="F71">
        <v>12073856</v>
      </c>
      <c r="G71">
        <v>466</v>
      </c>
      <c r="H71">
        <v>15079</v>
      </c>
      <c r="I71">
        <f t="array" ref="I71">MEDIAN(IF(B:B=Tabelle1[[#This Row],[FilePath]],H:H))</f>
        <v>15079</v>
      </c>
    </row>
    <row r="72" spans="1:9" x14ac:dyDescent="0.25">
      <c r="A72" s="1" t="s">
        <v>8</v>
      </c>
      <c r="B72" s="1" t="s">
        <v>28</v>
      </c>
      <c r="C72" s="1" t="s">
        <v>134</v>
      </c>
      <c r="D72">
        <v>745878</v>
      </c>
      <c r="E72">
        <v>14555</v>
      </c>
      <c r="F72">
        <v>12819734</v>
      </c>
      <c r="G72">
        <v>501</v>
      </c>
      <c r="H72">
        <v>17712</v>
      </c>
      <c r="I72">
        <f t="array" ref="I72">MEDIAN(IF(B:B=Tabelle1[[#This Row],[FilePath]],H:H))</f>
        <v>15215</v>
      </c>
    </row>
    <row r="73" spans="1:9" x14ac:dyDescent="0.25">
      <c r="A73" s="1" t="s">
        <v>8</v>
      </c>
      <c r="B73" s="1" t="s">
        <v>28</v>
      </c>
      <c r="C73" s="1" t="s">
        <v>134</v>
      </c>
      <c r="D73">
        <v>745878</v>
      </c>
      <c r="E73">
        <v>14555</v>
      </c>
      <c r="F73">
        <v>12819734</v>
      </c>
      <c r="G73">
        <v>501</v>
      </c>
      <c r="H73">
        <v>12361</v>
      </c>
      <c r="I73">
        <f t="array" ref="I73">MEDIAN(IF(B:B=Tabelle1[[#This Row],[FilePath]],H:H))</f>
        <v>15215</v>
      </c>
    </row>
    <row r="74" spans="1:9" x14ac:dyDescent="0.25">
      <c r="A74" s="1" t="s">
        <v>8</v>
      </c>
      <c r="B74" s="1" t="s">
        <v>28</v>
      </c>
      <c r="C74" s="1" t="s">
        <v>134</v>
      </c>
      <c r="D74">
        <v>745878</v>
      </c>
      <c r="E74">
        <v>14555</v>
      </c>
      <c r="F74">
        <v>12819734</v>
      </c>
      <c r="G74">
        <v>501</v>
      </c>
      <c r="H74">
        <v>16029</v>
      </c>
      <c r="I74">
        <f t="array" ref="I74">MEDIAN(IF(B:B=Tabelle1[[#This Row],[FilePath]],H:H))</f>
        <v>15215</v>
      </c>
    </row>
    <row r="75" spans="1:9" x14ac:dyDescent="0.25">
      <c r="A75" s="1" t="s">
        <v>8</v>
      </c>
      <c r="B75" s="1" t="s">
        <v>28</v>
      </c>
      <c r="C75" s="1" t="s">
        <v>134</v>
      </c>
      <c r="D75">
        <v>745878</v>
      </c>
      <c r="E75">
        <v>14555</v>
      </c>
      <c r="F75">
        <v>12819734</v>
      </c>
      <c r="G75">
        <v>501</v>
      </c>
      <c r="H75">
        <v>10119</v>
      </c>
      <c r="I75">
        <f t="array" ref="I75">MEDIAN(IF(B:B=Tabelle1[[#This Row],[FilePath]],H:H))</f>
        <v>15215</v>
      </c>
    </row>
    <row r="76" spans="1:9" x14ac:dyDescent="0.25">
      <c r="A76" s="1" t="s">
        <v>8</v>
      </c>
      <c r="B76" s="1" t="s">
        <v>28</v>
      </c>
      <c r="C76" s="1" t="s">
        <v>134</v>
      </c>
      <c r="D76">
        <v>745878</v>
      </c>
      <c r="E76">
        <v>14555</v>
      </c>
      <c r="F76">
        <v>12819734</v>
      </c>
      <c r="G76">
        <v>501</v>
      </c>
      <c r="H76">
        <v>15215</v>
      </c>
      <c r="I76">
        <f t="array" ref="I76">MEDIAN(IF(B:B=Tabelle1[[#This Row],[FilePath]],H:H))</f>
        <v>15215</v>
      </c>
    </row>
    <row r="77" spans="1:9" x14ac:dyDescent="0.25">
      <c r="A77" s="1" t="s">
        <v>8</v>
      </c>
      <c r="B77" s="1" t="s">
        <v>29</v>
      </c>
      <c r="C77" s="1" t="s">
        <v>134</v>
      </c>
      <c r="D77">
        <v>745878</v>
      </c>
      <c r="E77">
        <v>13679</v>
      </c>
      <c r="F77">
        <v>13565612</v>
      </c>
      <c r="G77">
        <v>536</v>
      </c>
      <c r="H77">
        <v>19104</v>
      </c>
      <c r="I77">
        <f t="array" ref="I77">MEDIAN(IF(B:B=Tabelle1[[#This Row],[FilePath]],H:H))</f>
        <v>12712</v>
      </c>
    </row>
    <row r="78" spans="1:9" x14ac:dyDescent="0.25">
      <c r="A78" s="1" t="s">
        <v>8</v>
      </c>
      <c r="B78" s="1" t="s">
        <v>29</v>
      </c>
      <c r="C78" s="1" t="s">
        <v>134</v>
      </c>
      <c r="D78">
        <v>745878</v>
      </c>
      <c r="E78">
        <v>13679</v>
      </c>
      <c r="F78">
        <v>13565612</v>
      </c>
      <c r="G78">
        <v>536</v>
      </c>
      <c r="H78">
        <v>12712</v>
      </c>
      <c r="I78">
        <f t="array" ref="I78">MEDIAN(IF(B:B=Tabelle1[[#This Row],[FilePath]],H:H))</f>
        <v>12712</v>
      </c>
    </row>
    <row r="79" spans="1:9" x14ac:dyDescent="0.25">
      <c r="A79" s="1" t="s">
        <v>8</v>
      </c>
      <c r="B79" s="1" t="s">
        <v>29</v>
      </c>
      <c r="C79" s="1" t="s">
        <v>134</v>
      </c>
      <c r="D79">
        <v>745878</v>
      </c>
      <c r="E79">
        <v>13679</v>
      </c>
      <c r="F79">
        <v>13565612</v>
      </c>
      <c r="G79">
        <v>536</v>
      </c>
      <c r="H79">
        <v>12413</v>
      </c>
      <c r="I79">
        <f t="array" ref="I79">MEDIAN(IF(B:B=Tabelle1[[#This Row],[FilePath]],H:H))</f>
        <v>12712</v>
      </c>
    </row>
    <row r="80" spans="1:9" x14ac:dyDescent="0.25">
      <c r="A80" s="1" t="s">
        <v>8</v>
      </c>
      <c r="B80" s="1" t="s">
        <v>29</v>
      </c>
      <c r="C80" s="1" t="s">
        <v>134</v>
      </c>
      <c r="D80">
        <v>745878</v>
      </c>
      <c r="E80">
        <v>13679</v>
      </c>
      <c r="F80">
        <v>13565612</v>
      </c>
      <c r="G80">
        <v>536</v>
      </c>
      <c r="H80">
        <v>14793</v>
      </c>
      <c r="I80">
        <f t="array" ref="I80">MEDIAN(IF(B:B=Tabelle1[[#This Row],[FilePath]],H:H))</f>
        <v>12712</v>
      </c>
    </row>
    <row r="81" spans="1:9" x14ac:dyDescent="0.25">
      <c r="A81" s="1" t="s">
        <v>8</v>
      </c>
      <c r="B81" s="1" t="s">
        <v>29</v>
      </c>
      <c r="C81" s="1" t="s">
        <v>134</v>
      </c>
      <c r="D81">
        <v>745878</v>
      </c>
      <c r="E81">
        <v>13679</v>
      </c>
      <c r="F81">
        <v>13565612</v>
      </c>
      <c r="G81">
        <v>536</v>
      </c>
      <c r="H81">
        <v>12444</v>
      </c>
      <c r="I81">
        <f t="array" ref="I81">MEDIAN(IF(B:B=Tabelle1[[#This Row],[FilePath]],H:H))</f>
        <v>12712</v>
      </c>
    </row>
    <row r="82" spans="1:9" x14ac:dyDescent="0.25">
      <c r="A82" s="1" t="s">
        <v>8</v>
      </c>
      <c r="B82" s="1" t="s">
        <v>30</v>
      </c>
      <c r="C82" s="1" t="s">
        <v>135</v>
      </c>
      <c r="D82">
        <v>745878</v>
      </c>
      <c r="E82">
        <v>13346</v>
      </c>
      <c r="F82">
        <v>14311490</v>
      </c>
      <c r="G82">
        <v>571</v>
      </c>
      <c r="H82">
        <v>17109</v>
      </c>
      <c r="I82">
        <f t="array" ref="I82">MEDIAN(IF(B:B=Tabelle1[[#This Row],[FilePath]],H:H))</f>
        <v>14933</v>
      </c>
    </row>
    <row r="83" spans="1:9" x14ac:dyDescent="0.25">
      <c r="A83" s="1" t="s">
        <v>8</v>
      </c>
      <c r="B83" s="1" t="s">
        <v>30</v>
      </c>
      <c r="C83" s="1" t="s">
        <v>135</v>
      </c>
      <c r="D83">
        <v>745878</v>
      </c>
      <c r="E83">
        <v>13346</v>
      </c>
      <c r="F83">
        <v>14311490</v>
      </c>
      <c r="G83">
        <v>571</v>
      </c>
      <c r="H83">
        <v>12869</v>
      </c>
      <c r="I83">
        <f t="array" ref="I83">MEDIAN(IF(B:B=Tabelle1[[#This Row],[FilePath]],H:H))</f>
        <v>14933</v>
      </c>
    </row>
    <row r="84" spans="1:9" x14ac:dyDescent="0.25">
      <c r="A84" s="1" t="s">
        <v>8</v>
      </c>
      <c r="B84" s="1" t="s">
        <v>30</v>
      </c>
      <c r="C84" s="1" t="s">
        <v>135</v>
      </c>
      <c r="D84">
        <v>745878</v>
      </c>
      <c r="E84">
        <v>13346</v>
      </c>
      <c r="F84">
        <v>14311490</v>
      </c>
      <c r="G84">
        <v>571</v>
      </c>
      <c r="H84">
        <v>13641</v>
      </c>
      <c r="I84">
        <f t="array" ref="I84">MEDIAN(IF(B:B=Tabelle1[[#This Row],[FilePath]],H:H))</f>
        <v>14933</v>
      </c>
    </row>
    <row r="85" spans="1:9" x14ac:dyDescent="0.25">
      <c r="A85" s="1" t="s">
        <v>8</v>
      </c>
      <c r="B85" s="1" t="s">
        <v>30</v>
      </c>
      <c r="C85" s="1" t="s">
        <v>135</v>
      </c>
      <c r="D85">
        <v>745878</v>
      </c>
      <c r="E85">
        <v>13346</v>
      </c>
      <c r="F85">
        <v>14311490</v>
      </c>
      <c r="G85">
        <v>571</v>
      </c>
      <c r="H85">
        <v>15467</v>
      </c>
      <c r="I85">
        <f t="array" ref="I85">MEDIAN(IF(B:B=Tabelle1[[#This Row],[FilePath]],H:H))</f>
        <v>14933</v>
      </c>
    </row>
    <row r="86" spans="1:9" x14ac:dyDescent="0.25">
      <c r="A86" s="1" t="s">
        <v>8</v>
      </c>
      <c r="B86" s="1" t="s">
        <v>30</v>
      </c>
      <c r="C86" s="1" t="s">
        <v>135</v>
      </c>
      <c r="D86">
        <v>745878</v>
      </c>
      <c r="E86">
        <v>13346</v>
      </c>
      <c r="F86">
        <v>14311490</v>
      </c>
      <c r="G86">
        <v>571</v>
      </c>
      <c r="H86">
        <v>14933</v>
      </c>
      <c r="I86">
        <f t="array" ref="I86">MEDIAN(IF(B:B=Tabelle1[[#This Row],[FilePath]],H:H))</f>
        <v>14933</v>
      </c>
    </row>
    <row r="87" spans="1:9" x14ac:dyDescent="0.25">
      <c r="A87" s="1" t="s">
        <v>8</v>
      </c>
      <c r="B87" s="1" t="s">
        <v>31</v>
      </c>
      <c r="C87" s="1" t="s">
        <v>135</v>
      </c>
      <c r="D87">
        <v>745878</v>
      </c>
      <c r="E87">
        <v>13601</v>
      </c>
      <c r="F87">
        <v>15057368</v>
      </c>
      <c r="G87">
        <v>606</v>
      </c>
      <c r="H87">
        <v>17486</v>
      </c>
      <c r="I87">
        <f t="array" ref="I87">MEDIAN(IF(B:B=Tabelle1[[#This Row],[FilePath]],H:H))</f>
        <v>17127</v>
      </c>
    </row>
    <row r="88" spans="1:9" x14ac:dyDescent="0.25">
      <c r="A88" s="1" t="s">
        <v>8</v>
      </c>
      <c r="B88" s="1" t="s">
        <v>31</v>
      </c>
      <c r="C88" s="1" t="s">
        <v>135</v>
      </c>
      <c r="D88">
        <v>745878</v>
      </c>
      <c r="E88">
        <v>13601</v>
      </c>
      <c r="F88">
        <v>15057368</v>
      </c>
      <c r="G88">
        <v>606</v>
      </c>
      <c r="H88">
        <v>14119</v>
      </c>
      <c r="I88">
        <f t="array" ref="I88">MEDIAN(IF(B:B=Tabelle1[[#This Row],[FilePath]],H:H))</f>
        <v>17127</v>
      </c>
    </row>
    <row r="89" spans="1:9" x14ac:dyDescent="0.25">
      <c r="A89" s="1" t="s">
        <v>8</v>
      </c>
      <c r="B89" s="1" t="s">
        <v>31</v>
      </c>
      <c r="C89" s="1" t="s">
        <v>135</v>
      </c>
      <c r="D89">
        <v>745878</v>
      </c>
      <c r="E89">
        <v>13601</v>
      </c>
      <c r="F89">
        <v>15057368</v>
      </c>
      <c r="G89">
        <v>606</v>
      </c>
      <c r="H89">
        <v>17716</v>
      </c>
      <c r="I89">
        <f t="array" ref="I89">MEDIAN(IF(B:B=Tabelle1[[#This Row],[FilePath]],H:H))</f>
        <v>17127</v>
      </c>
    </row>
    <row r="90" spans="1:9" x14ac:dyDescent="0.25">
      <c r="A90" s="1" t="s">
        <v>8</v>
      </c>
      <c r="B90" s="1" t="s">
        <v>31</v>
      </c>
      <c r="C90" s="1" t="s">
        <v>135</v>
      </c>
      <c r="D90">
        <v>745878</v>
      </c>
      <c r="E90">
        <v>13601</v>
      </c>
      <c r="F90">
        <v>15057368</v>
      </c>
      <c r="G90">
        <v>606</v>
      </c>
      <c r="H90">
        <v>14788</v>
      </c>
      <c r="I90">
        <f t="array" ref="I90">MEDIAN(IF(B:B=Tabelle1[[#This Row],[FilePath]],H:H))</f>
        <v>17127</v>
      </c>
    </row>
    <row r="91" spans="1:9" x14ac:dyDescent="0.25">
      <c r="A91" s="1" t="s">
        <v>8</v>
      </c>
      <c r="B91" s="1" t="s">
        <v>31</v>
      </c>
      <c r="C91" s="1" t="s">
        <v>135</v>
      </c>
      <c r="D91">
        <v>745878</v>
      </c>
      <c r="E91">
        <v>13601</v>
      </c>
      <c r="F91">
        <v>15057368</v>
      </c>
      <c r="G91">
        <v>606</v>
      </c>
      <c r="H91">
        <v>17127</v>
      </c>
      <c r="I91">
        <f t="array" ref="I91">MEDIAN(IF(B:B=Tabelle1[[#This Row],[FilePath]],H:H))</f>
        <v>17127</v>
      </c>
    </row>
    <row r="92" spans="1:9" x14ac:dyDescent="0.25">
      <c r="A92" s="1" t="s">
        <v>8</v>
      </c>
      <c r="B92" s="1" t="s">
        <v>32</v>
      </c>
      <c r="C92" s="1" t="s">
        <v>136</v>
      </c>
      <c r="D92">
        <v>745878</v>
      </c>
      <c r="E92">
        <v>14104</v>
      </c>
      <c r="F92">
        <v>15803246</v>
      </c>
      <c r="G92">
        <v>641</v>
      </c>
      <c r="H92">
        <v>17458</v>
      </c>
      <c r="I92">
        <f t="array" ref="I92">MEDIAN(IF(B:B=Tabelle1[[#This Row],[FilePath]],H:H))</f>
        <v>16913</v>
      </c>
    </row>
    <row r="93" spans="1:9" x14ac:dyDescent="0.25">
      <c r="A93" s="1" t="s">
        <v>8</v>
      </c>
      <c r="B93" s="1" t="s">
        <v>32</v>
      </c>
      <c r="C93" s="1" t="s">
        <v>136</v>
      </c>
      <c r="D93">
        <v>745878</v>
      </c>
      <c r="E93">
        <v>14104</v>
      </c>
      <c r="F93">
        <v>15803246</v>
      </c>
      <c r="G93">
        <v>641</v>
      </c>
      <c r="H93">
        <v>18407</v>
      </c>
      <c r="I93">
        <f t="array" ref="I93">MEDIAN(IF(B:B=Tabelle1[[#This Row],[FilePath]],H:H))</f>
        <v>16913</v>
      </c>
    </row>
    <row r="94" spans="1:9" x14ac:dyDescent="0.25">
      <c r="A94" s="1" t="s">
        <v>8</v>
      </c>
      <c r="B94" s="1" t="s">
        <v>32</v>
      </c>
      <c r="C94" s="1" t="s">
        <v>136</v>
      </c>
      <c r="D94">
        <v>745878</v>
      </c>
      <c r="E94">
        <v>14104</v>
      </c>
      <c r="F94">
        <v>15803246</v>
      </c>
      <c r="G94">
        <v>641</v>
      </c>
      <c r="H94">
        <v>16913</v>
      </c>
      <c r="I94">
        <f t="array" ref="I94">MEDIAN(IF(B:B=Tabelle1[[#This Row],[FilePath]],H:H))</f>
        <v>16913</v>
      </c>
    </row>
    <row r="95" spans="1:9" x14ac:dyDescent="0.25">
      <c r="A95" s="1" t="s">
        <v>8</v>
      </c>
      <c r="B95" s="1" t="s">
        <v>32</v>
      </c>
      <c r="C95" s="1" t="s">
        <v>136</v>
      </c>
      <c r="D95">
        <v>745878</v>
      </c>
      <c r="E95">
        <v>14104</v>
      </c>
      <c r="F95">
        <v>15803246</v>
      </c>
      <c r="G95">
        <v>641</v>
      </c>
      <c r="H95">
        <v>16712</v>
      </c>
      <c r="I95">
        <f t="array" ref="I95">MEDIAN(IF(B:B=Tabelle1[[#This Row],[FilePath]],H:H))</f>
        <v>16913</v>
      </c>
    </row>
    <row r="96" spans="1:9" x14ac:dyDescent="0.25">
      <c r="A96" s="1" t="s">
        <v>8</v>
      </c>
      <c r="B96" s="1" t="s">
        <v>32</v>
      </c>
      <c r="C96" s="1" t="s">
        <v>136</v>
      </c>
      <c r="D96">
        <v>745878</v>
      </c>
      <c r="E96">
        <v>14104</v>
      </c>
      <c r="F96">
        <v>15803246</v>
      </c>
      <c r="G96">
        <v>641</v>
      </c>
      <c r="H96">
        <v>15555</v>
      </c>
      <c r="I96">
        <f t="array" ref="I96">MEDIAN(IF(B:B=Tabelle1[[#This Row],[FilePath]],H:H))</f>
        <v>16913</v>
      </c>
    </row>
    <row r="97" spans="1:9" x14ac:dyDescent="0.25">
      <c r="A97" s="1" t="s">
        <v>8</v>
      </c>
      <c r="B97" s="1" t="s">
        <v>33</v>
      </c>
      <c r="C97" s="1" t="s">
        <v>136</v>
      </c>
      <c r="D97">
        <v>745878</v>
      </c>
      <c r="E97">
        <v>13036</v>
      </c>
      <c r="F97">
        <v>16549124</v>
      </c>
      <c r="G97">
        <v>676</v>
      </c>
      <c r="H97">
        <v>17336</v>
      </c>
      <c r="I97">
        <f t="array" ref="I97">MEDIAN(IF(B:B=Tabelle1[[#This Row],[FilePath]],H:H))</f>
        <v>17541</v>
      </c>
    </row>
    <row r="98" spans="1:9" x14ac:dyDescent="0.25">
      <c r="A98" s="1" t="s">
        <v>8</v>
      </c>
      <c r="B98" s="1" t="s">
        <v>33</v>
      </c>
      <c r="C98" s="1" t="s">
        <v>136</v>
      </c>
      <c r="D98">
        <v>745878</v>
      </c>
      <c r="E98">
        <v>13036</v>
      </c>
      <c r="F98">
        <v>16549124</v>
      </c>
      <c r="G98">
        <v>676</v>
      </c>
      <c r="H98">
        <v>18304</v>
      </c>
      <c r="I98">
        <f t="array" ref="I98">MEDIAN(IF(B:B=Tabelle1[[#This Row],[FilePath]],H:H))</f>
        <v>17541</v>
      </c>
    </row>
    <row r="99" spans="1:9" x14ac:dyDescent="0.25">
      <c r="A99" s="1" t="s">
        <v>8</v>
      </c>
      <c r="B99" s="1" t="s">
        <v>33</v>
      </c>
      <c r="C99" s="1" t="s">
        <v>136</v>
      </c>
      <c r="D99">
        <v>745878</v>
      </c>
      <c r="E99">
        <v>13036</v>
      </c>
      <c r="F99">
        <v>16549124</v>
      </c>
      <c r="G99">
        <v>676</v>
      </c>
      <c r="H99">
        <v>17002</v>
      </c>
      <c r="I99">
        <f t="array" ref="I99">MEDIAN(IF(B:B=Tabelle1[[#This Row],[FilePath]],H:H))</f>
        <v>17541</v>
      </c>
    </row>
    <row r="100" spans="1:9" x14ac:dyDescent="0.25">
      <c r="A100" s="1" t="s">
        <v>8</v>
      </c>
      <c r="B100" s="1" t="s">
        <v>33</v>
      </c>
      <c r="C100" s="1" t="s">
        <v>136</v>
      </c>
      <c r="D100">
        <v>745878</v>
      </c>
      <c r="E100">
        <v>13036</v>
      </c>
      <c r="F100">
        <v>16549124</v>
      </c>
      <c r="G100">
        <v>676</v>
      </c>
      <c r="H100">
        <v>17541</v>
      </c>
      <c r="I100">
        <f t="array" ref="I100">MEDIAN(IF(B:B=Tabelle1[[#This Row],[FilePath]],H:H))</f>
        <v>17541</v>
      </c>
    </row>
    <row r="101" spans="1:9" x14ac:dyDescent="0.25">
      <c r="A101" s="1" t="s">
        <v>8</v>
      </c>
      <c r="B101" s="1" t="s">
        <v>33</v>
      </c>
      <c r="C101" s="1" t="s">
        <v>136</v>
      </c>
      <c r="D101">
        <v>745878</v>
      </c>
      <c r="E101">
        <v>13036</v>
      </c>
      <c r="F101">
        <v>16549124</v>
      </c>
      <c r="G101">
        <v>676</v>
      </c>
      <c r="H101">
        <v>17656</v>
      </c>
      <c r="I101">
        <f t="array" ref="I101">MEDIAN(IF(B:B=Tabelle1[[#This Row],[FilePath]],H:H))</f>
        <v>17541</v>
      </c>
    </row>
    <row r="102" spans="1:9" x14ac:dyDescent="0.25">
      <c r="A102" s="1" t="s">
        <v>9</v>
      </c>
      <c r="B102" s="1" t="s">
        <v>34</v>
      </c>
      <c r="C102" s="1" t="s">
        <v>130</v>
      </c>
      <c r="D102">
        <v>1198534</v>
      </c>
      <c r="E102">
        <v>21674</v>
      </c>
      <c r="F102">
        <v>17747658</v>
      </c>
      <c r="G102">
        <v>693</v>
      </c>
      <c r="H102">
        <v>19404</v>
      </c>
      <c r="I102">
        <f t="array" ref="I102">MEDIAN(IF(B:B=Tabelle1[[#This Row],[FilePath]],H:H))</f>
        <v>18325</v>
      </c>
    </row>
    <row r="103" spans="1:9" x14ac:dyDescent="0.25">
      <c r="A103" s="1" t="s">
        <v>9</v>
      </c>
      <c r="B103" s="1" t="s">
        <v>34</v>
      </c>
      <c r="C103" s="1" t="s">
        <v>130</v>
      </c>
      <c r="D103">
        <v>1198534</v>
      </c>
      <c r="E103">
        <v>21674</v>
      </c>
      <c r="F103">
        <v>17747658</v>
      </c>
      <c r="G103">
        <v>693</v>
      </c>
      <c r="H103">
        <v>18160</v>
      </c>
      <c r="I103">
        <f t="array" ref="I103">MEDIAN(IF(B:B=Tabelle1[[#This Row],[FilePath]],H:H))</f>
        <v>18325</v>
      </c>
    </row>
    <row r="104" spans="1:9" x14ac:dyDescent="0.25">
      <c r="A104" s="1" t="s">
        <v>9</v>
      </c>
      <c r="B104" s="1" t="s">
        <v>34</v>
      </c>
      <c r="C104" s="1" t="s">
        <v>130</v>
      </c>
      <c r="D104">
        <v>1198534</v>
      </c>
      <c r="E104">
        <v>21674</v>
      </c>
      <c r="F104">
        <v>17747658</v>
      </c>
      <c r="G104">
        <v>693</v>
      </c>
      <c r="H104">
        <v>18942</v>
      </c>
      <c r="I104">
        <f t="array" ref="I104">MEDIAN(IF(B:B=Tabelle1[[#This Row],[FilePath]],H:H))</f>
        <v>18325</v>
      </c>
    </row>
    <row r="105" spans="1:9" x14ac:dyDescent="0.25">
      <c r="A105" s="1" t="s">
        <v>9</v>
      </c>
      <c r="B105" s="1" t="s">
        <v>34</v>
      </c>
      <c r="C105" s="1" t="s">
        <v>130</v>
      </c>
      <c r="D105">
        <v>1198534</v>
      </c>
      <c r="E105">
        <v>21674</v>
      </c>
      <c r="F105">
        <v>17747658</v>
      </c>
      <c r="G105">
        <v>693</v>
      </c>
      <c r="H105">
        <v>18314</v>
      </c>
      <c r="I105">
        <f t="array" ref="I105">MEDIAN(IF(B:B=Tabelle1[[#This Row],[FilePath]],H:H))</f>
        <v>18325</v>
      </c>
    </row>
    <row r="106" spans="1:9" x14ac:dyDescent="0.25">
      <c r="A106" s="1" t="s">
        <v>9</v>
      </c>
      <c r="B106" s="1" t="s">
        <v>34</v>
      </c>
      <c r="C106" s="1" t="s">
        <v>130</v>
      </c>
      <c r="D106">
        <v>1198534</v>
      </c>
      <c r="E106">
        <v>21674</v>
      </c>
      <c r="F106">
        <v>17747658</v>
      </c>
      <c r="G106">
        <v>693</v>
      </c>
      <c r="H106">
        <v>18325</v>
      </c>
      <c r="I106">
        <f t="array" ref="I106">MEDIAN(IF(B:B=Tabelle1[[#This Row],[FilePath]],H:H))</f>
        <v>18325</v>
      </c>
    </row>
    <row r="107" spans="1:9" x14ac:dyDescent="0.25">
      <c r="A107" s="1" t="s">
        <v>9</v>
      </c>
      <c r="B107" s="1" t="s">
        <v>35</v>
      </c>
      <c r="C107" s="1" t="s">
        <v>130</v>
      </c>
      <c r="D107">
        <v>1198534</v>
      </c>
      <c r="E107">
        <v>22140</v>
      </c>
      <c r="F107">
        <v>18946192</v>
      </c>
      <c r="G107">
        <v>710</v>
      </c>
      <c r="H107">
        <v>25506</v>
      </c>
      <c r="I107">
        <f t="array" ref="I107">MEDIAN(IF(B:B=Tabelle1[[#This Row],[FilePath]],H:H))</f>
        <v>20384</v>
      </c>
    </row>
    <row r="108" spans="1:9" x14ac:dyDescent="0.25">
      <c r="A108" s="1" t="s">
        <v>9</v>
      </c>
      <c r="B108" s="1" t="s">
        <v>35</v>
      </c>
      <c r="C108" s="1" t="s">
        <v>130</v>
      </c>
      <c r="D108">
        <v>1198534</v>
      </c>
      <c r="E108">
        <v>22140</v>
      </c>
      <c r="F108">
        <v>18946192</v>
      </c>
      <c r="G108">
        <v>710</v>
      </c>
      <c r="H108">
        <v>20384</v>
      </c>
      <c r="I108">
        <f t="array" ref="I108">MEDIAN(IF(B:B=Tabelle1[[#This Row],[FilePath]],H:H))</f>
        <v>20384</v>
      </c>
    </row>
    <row r="109" spans="1:9" x14ac:dyDescent="0.25">
      <c r="A109" s="1" t="s">
        <v>9</v>
      </c>
      <c r="B109" s="1" t="s">
        <v>35</v>
      </c>
      <c r="C109" s="1" t="s">
        <v>130</v>
      </c>
      <c r="D109">
        <v>1198534</v>
      </c>
      <c r="E109">
        <v>22140</v>
      </c>
      <c r="F109">
        <v>18946192</v>
      </c>
      <c r="G109">
        <v>710</v>
      </c>
      <c r="H109">
        <v>20282</v>
      </c>
      <c r="I109">
        <f t="array" ref="I109">MEDIAN(IF(B:B=Tabelle1[[#This Row],[FilePath]],H:H))</f>
        <v>20384</v>
      </c>
    </row>
    <row r="110" spans="1:9" x14ac:dyDescent="0.25">
      <c r="A110" s="1" t="s">
        <v>9</v>
      </c>
      <c r="B110" s="1" t="s">
        <v>35</v>
      </c>
      <c r="C110" s="1" t="s">
        <v>130</v>
      </c>
      <c r="D110">
        <v>1198534</v>
      </c>
      <c r="E110">
        <v>22140</v>
      </c>
      <c r="F110">
        <v>18946192</v>
      </c>
      <c r="G110">
        <v>710</v>
      </c>
      <c r="H110">
        <v>18860</v>
      </c>
      <c r="I110">
        <f t="array" ref="I110">MEDIAN(IF(B:B=Tabelle1[[#This Row],[FilePath]],H:H))</f>
        <v>20384</v>
      </c>
    </row>
    <row r="111" spans="1:9" x14ac:dyDescent="0.25">
      <c r="A111" s="1" t="s">
        <v>9</v>
      </c>
      <c r="B111" s="1" t="s">
        <v>35</v>
      </c>
      <c r="C111" s="1" t="s">
        <v>130</v>
      </c>
      <c r="D111">
        <v>1198534</v>
      </c>
      <c r="E111">
        <v>22140</v>
      </c>
      <c r="F111">
        <v>18946192</v>
      </c>
      <c r="G111">
        <v>710</v>
      </c>
      <c r="H111">
        <v>20555</v>
      </c>
      <c r="I111">
        <f t="array" ref="I111">MEDIAN(IF(B:B=Tabelle1[[#This Row],[FilePath]],H:H))</f>
        <v>20384</v>
      </c>
    </row>
    <row r="112" spans="1:9" x14ac:dyDescent="0.25">
      <c r="A112" s="1" t="s">
        <v>9</v>
      </c>
      <c r="B112" s="1" t="s">
        <v>36</v>
      </c>
      <c r="C112" s="1" t="s">
        <v>134</v>
      </c>
      <c r="D112">
        <v>318759</v>
      </c>
      <c r="E112">
        <v>5870</v>
      </c>
      <c r="F112">
        <v>19264951</v>
      </c>
      <c r="G112">
        <v>726</v>
      </c>
      <c r="H112">
        <v>28695</v>
      </c>
      <c r="I112">
        <f t="array" ref="I112">MEDIAN(IF(B:B=Tabelle1[[#This Row],[FilePath]],H:H))</f>
        <v>19933</v>
      </c>
    </row>
    <row r="113" spans="1:9" x14ac:dyDescent="0.25">
      <c r="A113" s="1" t="s">
        <v>9</v>
      </c>
      <c r="B113" s="1" t="s">
        <v>36</v>
      </c>
      <c r="C113" s="1" t="s">
        <v>134</v>
      </c>
      <c r="D113">
        <v>318759</v>
      </c>
      <c r="E113">
        <v>5870</v>
      </c>
      <c r="F113">
        <v>19264951</v>
      </c>
      <c r="G113">
        <v>726</v>
      </c>
      <c r="H113">
        <v>18822</v>
      </c>
      <c r="I113">
        <f t="array" ref="I113">MEDIAN(IF(B:B=Tabelle1[[#This Row],[FilePath]],H:H))</f>
        <v>19933</v>
      </c>
    </row>
    <row r="114" spans="1:9" x14ac:dyDescent="0.25">
      <c r="A114" s="1" t="s">
        <v>9</v>
      </c>
      <c r="B114" s="1" t="s">
        <v>36</v>
      </c>
      <c r="C114" s="1" t="s">
        <v>134</v>
      </c>
      <c r="D114">
        <v>318759</v>
      </c>
      <c r="E114">
        <v>5870</v>
      </c>
      <c r="F114">
        <v>19264951</v>
      </c>
      <c r="G114">
        <v>726</v>
      </c>
      <c r="H114">
        <v>21425</v>
      </c>
      <c r="I114">
        <f t="array" ref="I114">MEDIAN(IF(B:B=Tabelle1[[#This Row],[FilePath]],H:H))</f>
        <v>19933</v>
      </c>
    </row>
    <row r="115" spans="1:9" x14ac:dyDescent="0.25">
      <c r="A115" s="1" t="s">
        <v>9</v>
      </c>
      <c r="B115" s="1" t="s">
        <v>36</v>
      </c>
      <c r="C115" s="1" t="s">
        <v>134</v>
      </c>
      <c r="D115">
        <v>318759</v>
      </c>
      <c r="E115">
        <v>5870</v>
      </c>
      <c r="F115">
        <v>19264951</v>
      </c>
      <c r="G115">
        <v>726</v>
      </c>
      <c r="H115">
        <v>19933</v>
      </c>
      <c r="I115">
        <f t="array" ref="I115">MEDIAN(IF(B:B=Tabelle1[[#This Row],[FilePath]],H:H))</f>
        <v>19933</v>
      </c>
    </row>
    <row r="116" spans="1:9" x14ac:dyDescent="0.25">
      <c r="A116" s="1" t="s">
        <v>9</v>
      </c>
      <c r="B116" s="1" t="s">
        <v>36</v>
      </c>
      <c r="C116" s="1" t="s">
        <v>134</v>
      </c>
      <c r="D116">
        <v>318759</v>
      </c>
      <c r="E116">
        <v>5870</v>
      </c>
      <c r="F116">
        <v>19264951</v>
      </c>
      <c r="G116">
        <v>726</v>
      </c>
      <c r="H116">
        <v>19687</v>
      </c>
      <c r="I116">
        <f t="array" ref="I116">MEDIAN(IF(B:B=Tabelle1[[#This Row],[FilePath]],H:H))</f>
        <v>19933</v>
      </c>
    </row>
    <row r="117" spans="1:9" x14ac:dyDescent="0.25">
      <c r="A117" s="1" t="s">
        <v>9</v>
      </c>
      <c r="B117" s="1" t="s">
        <v>37</v>
      </c>
      <c r="C117" s="1" t="s">
        <v>135</v>
      </c>
      <c r="D117">
        <v>318759</v>
      </c>
      <c r="E117">
        <v>6154</v>
      </c>
      <c r="F117">
        <v>19583710</v>
      </c>
      <c r="G117">
        <v>742</v>
      </c>
      <c r="H117">
        <v>20170</v>
      </c>
      <c r="I117">
        <f t="array" ref="I117">MEDIAN(IF(B:B=Tabelle1[[#This Row],[FilePath]],H:H))</f>
        <v>20170</v>
      </c>
    </row>
    <row r="118" spans="1:9" x14ac:dyDescent="0.25">
      <c r="A118" s="1" t="s">
        <v>9</v>
      </c>
      <c r="B118" s="1" t="s">
        <v>37</v>
      </c>
      <c r="C118" s="1" t="s">
        <v>135</v>
      </c>
      <c r="D118">
        <v>318759</v>
      </c>
      <c r="E118">
        <v>6154</v>
      </c>
      <c r="F118">
        <v>19583710</v>
      </c>
      <c r="G118">
        <v>742</v>
      </c>
      <c r="H118">
        <v>20621</v>
      </c>
      <c r="I118">
        <f t="array" ref="I118">MEDIAN(IF(B:B=Tabelle1[[#This Row],[FilePath]],H:H))</f>
        <v>20170</v>
      </c>
    </row>
    <row r="119" spans="1:9" x14ac:dyDescent="0.25">
      <c r="A119" s="1" t="s">
        <v>9</v>
      </c>
      <c r="B119" s="1" t="s">
        <v>37</v>
      </c>
      <c r="C119" s="1" t="s">
        <v>135</v>
      </c>
      <c r="D119">
        <v>318759</v>
      </c>
      <c r="E119">
        <v>6154</v>
      </c>
      <c r="F119">
        <v>19583710</v>
      </c>
      <c r="G119">
        <v>742</v>
      </c>
      <c r="H119">
        <v>19395</v>
      </c>
      <c r="I119">
        <f t="array" ref="I119">MEDIAN(IF(B:B=Tabelle1[[#This Row],[FilePath]],H:H))</f>
        <v>20170</v>
      </c>
    </row>
    <row r="120" spans="1:9" x14ac:dyDescent="0.25">
      <c r="A120" s="1" t="s">
        <v>9</v>
      </c>
      <c r="B120" s="1" t="s">
        <v>37</v>
      </c>
      <c r="C120" s="1" t="s">
        <v>135</v>
      </c>
      <c r="D120">
        <v>318759</v>
      </c>
      <c r="E120">
        <v>6154</v>
      </c>
      <c r="F120">
        <v>19583710</v>
      </c>
      <c r="G120">
        <v>742</v>
      </c>
      <c r="H120">
        <v>21449</v>
      </c>
      <c r="I120">
        <f t="array" ref="I120">MEDIAN(IF(B:B=Tabelle1[[#This Row],[FilePath]],H:H))</f>
        <v>20170</v>
      </c>
    </row>
    <row r="121" spans="1:9" x14ac:dyDescent="0.25">
      <c r="A121" s="1" t="s">
        <v>9</v>
      </c>
      <c r="B121" s="1" t="s">
        <v>37</v>
      </c>
      <c r="C121" s="1" t="s">
        <v>135</v>
      </c>
      <c r="D121">
        <v>318759</v>
      </c>
      <c r="E121">
        <v>6154</v>
      </c>
      <c r="F121">
        <v>19583710</v>
      </c>
      <c r="G121">
        <v>742</v>
      </c>
      <c r="H121">
        <v>20112</v>
      </c>
      <c r="I121">
        <f t="array" ref="I121">MEDIAN(IF(B:B=Tabelle1[[#This Row],[FilePath]],H:H))</f>
        <v>20170</v>
      </c>
    </row>
    <row r="122" spans="1:9" x14ac:dyDescent="0.25">
      <c r="A122" s="1" t="s">
        <v>9</v>
      </c>
      <c r="B122" s="1" t="s">
        <v>38</v>
      </c>
      <c r="C122" s="1" t="s">
        <v>140</v>
      </c>
      <c r="D122">
        <v>318759</v>
      </c>
      <c r="E122">
        <v>5721</v>
      </c>
      <c r="F122">
        <v>19902469</v>
      </c>
      <c r="G122">
        <v>758</v>
      </c>
      <c r="H122">
        <v>27560</v>
      </c>
      <c r="I122">
        <f t="array" ref="I122">MEDIAN(IF(B:B=Tabelle1[[#This Row],[FilePath]],H:H))</f>
        <v>20369</v>
      </c>
    </row>
    <row r="123" spans="1:9" x14ac:dyDescent="0.25">
      <c r="A123" s="1" t="s">
        <v>9</v>
      </c>
      <c r="B123" s="1" t="s">
        <v>38</v>
      </c>
      <c r="C123" s="1" t="s">
        <v>140</v>
      </c>
      <c r="D123">
        <v>318759</v>
      </c>
      <c r="E123">
        <v>5721</v>
      </c>
      <c r="F123">
        <v>19902469</v>
      </c>
      <c r="G123">
        <v>758</v>
      </c>
      <c r="H123">
        <v>20369</v>
      </c>
      <c r="I123">
        <f t="array" ref="I123">MEDIAN(IF(B:B=Tabelle1[[#This Row],[FilePath]],H:H))</f>
        <v>20369</v>
      </c>
    </row>
    <row r="124" spans="1:9" x14ac:dyDescent="0.25">
      <c r="A124" s="1" t="s">
        <v>9</v>
      </c>
      <c r="B124" s="1" t="s">
        <v>38</v>
      </c>
      <c r="C124" s="1" t="s">
        <v>140</v>
      </c>
      <c r="D124">
        <v>318759</v>
      </c>
      <c r="E124">
        <v>5721</v>
      </c>
      <c r="F124">
        <v>19902469</v>
      </c>
      <c r="G124">
        <v>758</v>
      </c>
      <c r="H124">
        <v>19503</v>
      </c>
      <c r="I124">
        <f t="array" ref="I124">MEDIAN(IF(B:B=Tabelle1[[#This Row],[FilePath]],H:H))</f>
        <v>20369</v>
      </c>
    </row>
    <row r="125" spans="1:9" x14ac:dyDescent="0.25">
      <c r="A125" s="1" t="s">
        <v>9</v>
      </c>
      <c r="B125" s="1" t="s">
        <v>38</v>
      </c>
      <c r="C125" s="1" t="s">
        <v>140</v>
      </c>
      <c r="D125">
        <v>318759</v>
      </c>
      <c r="E125">
        <v>5721</v>
      </c>
      <c r="F125">
        <v>19902469</v>
      </c>
      <c r="G125">
        <v>758</v>
      </c>
      <c r="H125">
        <v>20875</v>
      </c>
      <c r="I125">
        <f t="array" ref="I125">MEDIAN(IF(B:B=Tabelle1[[#This Row],[FilePath]],H:H))</f>
        <v>20369</v>
      </c>
    </row>
    <row r="126" spans="1:9" x14ac:dyDescent="0.25">
      <c r="A126" s="1" t="s">
        <v>9</v>
      </c>
      <c r="B126" s="1" t="s">
        <v>38</v>
      </c>
      <c r="C126" s="1" t="s">
        <v>140</v>
      </c>
      <c r="D126">
        <v>318759</v>
      </c>
      <c r="E126">
        <v>5721</v>
      </c>
      <c r="F126">
        <v>19902469</v>
      </c>
      <c r="G126">
        <v>758</v>
      </c>
      <c r="H126">
        <v>19526</v>
      </c>
      <c r="I126">
        <f t="array" ref="I126">MEDIAN(IF(B:B=Tabelle1[[#This Row],[FilePath]],H:H))</f>
        <v>20369</v>
      </c>
    </row>
    <row r="127" spans="1:9" x14ac:dyDescent="0.25">
      <c r="A127" s="1" t="s">
        <v>9</v>
      </c>
      <c r="B127" s="1" t="s">
        <v>39</v>
      </c>
      <c r="C127" s="1" t="s">
        <v>137</v>
      </c>
      <c r="D127">
        <v>318759</v>
      </c>
      <c r="E127">
        <v>5413</v>
      </c>
      <c r="F127">
        <v>20221228</v>
      </c>
      <c r="G127">
        <v>774</v>
      </c>
      <c r="H127">
        <v>27169</v>
      </c>
      <c r="I127">
        <f t="array" ref="I127">MEDIAN(IF(B:B=Tabelle1[[#This Row],[FilePath]],H:H))</f>
        <v>20404</v>
      </c>
    </row>
    <row r="128" spans="1:9" x14ac:dyDescent="0.25">
      <c r="A128" s="1" t="s">
        <v>9</v>
      </c>
      <c r="B128" s="1" t="s">
        <v>39</v>
      </c>
      <c r="C128" s="1" t="s">
        <v>137</v>
      </c>
      <c r="D128">
        <v>318759</v>
      </c>
      <c r="E128">
        <v>5413</v>
      </c>
      <c r="F128">
        <v>20221228</v>
      </c>
      <c r="G128">
        <v>774</v>
      </c>
      <c r="H128">
        <v>19549</v>
      </c>
      <c r="I128">
        <f t="array" ref="I128">MEDIAN(IF(B:B=Tabelle1[[#This Row],[FilePath]],H:H))</f>
        <v>20404</v>
      </c>
    </row>
    <row r="129" spans="1:9" x14ac:dyDescent="0.25">
      <c r="A129" s="1" t="s">
        <v>9</v>
      </c>
      <c r="B129" s="1" t="s">
        <v>39</v>
      </c>
      <c r="C129" s="1" t="s">
        <v>137</v>
      </c>
      <c r="D129">
        <v>318759</v>
      </c>
      <c r="E129">
        <v>5413</v>
      </c>
      <c r="F129">
        <v>20221228</v>
      </c>
      <c r="G129">
        <v>774</v>
      </c>
      <c r="H129">
        <v>20467</v>
      </c>
      <c r="I129">
        <f t="array" ref="I129">MEDIAN(IF(B:B=Tabelle1[[#This Row],[FilePath]],H:H))</f>
        <v>20404</v>
      </c>
    </row>
    <row r="130" spans="1:9" x14ac:dyDescent="0.25">
      <c r="A130" s="1" t="s">
        <v>9</v>
      </c>
      <c r="B130" s="1" t="s">
        <v>39</v>
      </c>
      <c r="C130" s="1" t="s">
        <v>137</v>
      </c>
      <c r="D130">
        <v>318759</v>
      </c>
      <c r="E130">
        <v>5413</v>
      </c>
      <c r="F130">
        <v>20221228</v>
      </c>
      <c r="G130">
        <v>774</v>
      </c>
      <c r="H130">
        <v>20096</v>
      </c>
      <c r="I130">
        <f t="array" ref="I130">MEDIAN(IF(B:B=Tabelle1[[#This Row],[FilePath]],H:H))</f>
        <v>20404</v>
      </c>
    </row>
    <row r="131" spans="1:9" x14ac:dyDescent="0.25">
      <c r="A131" s="1" t="s">
        <v>9</v>
      </c>
      <c r="B131" s="1" t="s">
        <v>39</v>
      </c>
      <c r="C131" s="1" t="s">
        <v>137</v>
      </c>
      <c r="D131">
        <v>318759</v>
      </c>
      <c r="E131">
        <v>5413</v>
      </c>
      <c r="F131">
        <v>20221228</v>
      </c>
      <c r="G131">
        <v>774</v>
      </c>
      <c r="H131">
        <v>20404</v>
      </c>
      <c r="I131">
        <f t="array" ref="I131">MEDIAN(IF(B:B=Tabelle1[[#This Row],[FilePath]],H:H))</f>
        <v>20404</v>
      </c>
    </row>
    <row r="132" spans="1:9" x14ac:dyDescent="0.25">
      <c r="A132" s="1" t="s">
        <v>9</v>
      </c>
      <c r="B132" s="1" t="s">
        <v>40</v>
      </c>
      <c r="C132" s="1" t="s">
        <v>136</v>
      </c>
      <c r="D132">
        <v>318759</v>
      </c>
      <c r="E132">
        <v>5923</v>
      </c>
      <c r="F132">
        <v>20539987</v>
      </c>
      <c r="G132">
        <v>790</v>
      </c>
      <c r="H132">
        <v>26406</v>
      </c>
      <c r="I132">
        <f t="array" ref="I132">MEDIAN(IF(B:B=Tabelle1[[#This Row],[FilePath]],H:H))</f>
        <v>21737</v>
      </c>
    </row>
    <row r="133" spans="1:9" x14ac:dyDescent="0.25">
      <c r="A133" s="1" t="s">
        <v>9</v>
      </c>
      <c r="B133" s="1" t="s">
        <v>40</v>
      </c>
      <c r="C133" s="1" t="s">
        <v>136</v>
      </c>
      <c r="D133">
        <v>318759</v>
      </c>
      <c r="E133">
        <v>5923</v>
      </c>
      <c r="F133">
        <v>20539987</v>
      </c>
      <c r="G133">
        <v>790</v>
      </c>
      <c r="H133">
        <v>21955</v>
      </c>
      <c r="I133">
        <f t="array" ref="I133">MEDIAN(IF(B:B=Tabelle1[[#This Row],[FilePath]],H:H))</f>
        <v>21737</v>
      </c>
    </row>
    <row r="134" spans="1:9" x14ac:dyDescent="0.25">
      <c r="A134" s="1" t="s">
        <v>9</v>
      </c>
      <c r="B134" s="1" t="s">
        <v>40</v>
      </c>
      <c r="C134" s="1" t="s">
        <v>136</v>
      </c>
      <c r="D134">
        <v>318759</v>
      </c>
      <c r="E134">
        <v>5923</v>
      </c>
      <c r="F134">
        <v>20539987</v>
      </c>
      <c r="G134">
        <v>790</v>
      </c>
      <c r="H134">
        <v>20847</v>
      </c>
      <c r="I134">
        <f t="array" ref="I134">MEDIAN(IF(B:B=Tabelle1[[#This Row],[FilePath]],H:H))</f>
        <v>21737</v>
      </c>
    </row>
    <row r="135" spans="1:9" x14ac:dyDescent="0.25">
      <c r="A135" s="1" t="s">
        <v>9</v>
      </c>
      <c r="B135" s="1" t="s">
        <v>40</v>
      </c>
      <c r="C135" s="1" t="s">
        <v>136</v>
      </c>
      <c r="D135">
        <v>318759</v>
      </c>
      <c r="E135">
        <v>5923</v>
      </c>
      <c r="F135">
        <v>20539987</v>
      </c>
      <c r="G135">
        <v>790</v>
      </c>
      <c r="H135">
        <v>21737</v>
      </c>
      <c r="I135">
        <f t="array" ref="I135">MEDIAN(IF(B:B=Tabelle1[[#This Row],[FilePath]],H:H))</f>
        <v>21737</v>
      </c>
    </row>
    <row r="136" spans="1:9" x14ac:dyDescent="0.25">
      <c r="A136" s="1" t="s">
        <v>9</v>
      </c>
      <c r="B136" s="1" t="s">
        <v>40</v>
      </c>
      <c r="C136" s="1" t="s">
        <v>136</v>
      </c>
      <c r="D136">
        <v>318759</v>
      </c>
      <c r="E136">
        <v>5923</v>
      </c>
      <c r="F136">
        <v>20539987</v>
      </c>
      <c r="G136">
        <v>790</v>
      </c>
      <c r="H136">
        <v>20598</v>
      </c>
      <c r="I136">
        <f t="array" ref="I136">MEDIAN(IF(B:B=Tabelle1[[#This Row],[FilePath]],H:H))</f>
        <v>21737</v>
      </c>
    </row>
    <row r="137" spans="1:9" x14ac:dyDescent="0.25">
      <c r="A137" s="1" t="s">
        <v>9</v>
      </c>
      <c r="B137" s="1" t="s">
        <v>41</v>
      </c>
      <c r="C137" s="1" t="s">
        <v>134</v>
      </c>
      <c r="D137">
        <v>318759</v>
      </c>
      <c r="E137">
        <v>5997</v>
      </c>
      <c r="F137">
        <v>20858746</v>
      </c>
      <c r="G137">
        <v>806</v>
      </c>
      <c r="H137">
        <v>22014</v>
      </c>
      <c r="I137">
        <f t="array" ref="I137">MEDIAN(IF(B:B=Tabelle1[[#This Row],[FilePath]],H:H))</f>
        <v>21821</v>
      </c>
    </row>
    <row r="138" spans="1:9" x14ac:dyDescent="0.25">
      <c r="A138" s="1" t="s">
        <v>9</v>
      </c>
      <c r="B138" s="1" t="s">
        <v>41</v>
      </c>
      <c r="C138" s="1" t="s">
        <v>134</v>
      </c>
      <c r="D138">
        <v>318759</v>
      </c>
      <c r="E138">
        <v>5997</v>
      </c>
      <c r="F138">
        <v>20858746</v>
      </c>
      <c r="G138">
        <v>806</v>
      </c>
      <c r="H138">
        <v>20621</v>
      </c>
      <c r="I138">
        <f t="array" ref="I138">MEDIAN(IF(B:B=Tabelle1[[#This Row],[FilePath]],H:H))</f>
        <v>21821</v>
      </c>
    </row>
    <row r="139" spans="1:9" x14ac:dyDescent="0.25">
      <c r="A139" s="1" t="s">
        <v>9</v>
      </c>
      <c r="B139" s="1" t="s">
        <v>41</v>
      </c>
      <c r="C139" s="1" t="s">
        <v>134</v>
      </c>
      <c r="D139">
        <v>318759</v>
      </c>
      <c r="E139">
        <v>5997</v>
      </c>
      <c r="F139">
        <v>20858746</v>
      </c>
      <c r="G139">
        <v>806</v>
      </c>
      <c r="H139">
        <v>21949</v>
      </c>
      <c r="I139">
        <f t="array" ref="I139">MEDIAN(IF(B:B=Tabelle1[[#This Row],[FilePath]],H:H))</f>
        <v>21821</v>
      </c>
    </row>
    <row r="140" spans="1:9" x14ac:dyDescent="0.25">
      <c r="A140" s="1" t="s">
        <v>9</v>
      </c>
      <c r="B140" s="1" t="s">
        <v>41</v>
      </c>
      <c r="C140" s="1" t="s">
        <v>134</v>
      </c>
      <c r="D140">
        <v>318759</v>
      </c>
      <c r="E140">
        <v>5997</v>
      </c>
      <c r="F140">
        <v>20858746</v>
      </c>
      <c r="G140">
        <v>806</v>
      </c>
      <c r="H140">
        <v>21821</v>
      </c>
      <c r="I140">
        <f t="array" ref="I140">MEDIAN(IF(B:B=Tabelle1[[#This Row],[FilePath]],H:H))</f>
        <v>21821</v>
      </c>
    </row>
    <row r="141" spans="1:9" x14ac:dyDescent="0.25">
      <c r="A141" s="1" t="s">
        <v>9</v>
      </c>
      <c r="B141" s="1" t="s">
        <v>41</v>
      </c>
      <c r="C141" s="1" t="s">
        <v>134</v>
      </c>
      <c r="D141">
        <v>318759</v>
      </c>
      <c r="E141">
        <v>5997</v>
      </c>
      <c r="F141">
        <v>20858746</v>
      </c>
      <c r="G141">
        <v>806</v>
      </c>
      <c r="H141">
        <v>20829</v>
      </c>
      <c r="I141">
        <f t="array" ref="I141">MEDIAN(IF(B:B=Tabelle1[[#This Row],[FilePath]],H:H))</f>
        <v>21821</v>
      </c>
    </row>
    <row r="142" spans="1:9" x14ac:dyDescent="0.25">
      <c r="A142" s="1" t="s">
        <v>9</v>
      </c>
      <c r="B142" s="1" t="s">
        <v>42</v>
      </c>
      <c r="C142" s="1" t="s">
        <v>132</v>
      </c>
      <c r="D142">
        <v>318759</v>
      </c>
      <c r="E142">
        <v>5338</v>
      </c>
      <c r="F142">
        <v>21177505</v>
      </c>
      <c r="G142">
        <v>822</v>
      </c>
      <c r="H142">
        <v>22847</v>
      </c>
      <c r="I142">
        <f t="array" ref="I142">MEDIAN(IF(B:B=Tabelle1[[#This Row],[FilePath]],H:H))</f>
        <v>21820</v>
      </c>
    </row>
    <row r="143" spans="1:9" x14ac:dyDescent="0.25">
      <c r="A143" s="1" t="s">
        <v>9</v>
      </c>
      <c r="B143" s="1" t="s">
        <v>42</v>
      </c>
      <c r="C143" s="1" t="s">
        <v>132</v>
      </c>
      <c r="D143">
        <v>318759</v>
      </c>
      <c r="E143">
        <v>5338</v>
      </c>
      <c r="F143">
        <v>21177505</v>
      </c>
      <c r="G143">
        <v>822</v>
      </c>
      <c r="H143">
        <v>21820</v>
      </c>
      <c r="I143">
        <f t="array" ref="I143">MEDIAN(IF(B:B=Tabelle1[[#This Row],[FilePath]],H:H))</f>
        <v>21820</v>
      </c>
    </row>
    <row r="144" spans="1:9" x14ac:dyDescent="0.25">
      <c r="A144" s="1" t="s">
        <v>9</v>
      </c>
      <c r="B144" s="1" t="s">
        <v>42</v>
      </c>
      <c r="C144" s="1" t="s">
        <v>132</v>
      </c>
      <c r="D144">
        <v>318759</v>
      </c>
      <c r="E144">
        <v>5338</v>
      </c>
      <c r="F144">
        <v>21177505</v>
      </c>
      <c r="G144">
        <v>822</v>
      </c>
      <c r="H144">
        <v>21622</v>
      </c>
      <c r="I144">
        <f t="array" ref="I144">MEDIAN(IF(B:B=Tabelle1[[#This Row],[FilePath]],H:H))</f>
        <v>21820</v>
      </c>
    </row>
    <row r="145" spans="1:9" x14ac:dyDescent="0.25">
      <c r="A145" s="1" t="s">
        <v>9</v>
      </c>
      <c r="B145" s="1" t="s">
        <v>42</v>
      </c>
      <c r="C145" s="1" t="s">
        <v>132</v>
      </c>
      <c r="D145">
        <v>318759</v>
      </c>
      <c r="E145">
        <v>5338</v>
      </c>
      <c r="F145">
        <v>21177505</v>
      </c>
      <c r="G145">
        <v>822</v>
      </c>
      <c r="H145">
        <v>22232</v>
      </c>
      <c r="I145">
        <f t="array" ref="I145">MEDIAN(IF(B:B=Tabelle1[[#This Row],[FilePath]],H:H))</f>
        <v>21820</v>
      </c>
    </row>
    <row r="146" spans="1:9" x14ac:dyDescent="0.25">
      <c r="A146" s="1" t="s">
        <v>9</v>
      </c>
      <c r="B146" s="1" t="s">
        <v>42</v>
      </c>
      <c r="C146" s="1" t="s">
        <v>132</v>
      </c>
      <c r="D146">
        <v>318759</v>
      </c>
      <c r="E146">
        <v>5338</v>
      </c>
      <c r="F146">
        <v>21177505</v>
      </c>
      <c r="G146">
        <v>822</v>
      </c>
      <c r="H146">
        <v>21684</v>
      </c>
      <c r="I146">
        <f t="array" ref="I146">MEDIAN(IF(B:B=Tabelle1[[#This Row],[FilePath]],H:H))</f>
        <v>21820</v>
      </c>
    </row>
    <row r="147" spans="1:9" x14ac:dyDescent="0.25">
      <c r="A147" s="1" t="s">
        <v>9</v>
      </c>
      <c r="B147" s="1" t="s">
        <v>43</v>
      </c>
      <c r="C147" s="1" t="s">
        <v>133</v>
      </c>
      <c r="D147">
        <v>318759</v>
      </c>
      <c r="E147">
        <v>5354</v>
      </c>
      <c r="F147">
        <v>21496264</v>
      </c>
      <c r="G147">
        <v>838</v>
      </c>
      <c r="H147">
        <v>24328</v>
      </c>
      <c r="I147">
        <f t="array" ref="I147">MEDIAN(IF(B:B=Tabelle1[[#This Row],[FilePath]],H:H))</f>
        <v>21683</v>
      </c>
    </row>
    <row r="148" spans="1:9" x14ac:dyDescent="0.25">
      <c r="A148" s="1" t="s">
        <v>9</v>
      </c>
      <c r="B148" s="1" t="s">
        <v>43</v>
      </c>
      <c r="C148" s="1" t="s">
        <v>133</v>
      </c>
      <c r="D148">
        <v>318759</v>
      </c>
      <c r="E148">
        <v>5354</v>
      </c>
      <c r="F148">
        <v>21496264</v>
      </c>
      <c r="G148">
        <v>838</v>
      </c>
      <c r="H148">
        <v>21770</v>
      </c>
      <c r="I148">
        <f t="array" ref="I148">MEDIAN(IF(B:B=Tabelle1[[#This Row],[FilePath]],H:H))</f>
        <v>21683</v>
      </c>
    </row>
    <row r="149" spans="1:9" x14ac:dyDescent="0.25">
      <c r="A149" s="1" t="s">
        <v>9</v>
      </c>
      <c r="B149" s="1" t="s">
        <v>43</v>
      </c>
      <c r="C149" s="1" t="s">
        <v>133</v>
      </c>
      <c r="D149">
        <v>318759</v>
      </c>
      <c r="E149">
        <v>5354</v>
      </c>
      <c r="F149">
        <v>21496264</v>
      </c>
      <c r="G149">
        <v>838</v>
      </c>
      <c r="H149">
        <v>21107</v>
      </c>
      <c r="I149">
        <f t="array" ref="I149">MEDIAN(IF(B:B=Tabelle1[[#This Row],[FilePath]],H:H))</f>
        <v>21683</v>
      </c>
    </row>
    <row r="150" spans="1:9" x14ac:dyDescent="0.25">
      <c r="A150" s="1" t="s">
        <v>9</v>
      </c>
      <c r="B150" s="1" t="s">
        <v>43</v>
      </c>
      <c r="C150" s="1" t="s">
        <v>133</v>
      </c>
      <c r="D150">
        <v>318759</v>
      </c>
      <c r="E150">
        <v>5354</v>
      </c>
      <c r="F150">
        <v>21496264</v>
      </c>
      <c r="G150">
        <v>838</v>
      </c>
      <c r="H150">
        <v>21683</v>
      </c>
      <c r="I150">
        <f t="array" ref="I150">MEDIAN(IF(B:B=Tabelle1[[#This Row],[FilePath]],H:H))</f>
        <v>21683</v>
      </c>
    </row>
    <row r="151" spans="1:9" x14ac:dyDescent="0.25">
      <c r="A151" s="1" t="s">
        <v>9</v>
      </c>
      <c r="B151" s="1" t="s">
        <v>43</v>
      </c>
      <c r="C151" s="1" t="s">
        <v>133</v>
      </c>
      <c r="D151">
        <v>318759</v>
      </c>
      <c r="E151">
        <v>5354</v>
      </c>
      <c r="F151">
        <v>21496264</v>
      </c>
      <c r="G151">
        <v>838</v>
      </c>
      <c r="H151">
        <v>21166</v>
      </c>
      <c r="I151">
        <f t="array" ref="I151">MEDIAN(IF(B:B=Tabelle1[[#This Row],[FilePath]],H:H))</f>
        <v>21683</v>
      </c>
    </row>
    <row r="152" spans="1:9" x14ac:dyDescent="0.25">
      <c r="A152" s="1" t="s">
        <v>9</v>
      </c>
      <c r="B152" s="1" t="s">
        <v>44</v>
      </c>
      <c r="C152" s="1" t="s">
        <v>141</v>
      </c>
      <c r="D152">
        <v>318759</v>
      </c>
      <c r="E152">
        <v>5481</v>
      </c>
      <c r="F152">
        <v>21815023</v>
      </c>
      <c r="G152">
        <v>854</v>
      </c>
      <c r="H152">
        <v>25224</v>
      </c>
      <c r="I152">
        <f t="array" ref="I152">MEDIAN(IF(B:B=Tabelle1[[#This Row],[FilePath]],H:H))</f>
        <v>22716</v>
      </c>
    </row>
    <row r="153" spans="1:9" x14ac:dyDescent="0.25">
      <c r="A153" s="1" t="s">
        <v>9</v>
      </c>
      <c r="B153" s="1" t="s">
        <v>44</v>
      </c>
      <c r="C153" s="1" t="s">
        <v>141</v>
      </c>
      <c r="D153">
        <v>318759</v>
      </c>
      <c r="E153">
        <v>5481</v>
      </c>
      <c r="F153">
        <v>21815023</v>
      </c>
      <c r="G153">
        <v>854</v>
      </c>
      <c r="H153">
        <v>22382</v>
      </c>
      <c r="I153">
        <f t="array" ref="I153">MEDIAN(IF(B:B=Tabelle1[[#This Row],[FilePath]],H:H))</f>
        <v>22716</v>
      </c>
    </row>
    <row r="154" spans="1:9" x14ac:dyDescent="0.25">
      <c r="A154" s="1" t="s">
        <v>9</v>
      </c>
      <c r="B154" s="1" t="s">
        <v>44</v>
      </c>
      <c r="C154" s="1" t="s">
        <v>141</v>
      </c>
      <c r="D154">
        <v>318759</v>
      </c>
      <c r="E154">
        <v>5481</v>
      </c>
      <c r="F154">
        <v>21815023</v>
      </c>
      <c r="G154">
        <v>854</v>
      </c>
      <c r="H154">
        <v>22795</v>
      </c>
      <c r="I154">
        <f t="array" ref="I154">MEDIAN(IF(B:B=Tabelle1[[#This Row],[FilePath]],H:H))</f>
        <v>22716</v>
      </c>
    </row>
    <row r="155" spans="1:9" x14ac:dyDescent="0.25">
      <c r="A155" s="1" t="s">
        <v>9</v>
      </c>
      <c r="B155" s="1" t="s">
        <v>44</v>
      </c>
      <c r="C155" s="1" t="s">
        <v>141</v>
      </c>
      <c r="D155">
        <v>318759</v>
      </c>
      <c r="E155">
        <v>5481</v>
      </c>
      <c r="F155">
        <v>21815023</v>
      </c>
      <c r="G155">
        <v>854</v>
      </c>
      <c r="H155">
        <v>22716</v>
      </c>
      <c r="I155">
        <f t="array" ref="I155">MEDIAN(IF(B:B=Tabelle1[[#This Row],[FilePath]],H:H))</f>
        <v>22716</v>
      </c>
    </row>
    <row r="156" spans="1:9" x14ac:dyDescent="0.25">
      <c r="A156" s="1" t="s">
        <v>9</v>
      </c>
      <c r="B156" s="1" t="s">
        <v>44</v>
      </c>
      <c r="C156" s="1" t="s">
        <v>141</v>
      </c>
      <c r="D156">
        <v>318759</v>
      </c>
      <c r="E156">
        <v>5481</v>
      </c>
      <c r="F156">
        <v>21815023</v>
      </c>
      <c r="G156">
        <v>854</v>
      </c>
      <c r="H156">
        <v>22411</v>
      </c>
      <c r="I156">
        <f t="array" ref="I156">MEDIAN(IF(B:B=Tabelle1[[#This Row],[FilePath]],H:H))</f>
        <v>22716</v>
      </c>
    </row>
    <row r="157" spans="1:9" x14ac:dyDescent="0.25">
      <c r="A157" s="1" t="s">
        <v>10</v>
      </c>
      <c r="B157" s="1" t="s">
        <v>45</v>
      </c>
      <c r="C157" s="1" t="s">
        <v>130</v>
      </c>
      <c r="D157">
        <v>1427284</v>
      </c>
      <c r="E157">
        <v>26950</v>
      </c>
      <c r="F157">
        <v>23242307</v>
      </c>
      <c r="G157">
        <v>880</v>
      </c>
      <c r="H157">
        <v>25030</v>
      </c>
      <c r="I157">
        <f t="array" ref="I157">MEDIAN(IF(B:B=Tabelle1[[#This Row],[FilePath]],H:H))</f>
        <v>22585</v>
      </c>
    </row>
    <row r="158" spans="1:9" x14ac:dyDescent="0.25">
      <c r="A158" s="1" t="s">
        <v>10</v>
      </c>
      <c r="B158" s="1" t="s">
        <v>45</v>
      </c>
      <c r="C158" s="1" t="s">
        <v>130</v>
      </c>
      <c r="D158">
        <v>1427284</v>
      </c>
      <c r="E158">
        <v>26950</v>
      </c>
      <c r="F158">
        <v>23242307</v>
      </c>
      <c r="G158">
        <v>880</v>
      </c>
      <c r="H158">
        <v>23126</v>
      </c>
      <c r="I158">
        <f t="array" ref="I158">MEDIAN(IF(B:B=Tabelle1[[#This Row],[FilePath]],H:H))</f>
        <v>22585</v>
      </c>
    </row>
    <row r="159" spans="1:9" x14ac:dyDescent="0.25">
      <c r="A159" s="1" t="s">
        <v>10</v>
      </c>
      <c r="B159" s="1" t="s">
        <v>45</v>
      </c>
      <c r="C159" s="1" t="s">
        <v>130</v>
      </c>
      <c r="D159">
        <v>1427284</v>
      </c>
      <c r="E159">
        <v>26950</v>
      </c>
      <c r="F159">
        <v>23242307</v>
      </c>
      <c r="G159">
        <v>880</v>
      </c>
      <c r="H159">
        <v>22246</v>
      </c>
      <c r="I159">
        <f t="array" ref="I159">MEDIAN(IF(B:B=Tabelle1[[#This Row],[FilePath]],H:H))</f>
        <v>22585</v>
      </c>
    </row>
    <row r="160" spans="1:9" x14ac:dyDescent="0.25">
      <c r="A160" s="1" t="s">
        <v>10</v>
      </c>
      <c r="B160" s="1" t="s">
        <v>45</v>
      </c>
      <c r="C160" s="1" t="s">
        <v>130</v>
      </c>
      <c r="D160">
        <v>1427284</v>
      </c>
      <c r="E160">
        <v>26950</v>
      </c>
      <c r="F160">
        <v>23242307</v>
      </c>
      <c r="G160">
        <v>880</v>
      </c>
      <c r="H160">
        <v>22585</v>
      </c>
      <c r="I160">
        <f t="array" ref="I160">MEDIAN(IF(B:B=Tabelle1[[#This Row],[FilePath]],H:H))</f>
        <v>22585</v>
      </c>
    </row>
    <row r="161" spans="1:9" x14ac:dyDescent="0.25">
      <c r="A161" s="1" t="s">
        <v>10</v>
      </c>
      <c r="B161" s="1" t="s">
        <v>45</v>
      </c>
      <c r="C161" s="1" t="s">
        <v>130</v>
      </c>
      <c r="D161">
        <v>1427284</v>
      </c>
      <c r="E161">
        <v>26950</v>
      </c>
      <c r="F161">
        <v>23242307</v>
      </c>
      <c r="G161">
        <v>880</v>
      </c>
      <c r="H161">
        <v>21848</v>
      </c>
      <c r="I161">
        <f t="array" ref="I161">MEDIAN(IF(B:B=Tabelle1[[#This Row],[FilePath]],H:H))</f>
        <v>22585</v>
      </c>
    </row>
    <row r="162" spans="1:9" x14ac:dyDescent="0.25">
      <c r="A162" s="1" t="s">
        <v>10</v>
      </c>
      <c r="B162" s="1" t="s">
        <v>46</v>
      </c>
      <c r="C162" s="1" t="s">
        <v>130</v>
      </c>
      <c r="D162">
        <v>1427284</v>
      </c>
      <c r="E162">
        <v>25510</v>
      </c>
      <c r="F162">
        <v>24669591</v>
      </c>
      <c r="G162">
        <v>906</v>
      </c>
      <c r="H162">
        <v>27450</v>
      </c>
      <c r="I162">
        <f t="array" ref="I162">MEDIAN(IF(B:B=Tabelle1[[#This Row],[FilePath]],H:H))</f>
        <v>24229</v>
      </c>
    </row>
    <row r="163" spans="1:9" x14ac:dyDescent="0.25">
      <c r="A163" s="1" t="s">
        <v>10</v>
      </c>
      <c r="B163" s="1" t="s">
        <v>46</v>
      </c>
      <c r="C163" s="1" t="s">
        <v>130</v>
      </c>
      <c r="D163">
        <v>1427284</v>
      </c>
      <c r="E163">
        <v>25510</v>
      </c>
      <c r="F163">
        <v>24669591</v>
      </c>
      <c r="G163">
        <v>906</v>
      </c>
      <c r="H163">
        <v>24229</v>
      </c>
      <c r="I163">
        <f t="array" ref="I163">MEDIAN(IF(B:B=Tabelle1[[#This Row],[FilePath]],H:H))</f>
        <v>24229</v>
      </c>
    </row>
    <row r="164" spans="1:9" x14ac:dyDescent="0.25">
      <c r="A164" s="1" t="s">
        <v>10</v>
      </c>
      <c r="B164" s="1" t="s">
        <v>46</v>
      </c>
      <c r="C164" s="1" t="s">
        <v>130</v>
      </c>
      <c r="D164">
        <v>1427284</v>
      </c>
      <c r="E164">
        <v>25510</v>
      </c>
      <c r="F164">
        <v>24669591</v>
      </c>
      <c r="G164">
        <v>906</v>
      </c>
      <c r="H164">
        <v>23630</v>
      </c>
      <c r="I164">
        <f t="array" ref="I164">MEDIAN(IF(B:B=Tabelle1[[#This Row],[FilePath]],H:H))</f>
        <v>24229</v>
      </c>
    </row>
    <row r="165" spans="1:9" x14ac:dyDescent="0.25">
      <c r="A165" s="1" t="s">
        <v>10</v>
      </c>
      <c r="B165" s="1" t="s">
        <v>46</v>
      </c>
      <c r="C165" s="1" t="s">
        <v>130</v>
      </c>
      <c r="D165">
        <v>1427284</v>
      </c>
      <c r="E165">
        <v>25510</v>
      </c>
      <c r="F165">
        <v>24669591</v>
      </c>
      <c r="G165">
        <v>906</v>
      </c>
      <c r="H165">
        <v>24496</v>
      </c>
      <c r="I165">
        <f t="array" ref="I165">MEDIAN(IF(B:B=Tabelle1[[#This Row],[FilePath]],H:H))</f>
        <v>24229</v>
      </c>
    </row>
    <row r="166" spans="1:9" x14ac:dyDescent="0.25">
      <c r="A166" s="1" t="s">
        <v>10</v>
      </c>
      <c r="B166" s="1" t="s">
        <v>46</v>
      </c>
      <c r="C166" s="1" t="s">
        <v>130</v>
      </c>
      <c r="D166">
        <v>1427284</v>
      </c>
      <c r="E166">
        <v>25510</v>
      </c>
      <c r="F166">
        <v>24669591</v>
      </c>
      <c r="G166">
        <v>906</v>
      </c>
      <c r="H166">
        <v>23280</v>
      </c>
      <c r="I166">
        <f t="array" ref="I166">MEDIAN(IF(B:B=Tabelle1[[#This Row],[FilePath]],H:H))</f>
        <v>24229</v>
      </c>
    </row>
    <row r="167" spans="1:9" x14ac:dyDescent="0.25">
      <c r="A167" s="1" t="s">
        <v>10</v>
      </c>
      <c r="B167" s="1" t="s">
        <v>47</v>
      </c>
      <c r="C167" s="1" t="s">
        <v>142</v>
      </c>
      <c r="D167">
        <v>404107</v>
      </c>
      <c r="E167">
        <v>7577</v>
      </c>
      <c r="F167">
        <v>25073698</v>
      </c>
      <c r="G167">
        <v>932</v>
      </c>
      <c r="H167">
        <v>25746</v>
      </c>
      <c r="I167">
        <f t="array" ref="I167">MEDIAN(IF(B:B=Tabelle1[[#This Row],[FilePath]],H:H))</f>
        <v>25250</v>
      </c>
    </row>
    <row r="168" spans="1:9" x14ac:dyDescent="0.25">
      <c r="A168" s="1" t="s">
        <v>10</v>
      </c>
      <c r="B168" s="1" t="s">
        <v>47</v>
      </c>
      <c r="C168" s="1" t="s">
        <v>142</v>
      </c>
      <c r="D168">
        <v>404107</v>
      </c>
      <c r="E168">
        <v>7577</v>
      </c>
      <c r="F168">
        <v>25073698</v>
      </c>
      <c r="G168">
        <v>932</v>
      </c>
      <c r="H168">
        <v>25250</v>
      </c>
      <c r="I168">
        <f t="array" ref="I168">MEDIAN(IF(B:B=Tabelle1[[#This Row],[FilePath]],H:H))</f>
        <v>25250</v>
      </c>
    </row>
    <row r="169" spans="1:9" x14ac:dyDescent="0.25">
      <c r="A169" s="1" t="s">
        <v>10</v>
      </c>
      <c r="B169" s="1" t="s">
        <v>47</v>
      </c>
      <c r="C169" s="1" t="s">
        <v>142</v>
      </c>
      <c r="D169">
        <v>404107</v>
      </c>
      <c r="E169">
        <v>7577</v>
      </c>
      <c r="F169">
        <v>25073698</v>
      </c>
      <c r="G169">
        <v>932</v>
      </c>
      <c r="H169">
        <v>26626</v>
      </c>
      <c r="I169">
        <f t="array" ref="I169">MEDIAN(IF(B:B=Tabelle1[[#This Row],[FilePath]],H:H))</f>
        <v>25250</v>
      </c>
    </row>
    <row r="170" spans="1:9" x14ac:dyDescent="0.25">
      <c r="A170" s="1" t="s">
        <v>10</v>
      </c>
      <c r="B170" s="1" t="s">
        <v>47</v>
      </c>
      <c r="C170" s="1" t="s">
        <v>142</v>
      </c>
      <c r="D170">
        <v>404107</v>
      </c>
      <c r="E170">
        <v>7577</v>
      </c>
      <c r="F170">
        <v>25073698</v>
      </c>
      <c r="G170">
        <v>932</v>
      </c>
      <c r="H170">
        <v>23965</v>
      </c>
      <c r="I170">
        <f t="array" ref="I170">MEDIAN(IF(B:B=Tabelle1[[#This Row],[FilePath]],H:H))</f>
        <v>25250</v>
      </c>
    </row>
    <row r="171" spans="1:9" x14ac:dyDescent="0.25">
      <c r="A171" s="1" t="s">
        <v>10</v>
      </c>
      <c r="B171" s="1" t="s">
        <v>47</v>
      </c>
      <c r="C171" s="1" t="s">
        <v>142</v>
      </c>
      <c r="D171">
        <v>404107</v>
      </c>
      <c r="E171">
        <v>7577</v>
      </c>
      <c r="F171">
        <v>25073698</v>
      </c>
      <c r="G171">
        <v>932</v>
      </c>
      <c r="H171">
        <v>24095</v>
      </c>
      <c r="I171">
        <f t="array" ref="I171">MEDIAN(IF(B:B=Tabelle1[[#This Row],[FilePath]],H:H))</f>
        <v>25250</v>
      </c>
    </row>
    <row r="172" spans="1:9" x14ac:dyDescent="0.25">
      <c r="A172" s="1" t="s">
        <v>10</v>
      </c>
      <c r="B172" s="1" t="s">
        <v>48</v>
      </c>
      <c r="C172" s="1" t="s">
        <v>142</v>
      </c>
      <c r="D172">
        <v>404107</v>
      </c>
      <c r="E172">
        <v>6572</v>
      </c>
      <c r="F172">
        <v>25477805</v>
      </c>
      <c r="G172">
        <v>958</v>
      </c>
      <c r="H172">
        <v>25102</v>
      </c>
      <c r="I172">
        <f t="array" ref="I172">MEDIAN(IF(B:B=Tabelle1[[#This Row],[FilePath]],H:H))</f>
        <v>24785</v>
      </c>
    </row>
    <row r="173" spans="1:9" x14ac:dyDescent="0.25">
      <c r="A173" s="1" t="s">
        <v>10</v>
      </c>
      <c r="B173" s="1" t="s">
        <v>48</v>
      </c>
      <c r="C173" s="1" t="s">
        <v>142</v>
      </c>
      <c r="D173">
        <v>404107</v>
      </c>
      <c r="E173">
        <v>6572</v>
      </c>
      <c r="F173">
        <v>25477805</v>
      </c>
      <c r="G173">
        <v>958</v>
      </c>
      <c r="H173">
        <v>25542</v>
      </c>
      <c r="I173">
        <f t="array" ref="I173">MEDIAN(IF(B:B=Tabelle1[[#This Row],[FilePath]],H:H))</f>
        <v>24785</v>
      </c>
    </row>
    <row r="174" spans="1:9" x14ac:dyDescent="0.25">
      <c r="A174" s="1" t="s">
        <v>10</v>
      </c>
      <c r="B174" s="1" t="s">
        <v>48</v>
      </c>
      <c r="C174" s="1" t="s">
        <v>142</v>
      </c>
      <c r="D174">
        <v>404107</v>
      </c>
      <c r="E174">
        <v>6572</v>
      </c>
      <c r="F174">
        <v>25477805</v>
      </c>
      <c r="G174">
        <v>958</v>
      </c>
      <c r="H174">
        <v>24785</v>
      </c>
      <c r="I174">
        <f t="array" ref="I174">MEDIAN(IF(B:B=Tabelle1[[#This Row],[FilePath]],H:H))</f>
        <v>24785</v>
      </c>
    </row>
    <row r="175" spans="1:9" x14ac:dyDescent="0.25">
      <c r="A175" s="1" t="s">
        <v>10</v>
      </c>
      <c r="B175" s="1" t="s">
        <v>48</v>
      </c>
      <c r="C175" s="1" t="s">
        <v>142</v>
      </c>
      <c r="D175">
        <v>404107</v>
      </c>
      <c r="E175">
        <v>6572</v>
      </c>
      <c r="F175">
        <v>25477805</v>
      </c>
      <c r="G175">
        <v>958</v>
      </c>
      <c r="H175">
        <v>24017</v>
      </c>
      <c r="I175">
        <f t="array" ref="I175">MEDIAN(IF(B:B=Tabelle1[[#This Row],[FilePath]],H:H))</f>
        <v>24785</v>
      </c>
    </row>
    <row r="176" spans="1:9" x14ac:dyDescent="0.25">
      <c r="A176" s="1" t="s">
        <v>10</v>
      </c>
      <c r="B176" s="1" t="s">
        <v>48</v>
      </c>
      <c r="C176" s="1" t="s">
        <v>142</v>
      </c>
      <c r="D176">
        <v>404107</v>
      </c>
      <c r="E176">
        <v>6572</v>
      </c>
      <c r="F176">
        <v>25477805</v>
      </c>
      <c r="G176">
        <v>958</v>
      </c>
      <c r="H176">
        <v>24186</v>
      </c>
      <c r="I176">
        <f t="array" ref="I176">MEDIAN(IF(B:B=Tabelle1[[#This Row],[FilePath]],H:H))</f>
        <v>24785</v>
      </c>
    </row>
    <row r="177" spans="1:9" x14ac:dyDescent="0.25">
      <c r="A177" s="1" t="s">
        <v>10</v>
      </c>
      <c r="B177" s="1" t="s">
        <v>49</v>
      </c>
      <c r="C177" s="1" t="s">
        <v>135</v>
      </c>
      <c r="D177">
        <v>404107</v>
      </c>
      <c r="E177">
        <v>6810</v>
      </c>
      <c r="F177">
        <v>25881912</v>
      </c>
      <c r="G177">
        <v>984</v>
      </c>
      <c r="H177">
        <v>26720</v>
      </c>
      <c r="I177">
        <f t="array" ref="I177">MEDIAN(IF(B:B=Tabelle1[[#This Row],[FilePath]],H:H))</f>
        <v>25809</v>
      </c>
    </row>
    <row r="178" spans="1:9" x14ac:dyDescent="0.25">
      <c r="A178" s="1" t="s">
        <v>10</v>
      </c>
      <c r="B178" s="1" t="s">
        <v>49</v>
      </c>
      <c r="C178" s="1" t="s">
        <v>135</v>
      </c>
      <c r="D178">
        <v>404107</v>
      </c>
      <c r="E178">
        <v>6810</v>
      </c>
      <c r="F178">
        <v>25881912</v>
      </c>
      <c r="G178">
        <v>984</v>
      </c>
      <c r="H178">
        <v>25258</v>
      </c>
      <c r="I178">
        <f t="array" ref="I178">MEDIAN(IF(B:B=Tabelle1[[#This Row],[FilePath]],H:H))</f>
        <v>25809</v>
      </c>
    </row>
    <row r="179" spans="1:9" x14ac:dyDescent="0.25">
      <c r="A179" s="1" t="s">
        <v>10</v>
      </c>
      <c r="B179" s="1" t="s">
        <v>49</v>
      </c>
      <c r="C179" s="1" t="s">
        <v>135</v>
      </c>
      <c r="D179">
        <v>404107</v>
      </c>
      <c r="E179">
        <v>6810</v>
      </c>
      <c r="F179">
        <v>25881912</v>
      </c>
      <c r="G179">
        <v>984</v>
      </c>
      <c r="H179">
        <v>25918</v>
      </c>
      <c r="I179">
        <f t="array" ref="I179">MEDIAN(IF(B:B=Tabelle1[[#This Row],[FilePath]],H:H))</f>
        <v>25809</v>
      </c>
    </row>
    <row r="180" spans="1:9" x14ac:dyDescent="0.25">
      <c r="A180" s="1" t="s">
        <v>10</v>
      </c>
      <c r="B180" s="1" t="s">
        <v>49</v>
      </c>
      <c r="C180" s="1" t="s">
        <v>135</v>
      </c>
      <c r="D180">
        <v>404107</v>
      </c>
      <c r="E180">
        <v>6810</v>
      </c>
      <c r="F180">
        <v>25881912</v>
      </c>
      <c r="G180">
        <v>984</v>
      </c>
      <c r="H180">
        <v>25809</v>
      </c>
      <c r="I180">
        <f t="array" ref="I180">MEDIAN(IF(B:B=Tabelle1[[#This Row],[FilePath]],H:H))</f>
        <v>25809</v>
      </c>
    </row>
    <row r="181" spans="1:9" x14ac:dyDescent="0.25">
      <c r="A181" s="1" t="s">
        <v>10</v>
      </c>
      <c r="B181" s="1" t="s">
        <v>49</v>
      </c>
      <c r="C181" s="1" t="s">
        <v>135</v>
      </c>
      <c r="D181">
        <v>404107</v>
      </c>
      <c r="E181">
        <v>6810</v>
      </c>
      <c r="F181">
        <v>25881912</v>
      </c>
      <c r="G181">
        <v>984</v>
      </c>
      <c r="H181">
        <v>25157</v>
      </c>
      <c r="I181">
        <f t="array" ref="I181">MEDIAN(IF(B:B=Tabelle1[[#This Row],[FilePath]],H:H))</f>
        <v>25809</v>
      </c>
    </row>
    <row r="182" spans="1:9" x14ac:dyDescent="0.25">
      <c r="A182" s="1" t="s">
        <v>10</v>
      </c>
      <c r="B182" s="1" t="s">
        <v>50</v>
      </c>
      <c r="C182" s="1" t="s">
        <v>143</v>
      </c>
      <c r="D182">
        <v>404107</v>
      </c>
      <c r="E182">
        <v>6633</v>
      </c>
      <c r="F182">
        <v>26286019</v>
      </c>
      <c r="G182">
        <v>1010</v>
      </c>
      <c r="H182">
        <v>24898</v>
      </c>
      <c r="I182">
        <f t="array" ref="I182">MEDIAN(IF(B:B=Tabelle1[[#This Row],[FilePath]],H:H))</f>
        <v>24898</v>
      </c>
    </row>
    <row r="183" spans="1:9" x14ac:dyDescent="0.25">
      <c r="A183" s="1" t="s">
        <v>10</v>
      </c>
      <c r="B183" s="1" t="s">
        <v>50</v>
      </c>
      <c r="C183" s="1" t="s">
        <v>143</v>
      </c>
      <c r="D183">
        <v>404107</v>
      </c>
      <c r="E183">
        <v>6633</v>
      </c>
      <c r="F183">
        <v>26286019</v>
      </c>
      <c r="G183">
        <v>1010</v>
      </c>
      <c r="H183">
        <v>26274</v>
      </c>
      <c r="I183">
        <f t="array" ref="I183">MEDIAN(IF(B:B=Tabelle1[[#This Row],[FilePath]],H:H))</f>
        <v>24898</v>
      </c>
    </row>
    <row r="184" spans="1:9" x14ac:dyDescent="0.25">
      <c r="A184" s="1" t="s">
        <v>10</v>
      </c>
      <c r="B184" s="1" t="s">
        <v>50</v>
      </c>
      <c r="C184" s="1" t="s">
        <v>143</v>
      </c>
      <c r="D184">
        <v>404107</v>
      </c>
      <c r="E184">
        <v>6633</v>
      </c>
      <c r="F184">
        <v>26286019</v>
      </c>
      <c r="G184">
        <v>1010</v>
      </c>
      <c r="H184">
        <v>25227</v>
      </c>
      <c r="I184">
        <f t="array" ref="I184">MEDIAN(IF(B:B=Tabelle1[[#This Row],[FilePath]],H:H))</f>
        <v>24898</v>
      </c>
    </row>
    <row r="185" spans="1:9" x14ac:dyDescent="0.25">
      <c r="A185" s="1" t="s">
        <v>10</v>
      </c>
      <c r="B185" s="1" t="s">
        <v>50</v>
      </c>
      <c r="C185" s="1" t="s">
        <v>143</v>
      </c>
      <c r="D185">
        <v>404107</v>
      </c>
      <c r="E185">
        <v>6633</v>
      </c>
      <c r="F185">
        <v>26286019</v>
      </c>
      <c r="G185">
        <v>1010</v>
      </c>
      <c r="H185">
        <v>24569</v>
      </c>
      <c r="I185">
        <f t="array" ref="I185">MEDIAN(IF(B:B=Tabelle1[[#This Row],[FilePath]],H:H))</f>
        <v>24898</v>
      </c>
    </row>
    <row r="186" spans="1:9" x14ac:dyDescent="0.25">
      <c r="A186" s="1" t="s">
        <v>10</v>
      </c>
      <c r="B186" s="1" t="s">
        <v>50</v>
      </c>
      <c r="C186" s="1" t="s">
        <v>143</v>
      </c>
      <c r="D186">
        <v>404107</v>
      </c>
      <c r="E186">
        <v>6633</v>
      </c>
      <c r="F186">
        <v>26286019</v>
      </c>
      <c r="G186">
        <v>1010</v>
      </c>
      <c r="H186">
        <v>24588</v>
      </c>
      <c r="I186">
        <f t="array" ref="I186">MEDIAN(IF(B:B=Tabelle1[[#This Row],[FilePath]],H:H))</f>
        <v>24898</v>
      </c>
    </row>
    <row r="187" spans="1:9" x14ac:dyDescent="0.25">
      <c r="A187" s="1" t="s">
        <v>10</v>
      </c>
      <c r="B187" s="1" t="s">
        <v>51</v>
      </c>
      <c r="C187" s="1" t="s">
        <v>132</v>
      </c>
      <c r="D187">
        <v>404107</v>
      </c>
      <c r="E187">
        <v>6739</v>
      </c>
      <c r="F187">
        <v>26690126</v>
      </c>
      <c r="G187">
        <v>1036</v>
      </c>
      <c r="H187">
        <v>25846</v>
      </c>
      <c r="I187">
        <f t="array" ref="I187">MEDIAN(IF(B:B=Tabelle1[[#This Row],[FilePath]],H:H))</f>
        <v>25312</v>
      </c>
    </row>
    <row r="188" spans="1:9" x14ac:dyDescent="0.25">
      <c r="A188" s="1" t="s">
        <v>10</v>
      </c>
      <c r="B188" s="1" t="s">
        <v>51</v>
      </c>
      <c r="C188" s="1" t="s">
        <v>132</v>
      </c>
      <c r="D188">
        <v>404107</v>
      </c>
      <c r="E188">
        <v>6739</v>
      </c>
      <c r="F188">
        <v>26690126</v>
      </c>
      <c r="G188">
        <v>1036</v>
      </c>
      <c r="H188">
        <v>25312</v>
      </c>
      <c r="I188">
        <f t="array" ref="I188">MEDIAN(IF(B:B=Tabelle1[[#This Row],[FilePath]],H:H))</f>
        <v>25312</v>
      </c>
    </row>
    <row r="189" spans="1:9" x14ac:dyDescent="0.25">
      <c r="A189" s="1" t="s">
        <v>10</v>
      </c>
      <c r="B189" s="1" t="s">
        <v>51</v>
      </c>
      <c r="C189" s="1" t="s">
        <v>132</v>
      </c>
      <c r="D189">
        <v>404107</v>
      </c>
      <c r="E189">
        <v>6739</v>
      </c>
      <c r="F189">
        <v>26690126</v>
      </c>
      <c r="G189">
        <v>1036</v>
      </c>
      <c r="H189">
        <v>25273</v>
      </c>
      <c r="I189">
        <f t="array" ref="I189">MEDIAN(IF(B:B=Tabelle1[[#This Row],[FilePath]],H:H))</f>
        <v>25312</v>
      </c>
    </row>
    <row r="190" spans="1:9" x14ac:dyDescent="0.25">
      <c r="A190" s="1" t="s">
        <v>10</v>
      </c>
      <c r="B190" s="1" t="s">
        <v>51</v>
      </c>
      <c r="C190" s="1" t="s">
        <v>132</v>
      </c>
      <c r="D190">
        <v>404107</v>
      </c>
      <c r="E190">
        <v>6739</v>
      </c>
      <c r="F190">
        <v>26690126</v>
      </c>
      <c r="G190">
        <v>1036</v>
      </c>
      <c r="H190">
        <v>25793</v>
      </c>
      <c r="I190">
        <f t="array" ref="I190">MEDIAN(IF(B:B=Tabelle1[[#This Row],[FilePath]],H:H))</f>
        <v>25312</v>
      </c>
    </row>
    <row r="191" spans="1:9" x14ac:dyDescent="0.25">
      <c r="A191" s="1" t="s">
        <v>10</v>
      </c>
      <c r="B191" s="1" t="s">
        <v>51</v>
      </c>
      <c r="C191" s="1" t="s">
        <v>132</v>
      </c>
      <c r="D191">
        <v>404107</v>
      </c>
      <c r="E191">
        <v>6739</v>
      </c>
      <c r="F191">
        <v>26690126</v>
      </c>
      <c r="G191">
        <v>1036</v>
      </c>
      <c r="H191">
        <v>24470</v>
      </c>
      <c r="I191">
        <f t="array" ref="I191">MEDIAN(IF(B:B=Tabelle1[[#This Row],[FilePath]],H:H))</f>
        <v>25312</v>
      </c>
    </row>
    <row r="192" spans="1:9" x14ac:dyDescent="0.25">
      <c r="A192" s="1" t="s">
        <v>10</v>
      </c>
      <c r="B192" s="1" t="s">
        <v>52</v>
      </c>
      <c r="C192" s="1" t="s">
        <v>141</v>
      </c>
      <c r="D192">
        <v>404107</v>
      </c>
      <c r="E192">
        <v>7631</v>
      </c>
      <c r="F192">
        <v>27094233</v>
      </c>
      <c r="G192">
        <v>1062</v>
      </c>
      <c r="H192">
        <v>27961</v>
      </c>
      <c r="I192">
        <f t="array" ref="I192">MEDIAN(IF(B:B=Tabelle1[[#This Row],[FilePath]],H:H))</f>
        <v>27168</v>
      </c>
    </row>
    <row r="193" spans="1:9" x14ac:dyDescent="0.25">
      <c r="A193" s="1" t="s">
        <v>10</v>
      </c>
      <c r="B193" s="1" t="s">
        <v>52</v>
      </c>
      <c r="C193" s="1" t="s">
        <v>141</v>
      </c>
      <c r="D193">
        <v>404107</v>
      </c>
      <c r="E193">
        <v>7631</v>
      </c>
      <c r="F193">
        <v>27094233</v>
      </c>
      <c r="G193">
        <v>1062</v>
      </c>
      <c r="H193">
        <v>26881</v>
      </c>
      <c r="I193">
        <f t="array" ref="I193">MEDIAN(IF(B:B=Tabelle1[[#This Row],[FilePath]],H:H))</f>
        <v>27168</v>
      </c>
    </row>
    <row r="194" spans="1:9" x14ac:dyDescent="0.25">
      <c r="A194" s="1" t="s">
        <v>10</v>
      </c>
      <c r="B194" s="1" t="s">
        <v>52</v>
      </c>
      <c r="C194" s="1" t="s">
        <v>141</v>
      </c>
      <c r="D194">
        <v>404107</v>
      </c>
      <c r="E194">
        <v>7631</v>
      </c>
      <c r="F194">
        <v>27094233</v>
      </c>
      <c r="G194">
        <v>1062</v>
      </c>
      <c r="H194">
        <v>27168</v>
      </c>
      <c r="I194">
        <f t="array" ref="I194">MEDIAN(IF(B:B=Tabelle1[[#This Row],[FilePath]],H:H))</f>
        <v>27168</v>
      </c>
    </row>
    <row r="195" spans="1:9" x14ac:dyDescent="0.25">
      <c r="A195" s="1" t="s">
        <v>10</v>
      </c>
      <c r="B195" s="1" t="s">
        <v>52</v>
      </c>
      <c r="C195" s="1" t="s">
        <v>141</v>
      </c>
      <c r="D195">
        <v>404107</v>
      </c>
      <c r="E195">
        <v>7631</v>
      </c>
      <c r="F195">
        <v>27094233</v>
      </c>
      <c r="G195">
        <v>1062</v>
      </c>
      <c r="H195">
        <v>27739</v>
      </c>
      <c r="I195">
        <f t="array" ref="I195">MEDIAN(IF(B:B=Tabelle1[[#This Row],[FilePath]],H:H))</f>
        <v>27168</v>
      </c>
    </row>
    <row r="196" spans="1:9" x14ac:dyDescent="0.25">
      <c r="A196" s="1" t="s">
        <v>10</v>
      </c>
      <c r="B196" s="1" t="s">
        <v>52</v>
      </c>
      <c r="C196" s="1" t="s">
        <v>141</v>
      </c>
      <c r="D196">
        <v>404107</v>
      </c>
      <c r="E196">
        <v>7631</v>
      </c>
      <c r="F196">
        <v>27094233</v>
      </c>
      <c r="G196">
        <v>1062</v>
      </c>
      <c r="H196">
        <v>26868</v>
      </c>
      <c r="I196">
        <f t="array" ref="I196">MEDIAN(IF(B:B=Tabelle1[[#This Row],[FilePath]],H:H))</f>
        <v>27168</v>
      </c>
    </row>
    <row r="197" spans="1:9" x14ac:dyDescent="0.25">
      <c r="A197" s="1" t="s">
        <v>10</v>
      </c>
      <c r="B197" s="1" t="s">
        <v>53</v>
      </c>
      <c r="C197" s="1" t="s">
        <v>133</v>
      </c>
      <c r="D197">
        <v>404107</v>
      </c>
      <c r="E197">
        <v>6823</v>
      </c>
      <c r="F197">
        <v>27498340</v>
      </c>
      <c r="G197">
        <v>1088</v>
      </c>
      <c r="H197">
        <v>28068</v>
      </c>
      <c r="I197">
        <f t="array" ref="I197">MEDIAN(IF(B:B=Tabelle1[[#This Row],[FilePath]],H:H))</f>
        <v>27355</v>
      </c>
    </row>
    <row r="198" spans="1:9" x14ac:dyDescent="0.25">
      <c r="A198" s="1" t="s">
        <v>10</v>
      </c>
      <c r="B198" s="1" t="s">
        <v>53</v>
      </c>
      <c r="C198" s="1" t="s">
        <v>133</v>
      </c>
      <c r="D198">
        <v>404107</v>
      </c>
      <c r="E198">
        <v>6823</v>
      </c>
      <c r="F198">
        <v>27498340</v>
      </c>
      <c r="G198">
        <v>1088</v>
      </c>
      <c r="H198">
        <v>28491</v>
      </c>
      <c r="I198">
        <f t="array" ref="I198">MEDIAN(IF(B:B=Tabelle1[[#This Row],[FilePath]],H:H))</f>
        <v>27355</v>
      </c>
    </row>
    <row r="199" spans="1:9" x14ac:dyDescent="0.25">
      <c r="A199" s="1" t="s">
        <v>10</v>
      </c>
      <c r="B199" s="1" t="s">
        <v>53</v>
      </c>
      <c r="C199" s="1" t="s">
        <v>133</v>
      </c>
      <c r="D199">
        <v>404107</v>
      </c>
      <c r="E199">
        <v>6823</v>
      </c>
      <c r="F199">
        <v>27498340</v>
      </c>
      <c r="G199">
        <v>1088</v>
      </c>
      <c r="H199">
        <v>26471</v>
      </c>
      <c r="I199">
        <f t="array" ref="I199">MEDIAN(IF(B:B=Tabelle1[[#This Row],[FilePath]],H:H))</f>
        <v>27355</v>
      </c>
    </row>
    <row r="200" spans="1:9" x14ac:dyDescent="0.25">
      <c r="A200" s="1" t="s">
        <v>10</v>
      </c>
      <c r="B200" s="1" t="s">
        <v>53</v>
      </c>
      <c r="C200" s="1" t="s">
        <v>133</v>
      </c>
      <c r="D200">
        <v>404107</v>
      </c>
      <c r="E200">
        <v>6823</v>
      </c>
      <c r="F200">
        <v>27498340</v>
      </c>
      <c r="G200">
        <v>1088</v>
      </c>
      <c r="H200">
        <v>27288</v>
      </c>
      <c r="I200">
        <f t="array" ref="I200">MEDIAN(IF(B:B=Tabelle1[[#This Row],[FilePath]],H:H))</f>
        <v>27355</v>
      </c>
    </row>
    <row r="201" spans="1:9" x14ac:dyDescent="0.25">
      <c r="A201" s="1" t="s">
        <v>10</v>
      </c>
      <c r="B201" s="1" t="s">
        <v>53</v>
      </c>
      <c r="C201" s="1" t="s">
        <v>133</v>
      </c>
      <c r="D201">
        <v>404107</v>
      </c>
      <c r="E201">
        <v>6823</v>
      </c>
      <c r="F201">
        <v>27498340</v>
      </c>
      <c r="G201">
        <v>1088</v>
      </c>
      <c r="H201">
        <v>27355</v>
      </c>
      <c r="I201">
        <f t="array" ref="I201">MEDIAN(IF(B:B=Tabelle1[[#This Row],[FilePath]],H:H))</f>
        <v>27355</v>
      </c>
    </row>
    <row r="202" spans="1:9" x14ac:dyDescent="0.25">
      <c r="A202" s="1" t="s">
        <v>10</v>
      </c>
      <c r="B202" s="1" t="s">
        <v>54</v>
      </c>
      <c r="C202" s="1" t="s">
        <v>144</v>
      </c>
      <c r="D202">
        <v>404107</v>
      </c>
      <c r="E202">
        <v>7317</v>
      </c>
      <c r="F202">
        <v>27902447</v>
      </c>
      <c r="G202">
        <v>1114</v>
      </c>
      <c r="H202">
        <v>27674</v>
      </c>
      <c r="I202">
        <f t="array" ref="I202">MEDIAN(IF(B:B=Tabelle1[[#This Row],[FilePath]],H:H))</f>
        <v>27442</v>
      </c>
    </row>
    <row r="203" spans="1:9" x14ac:dyDescent="0.25">
      <c r="A203" s="1" t="s">
        <v>10</v>
      </c>
      <c r="B203" s="1" t="s">
        <v>54</v>
      </c>
      <c r="C203" s="1" t="s">
        <v>144</v>
      </c>
      <c r="D203">
        <v>404107</v>
      </c>
      <c r="E203">
        <v>7317</v>
      </c>
      <c r="F203">
        <v>27902447</v>
      </c>
      <c r="G203">
        <v>1114</v>
      </c>
      <c r="H203">
        <v>26914</v>
      </c>
      <c r="I203">
        <f t="array" ref="I203">MEDIAN(IF(B:B=Tabelle1[[#This Row],[FilePath]],H:H))</f>
        <v>27442</v>
      </c>
    </row>
    <row r="204" spans="1:9" x14ac:dyDescent="0.25">
      <c r="A204" s="1" t="s">
        <v>10</v>
      </c>
      <c r="B204" s="1" t="s">
        <v>54</v>
      </c>
      <c r="C204" s="1" t="s">
        <v>144</v>
      </c>
      <c r="D204">
        <v>404107</v>
      </c>
      <c r="E204">
        <v>7317</v>
      </c>
      <c r="F204">
        <v>27902447</v>
      </c>
      <c r="G204">
        <v>1114</v>
      </c>
      <c r="H204">
        <v>28602</v>
      </c>
      <c r="I204">
        <f t="array" ref="I204">MEDIAN(IF(B:B=Tabelle1[[#This Row],[FilePath]],H:H))</f>
        <v>27442</v>
      </c>
    </row>
    <row r="205" spans="1:9" x14ac:dyDescent="0.25">
      <c r="A205" s="1" t="s">
        <v>10</v>
      </c>
      <c r="B205" s="1" t="s">
        <v>54</v>
      </c>
      <c r="C205" s="1" t="s">
        <v>144</v>
      </c>
      <c r="D205">
        <v>404107</v>
      </c>
      <c r="E205">
        <v>7317</v>
      </c>
      <c r="F205">
        <v>27902447</v>
      </c>
      <c r="G205">
        <v>1114</v>
      </c>
      <c r="H205">
        <v>27442</v>
      </c>
      <c r="I205">
        <f t="array" ref="I205">MEDIAN(IF(B:B=Tabelle1[[#This Row],[FilePath]],H:H))</f>
        <v>27442</v>
      </c>
    </row>
    <row r="206" spans="1:9" x14ac:dyDescent="0.25">
      <c r="A206" s="1" t="s">
        <v>10</v>
      </c>
      <c r="B206" s="1" t="s">
        <v>54</v>
      </c>
      <c r="C206" s="1" t="s">
        <v>144</v>
      </c>
      <c r="D206">
        <v>404107</v>
      </c>
      <c r="E206">
        <v>7317</v>
      </c>
      <c r="F206">
        <v>27902447</v>
      </c>
      <c r="G206">
        <v>1114</v>
      </c>
      <c r="H206">
        <v>27033</v>
      </c>
      <c r="I206">
        <f t="array" ref="I206">MEDIAN(IF(B:B=Tabelle1[[#This Row],[FilePath]],H:H))</f>
        <v>27442</v>
      </c>
    </row>
    <row r="207" spans="1:9" x14ac:dyDescent="0.25">
      <c r="A207" s="1" t="s">
        <v>10</v>
      </c>
      <c r="B207" s="1" t="s">
        <v>55</v>
      </c>
      <c r="C207" s="1" t="s">
        <v>135</v>
      </c>
      <c r="D207">
        <v>404107</v>
      </c>
      <c r="E207">
        <v>6955</v>
      </c>
      <c r="F207">
        <v>28306554</v>
      </c>
      <c r="G207">
        <v>1140</v>
      </c>
      <c r="H207">
        <v>28522</v>
      </c>
      <c r="I207">
        <f t="array" ref="I207">MEDIAN(IF(B:B=Tabelle1[[#This Row],[FilePath]],H:H))</f>
        <v>28522</v>
      </c>
    </row>
    <row r="208" spans="1:9" x14ac:dyDescent="0.25">
      <c r="A208" s="1" t="s">
        <v>10</v>
      </c>
      <c r="B208" s="1" t="s">
        <v>55</v>
      </c>
      <c r="C208" s="1" t="s">
        <v>135</v>
      </c>
      <c r="D208">
        <v>404107</v>
      </c>
      <c r="E208">
        <v>6955</v>
      </c>
      <c r="F208">
        <v>28306554</v>
      </c>
      <c r="G208">
        <v>1140</v>
      </c>
      <c r="H208">
        <v>28503</v>
      </c>
      <c r="I208">
        <f t="array" ref="I208">MEDIAN(IF(B:B=Tabelle1[[#This Row],[FilePath]],H:H))</f>
        <v>28522</v>
      </c>
    </row>
    <row r="209" spans="1:9" x14ac:dyDescent="0.25">
      <c r="A209" s="1" t="s">
        <v>10</v>
      </c>
      <c r="B209" s="1" t="s">
        <v>55</v>
      </c>
      <c r="C209" s="1" t="s">
        <v>135</v>
      </c>
      <c r="D209">
        <v>404107</v>
      </c>
      <c r="E209">
        <v>6955</v>
      </c>
      <c r="F209">
        <v>28306554</v>
      </c>
      <c r="G209">
        <v>1140</v>
      </c>
      <c r="H209">
        <v>27773</v>
      </c>
      <c r="I209">
        <f t="array" ref="I209">MEDIAN(IF(B:B=Tabelle1[[#This Row],[FilePath]],H:H))</f>
        <v>28522</v>
      </c>
    </row>
    <row r="210" spans="1:9" x14ac:dyDescent="0.25">
      <c r="A210" s="1" t="s">
        <v>10</v>
      </c>
      <c r="B210" s="1" t="s">
        <v>55</v>
      </c>
      <c r="C210" s="1" t="s">
        <v>135</v>
      </c>
      <c r="D210">
        <v>404107</v>
      </c>
      <c r="E210">
        <v>6955</v>
      </c>
      <c r="F210">
        <v>28306554</v>
      </c>
      <c r="G210">
        <v>1140</v>
      </c>
      <c r="H210">
        <v>29230</v>
      </c>
      <c r="I210">
        <f t="array" ref="I210">MEDIAN(IF(B:B=Tabelle1[[#This Row],[FilePath]],H:H))</f>
        <v>28522</v>
      </c>
    </row>
    <row r="211" spans="1:9" x14ac:dyDescent="0.25">
      <c r="A211" s="1" t="s">
        <v>10</v>
      </c>
      <c r="B211" s="1" t="s">
        <v>55</v>
      </c>
      <c r="C211" s="1" t="s">
        <v>135</v>
      </c>
      <c r="D211">
        <v>404107</v>
      </c>
      <c r="E211">
        <v>6955</v>
      </c>
      <c r="F211">
        <v>28306554</v>
      </c>
      <c r="G211">
        <v>1140</v>
      </c>
      <c r="H211">
        <v>28746</v>
      </c>
      <c r="I211">
        <f t="array" ref="I211">MEDIAN(IF(B:B=Tabelle1[[#This Row],[FilePath]],H:H))</f>
        <v>28522</v>
      </c>
    </row>
    <row r="212" spans="1:9" x14ac:dyDescent="0.25">
      <c r="A212" s="1" t="s">
        <v>10</v>
      </c>
      <c r="B212" s="1" t="s">
        <v>56</v>
      </c>
      <c r="C212" s="1" t="s">
        <v>142</v>
      </c>
      <c r="D212">
        <v>404107</v>
      </c>
      <c r="E212">
        <v>7985</v>
      </c>
      <c r="F212">
        <v>28710661</v>
      </c>
      <c r="G212">
        <v>1166</v>
      </c>
      <c r="H212">
        <v>29866</v>
      </c>
      <c r="I212">
        <f t="array" ref="I212">MEDIAN(IF(B:B=Tabelle1[[#This Row],[FilePath]],H:H))</f>
        <v>29089</v>
      </c>
    </row>
    <row r="213" spans="1:9" x14ac:dyDescent="0.25">
      <c r="A213" s="1" t="s">
        <v>10</v>
      </c>
      <c r="B213" s="1" t="s">
        <v>56</v>
      </c>
      <c r="C213" s="1" t="s">
        <v>142</v>
      </c>
      <c r="D213">
        <v>404107</v>
      </c>
      <c r="E213">
        <v>7985</v>
      </c>
      <c r="F213">
        <v>28710661</v>
      </c>
      <c r="G213">
        <v>1166</v>
      </c>
      <c r="H213">
        <v>29089</v>
      </c>
      <c r="I213">
        <f t="array" ref="I213">MEDIAN(IF(B:B=Tabelle1[[#This Row],[FilePath]],H:H))</f>
        <v>29089</v>
      </c>
    </row>
    <row r="214" spans="1:9" x14ac:dyDescent="0.25">
      <c r="A214" s="1" t="s">
        <v>10</v>
      </c>
      <c r="B214" s="1" t="s">
        <v>56</v>
      </c>
      <c r="C214" s="1" t="s">
        <v>142</v>
      </c>
      <c r="D214">
        <v>404107</v>
      </c>
      <c r="E214">
        <v>7985</v>
      </c>
      <c r="F214">
        <v>28710661</v>
      </c>
      <c r="G214">
        <v>1166</v>
      </c>
      <c r="H214">
        <v>28634</v>
      </c>
      <c r="I214">
        <f t="array" ref="I214">MEDIAN(IF(B:B=Tabelle1[[#This Row],[FilePath]],H:H))</f>
        <v>29089</v>
      </c>
    </row>
    <row r="215" spans="1:9" x14ac:dyDescent="0.25">
      <c r="A215" s="1" t="s">
        <v>10</v>
      </c>
      <c r="B215" s="1" t="s">
        <v>56</v>
      </c>
      <c r="C215" s="1" t="s">
        <v>142</v>
      </c>
      <c r="D215">
        <v>404107</v>
      </c>
      <c r="E215">
        <v>7985</v>
      </c>
      <c r="F215">
        <v>28710661</v>
      </c>
      <c r="G215">
        <v>1166</v>
      </c>
      <c r="H215">
        <v>29253</v>
      </c>
      <c r="I215">
        <f t="array" ref="I215">MEDIAN(IF(B:B=Tabelle1[[#This Row],[FilePath]],H:H))</f>
        <v>29089</v>
      </c>
    </row>
    <row r="216" spans="1:9" x14ac:dyDescent="0.25">
      <c r="A216" s="1" t="s">
        <v>10</v>
      </c>
      <c r="B216" s="1" t="s">
        <v>56</v>
      </c>
      <c r="C216" s="1" t="s">
        <v>142</v>
      </c>
      <c r="D216">
        <v>404107</v>
      </c>
      <c r="E216">
        <v>7985</v>
      </c>
      <c r="F216">
        <v>28710661</v>
      </c>
      <c r="G216">
        <v>1166</v>
      </c>
      <c r="H216">
        <v>28557</v>
      </c>
      <c r="I216">
        <f t="array" ref="I216">MEDIAN(IF(B:B=Tabelle1[[#This Row],[FilePath]],H:H))</f>
        <v>29089</v>
      </c>
    </row>
    <row r="217" spans="1:9" x14ac:dyDescent="0.25">
      <c r="A217" s="1" t="s">
        <v>10</v>
      </c>
      <c r="B217" s="1" t="s">
        <v>57</v>
      </c>
      <c r="C217" s="1" t="s">
        <v>136</v>
      </c>
      <c r="D217">
        <v>404107</v>
      </c>
      <c r="E217">
        <v>7483</v>
      </c>
      <c r="F217">
        <v>29114768</v>
      </c>
      <c r="G217">
        <v>1192</v>
      </c>
      <c r="H217">
        <v>29270</v>
      </c>
      <c r="I217">
        <f t="array" ref="I217">MEDIAN(IF(B:B=Tabelle1[[#This Row],[FilePath]],H:H))</f>
        <v>29270</v>
      </c>
    </row>
    <row r="218" spans="1:9" x14ac:dyDescent="0.25">
      <c r="A218" s="1" t="s">
        <v>10</v>
      </c>
      <c r="B218" s="1" t="s">
        <v>57</v>
      </c>
      <c r="C218" s="1" t="s">
        <v>136</v>
      </c>
      <c r="D218">
        <v>404107</v>
      </c>
      <c r="E218">
        <v>7483</v>
      </c>
      <c r="F218">
        <v>29114768</v>
      </c>
      <c r="G218">
        <v>1192</v>
      </c>
      <c r="H218">
        <v>29086</v>
      </c>
      <c r="I218">
        <f t="array" ref="I218">MEDIAN(IF(B:B=Tabelle1[[#This Row],[FilePath]],H:H))</f>
        <v>29270</v>
      </c>
    </row>
    <row r="219" spans="1:9" x14ac:dyDescent="0.25">
      <c r="A219" s="1" t="s">
        <v>10</v>
      </c>
      <c r="B219" s="1" t="s">
        <v>57</v>
      </c>
      <c r="C219" s="1" t="s">
        <v>136</v>
      </c>
      <c r="D219">
        <v>404107</v>
      </c>
      <c r="E219">
        <v>7483</v>
      </c>
      <c r="F219">
        <v>29114768</v>
      </c>
      <c r="G219">
        <v>1192</v>
      </c>
      <c r="H219">
        <v>28008</v>
      </c>
      <c r="I219">
        <f t="array" ref="I219">MEDIAN(IF(B:B=Tabelle1[[#This Row],[FilePath]],H:H))</f>
        <v>29270</v>
      </c>
    </row>
    <row r="220" spans="1:9" x14ac:dyDescent="0.25">
      <c r="A220" s="1" t="s">
        <v>10</v>
      </c>
      <c r="B220" s="1" t="s">
        <v>57</v>
      </c>
      <c r="C220" s="1" t="s">
        <v>136</v>
      </c>
      <c r="D220">
        <v>404107</v>
      </c>
      <c r="E220">
        <v>7483</v>
      </c>
      <c r="F220">
        <v>29114768</v>
      </c>
      <c r="G220">
        <v>1192</v>
      </c>
      <c r="H220">
        <v>29705</v>
      </c>
      <c r="I220">
        <f t="array" ref="I220">MEDIAN(IF(B:B=Tabelle1[[#This Row],[FilePath]],H:H))</f>
        <v>29270</v>
      </c>
    </row>
    <row r="221" spans="1:9" x14ac:dyDescent="0.25">
      <c r="A221" s="1" t="s">
        <v>10</v>
      </c>
      <c r="B221" s="1" t="s">
        <v>57</v>
      </c>
      <c r="C221" s="1" t="s">
        <v>136</v>
      </c>
      <c r="D221">
        <v>404107</v>
      </c>
      <c r="E221">
        <v>7483</v>
      </c>
      <c r="F221">
        <v>29114768</v>
      </c>
      <c r="G221">
        <v>1192</v>
      </c>
      <c r="H221">
        <v>29762</v>
      </c>
      <c r="I221">
        <f t="array" ref="I221">MEDIAN(IF(B:B=Tabelle1[[#This Row],[FilePath]],H:H))</f>
        <v>29270</v>
      </c>
    </row>
    <row r="222" spans="1:9" x14ac:dyDescent="0.25">
      <c r="A222" s="1" t="s">
        <v>10</v>
      </c>
      <c r="B222" s="1" t="s">
        <v>58</v>
      </c>
      <c r="C222" s="1" t="s">
        <v>136</v>
      </c>
      <c r="D222">
        <v>404107</v>
      </c>
      <c r="E222">
        <v>7224</v>
      </c>
      <c r="F222">
        <v>29518875</v>
      </c>
      <c r="G222">
        <v>1218</v>
      </c>
      <c r="H222">
        <v>29098</v>
      </c>
      <c r="I222">
        <f t="array" ref="I222">MEDIAN(IF(B:B=Tabelle1[[#This Row],[FilePath]],H:H))</f>
        <v>29098</v>
      </c>
    </row>
    <row r="223" spans="1:9" x14ac:dyDescent="0.25">
      <c r="A223" s="1" t="s">
        <v>10</v>
      </c>
      <c r="B223" s="1" t="s">
        <v>58</v>
      </c>
      <c r="C223" s="1" t="s">
        <v>136</v>
      </c>
      <c r="D223">
        <v>404107</v>
      </c>
      <c r="E223">
        <v>7224</v>
      </c>
      <c r="F223">
        <v>29518875</v>
      </c>
      <c r="G223">
        <v>1218</v>
      </c>
      <c r="H223">
        <v>28983</v>
      </c>
      <c r="I223">
        <f t="array" ref="I223">MEDIAN(IF(B:B=Tabelle1[[#This Row],[FilePath]],H:H))</f>
        <v>29098</v>
      </c>
    </row>
    <row r="224" spans="1:9" x14ac:dyDescent="0.25">
      <c r="A224" s="1" t="s">
        <v>10</v>
      </c>
      <c r="B224" s="1" t="s">
        <v>58</v>
      </c>
      <c r="C224" s="1" t="s">
        <v>136</v>
      </c>
      <c r="D224">
        <v>404107</v>
      </c>
      <c r="E224">
        <v>7224</v>
      </c>
      <c r="F224">
        <v>29518875</v>
      </c>
      <c r="G224">
        <v>1218</v>
      </c>
      <c r="H224">
        <v>29108</v>
      </c>
      <c r="I224">
        <f t="array" ref="I224">MEDIAN(IF(B:B=Tabelle1[[#This Row],[FilePath]],H:H))</f>
        <v>29098</v>
      </c>
    </row>
    <row r="225" spans="1:9" x14ac:dyDescent="0.25">
      <c r="A225" s="1" t="s">
        <v>10</v>
      </c>
      <c r="B225" s="1" t="s">
        <v>58</v>
      </c>
      <c r="C225" s="1" t="s">
        <v>136</v>
      </c>
      <c r="D225">
        <v>404107</v>
      </c>
      <c r="E225">
        <v>7224</v>
      </c>
      <c r="F225">
        <v>29518875</v>
      </c>
      <c r="G225">
        <v>1218</v>
      </c>
      <c r="H225">
        <v>29552</v>
      </c>
      <c r="I225">
        <f t="array" ref="I225">MEDIAN(IF(B:B=Tabelle1[[#This Row],[FilePath]],H:H))</f>
        <v>29098</v>
      </c>
    </row>
    <row r="226" spans="1:9" x14ac:dyDescent="0.25">
      <c r="A226" s="1" t="s">
        <v>10</v>
      </c>
      <c r="B226" s="1" t="s">
        <v>58</v>
      </c>
      <c r="C226" s="1" t="s">
        <v>136</v>
      </c>
      <c r="D226">
        <v>404107</v>
      </c>
      <c r="E226">
        <v>7224</v>
      </c>
      <c r="F226">
        <v>29518875</v>
      </c>
      <c r="G226">
        <v>1218</v>
      </c>
      <c r="H226">
        <v>29024</v>
      </c>
      <c r="I226">
        <f t="array" ref="I226">MEDIAN(IF(B:B=Tabelle1[[#This Row],[FilePath]],H:H))</f>
        <v>29098</v>
      </c>
    </row>
    <row r="227" spans="1:9" x14ac:dyDescent="0.25">
      <c r="A227" s="1" t="s">
        <v>10</v>
      </c>
      <c r="B227" s="1" t="s">
        <v>59</v>
      </c>
      <c r="C227" s="1" t="s">
        <v>135</v>
      </c>
      <c r="D227">
        <v>404107</v>
      </c>
      <c r="E227">
        <v>7922</v>
      </c>
      <c r="F227">
        <v>29922982</v>
      </c>
      <c r="G227">
        <v>1244</v>
      </c>
      <c r="H227">
        <v>30430</v>
      </c>
      <c r="I227">
        <f t="array" ref="I227">MEDIAN(IF(B:B=Tabelle1[[#This Row],[FilePath]],H:H))</f>
        <v>32988</v>
      </c>
    </row>
    <row r="228" spans="1:9" x14ac:dyDescent="0.25">
      <c r="A228" s="1" t="s">
        <v>10</v>
      </c>
      <c r="B228" s="1" t="s">
        <v>59</v>
      </c>
      <c r="C228" s="1" t="s">
        <v>135</v>
      </c>
      <c r="D228">
        <v>404107</v>
      </c>
      <c r="E228">
        <v>7922</v>
      </c>
      <c r="F228">
        <v>29922982</v>
      </c>
      <c r="G228">
        <v>1244</v>
      </c>
      <c r="H228">
        <v>34564</v>
      </c>
      <c r="I228">
        <f t="array" ref="I228">MEDIAN(IF(B:B=Tabelle1[[#This Row],[FilePath]],H:H))</f>
        <v>32988</v>
      </c>
    </row>
    <row r="229" spans="1:9" x14ac:dyDescent="0.25">
      <c r="A229" s="1" t="s">
        <v>10</v>
      </c>
      <c r="B229" s="1" t="s">
        <v>59</v>
      </c>
      <c r="C229" s="1" t="s">
        <v>135</v>
      </c>
      <c r="D229">
        <v>404107</v>
      </c>
      <c r="E229">
        <v>7922</v>
      </c>
      <c r="F229">
        <v>29922982</v>
      </c>
      <c r="G229">
        <v>1244</v>
      </c>
      <c r="H229">
        <v>28863</v>
      </c>
      <c r="I229">
        <f t="array" ref="I229">MEDIAN(IF(B:B=Tabelle1[[#This Row],[FilePath]],H:H))</f>
        <v>32988</v>
      </c>
    </row>
    <row r="230" spans="1:9" x14ac:dyDescent="0.25">
      <c r="A230" s="1" t="s">
        <v>10</v>
      </c>
      <c r="B230" s="1" t="s">
        <v>59</v>
      </c>
      <c r="C230" s="1" t="s">
        <v>135</v>
      </c>
      <c r="D230">
        <v>404107</v>
      </c>
      <c r="E230">
        <v>7922</v>
      </c>
      <c r="F230">
        <v>29922982</v>
      </c>
      <c r="G230">
        <v>1244</v>
      </c>
      <c r="H230">
        <v>32988</v>
      </c>
      <c r="I230">
        <f t="array" ref="I230">MEDIAN(IF(B:B=Tabelle1[[#This Row],[FilePath]],H:H))</f>
        <v>32988</v>
      </c>
    </row>
    <row r="231" spans="1:9" x14ac:dyDescent="0.25">
      <c r="A231" s="1" t="s">
        <v>10</v>
      </c>
      <c r="B231" s="1" t="s">
        <v>59</v>
      </c>
      <c r="C231" s="1" t="s">
        <v>135</v>
      </c>
      <c r="D231">
        <v>404107</v>
      </c>
      <c r="E231">
        <v>7922</v>
      </c>
      <c r="F231">
        <v>29922982</v>
      </c>
      <c r="G231">
        <v>1244</v>
      </c>
      <c r="H231">
        <v>34537</v>
      </c>
      <c r="I231">
        <f t="array" ref="I231">MEDIAN(IF(B:B=Tabelle1[[#This Row],[FilePath]],H:H))</f>
        <v>32988</v>
      </c>
    </row>
    <row r="232" spans="1:9" x14ac:dyDescent="0.25">
      <c r="A232" s="1" t="s">
        <v>10</v>
      </c>
      <c r="B232" s="1" t="s">
        <v>60</v>
      </c>
      <c r="C232" s="1" t="s">
        <v>137</v>
      </c>
      <c r="D232">
        <v>404107</v>
      </c>
      <c r="E232">
        <v>7356</v>
      </c>
      <c r="F232">
        <v>30327089</v>
      </c>
      <c r="G232">
        <v>1270</v>
      </c>
      <c r="H232">
        <v>32010</v>
      </c>
      <c r="I232">
        <f t="array" ref="I232">MEDIAN(IF(B:B=Tabelle1[[#This Row],[FilePath]],H:H))</f>
        <v>32010</v>
      </c>
    </row>
    <row r="233" spans="1:9" x14ac:dyDescent="0.25">
      <c r="A233" s="1" t="s">
        <v>10</v>
      </c>
      <c r="B233" s="1" t="s">
        <v>60</v>
      </c>
      <c r="C233" s="1" t="s">
        <v>137</v>
      </c>
      <c r="D233">
        <v>404107</v>
      </c>
      <c r="E233">
        <v>7356</v>
      </c>
      <c r="F233">
        <v>30327089</v>
      </c>
      <c r="G233">
        <v>1270</v>
      </c>
      <c r="H233">
        <v>39179</v>
      </c>
      <c r="I233">
        <f t="array" ref="I233">MEDIAN(IF(B:B=Tabelle1[[#This Row],[FilePath]],H:H))</f>
        <v>32010</v>
      </c>
    </row>
    <row r="234" spans="1:9" x14ac:dyDescent="0.25">
      <c r="A234" s="1" t="s">
        <v>10</v>
      </c>
      <c r="B234" s="1" t="s">
        <v>60</v>
      </c>
      <c r="C234" s="1" t="s">
        <v>137</v>
      </c>
      <c r="D234">
        <v>404107</v>
      </c>
      <c r="E234">
        <v>7356</v>
      </c>
      <c r="F234">
        <v>30327089</v>
      </c>
      <c r="G234">
        <v>1270</v>
      </c>
      <c r="H234">
        <v>32774</v>
      </c>
      <c r="I234">
        <f t="array" ref="I234">MEDIAN(IF(B:B=Tabelle1[[#This Row],[FilePath]],H:H))</f>
        <v>32010</v>
      </c>
    </row>
    <row r="235" spans="1:9" x14ac:dyDescent="0.25">
      <c r="A235" s="1" t="s">
        <v>10</v>
      </c>
      <c r="B235" s="1" t="s">
        <v>60</v>
      </c>
      <c r="C235" s="1" t="s">
        <v>137</v>
      </c>
      <c r="D235">
        <v>404107</v>
      </c>
      <c r="E235">
        <v>7356</v>
      </c>
      <c r="F235">
        <v>30327089</v>
      </c>
      <c r="G235">
        <v>1270</v>
      </c>
      <c r="H235">
        <v>30454</v>
      </c>
      <c r="I235">
        <f t="array" ref="I235">MEDIAN(IF(B:B=Tabelle1[[#This Row],[FilePath]],H:H))</f>
        <v>32010</v>
      </c>
    </row>
    <row r="236" spans="1:9" x14ac:dyDescent="0.25">
      <c r="A236" s="1" t="s">
        <v>10</v>
      </c>
      <c r="B236" s="1" t="s">
        <v>60</v>
      </c>
      <c r="C236" s="1" t="s">
        <v>137</v>
      </c>
      <c r="D236">
        <v>404107</v>
      </c>
      <c r="E236">
        <v>7356</v>
      </c>
      <c r="F236">
        <v>30327089</v>
      </c>
      <c r="G236">
        <v>1270</v>
      </c>
      <c r="H236">
        <v>29187</v>
      </c>
      <c r="I236">
        <f t="array" ref="I236">MEDIAN(IF(B:B=Tabelle1[[#This Row],[FilePath]],H:H))</f>
        <v>32010</v>
      </c>
    </row>
    <row r="237" spans="1:9" x14ac:dyDescent="0.25">
      <c r="A237" s="1" t="s">
        <v>10</v>
      </c>
      <c r="B237" s="1" t="s">
        <v>61</v>
      </c>
      <c r="C237" s="1" t="s">
        <v>135</v>
      </c>
      <c r="D237">
        <v>404107</v>
      </c>
      <c r="E237">
        <v>7681</v>
      </c>
      <c r="F237">
        <v>30731196</v>
      </c>
      <c r="G237">
        <v>1296</v>
      </c>
      <c r="H237">
        <v>29994</v>
      </c>
      <c r="I237">
        <f t="array" ref="I237">MEDIAN(IF(B:B=Tabelle1[[#This Row],[FilePath]],H:H))</f>
        <v>28320</v>
      </c>
    </row>
    <row r="238" spans="1:9" x14ac:dyDescent="0.25">
      <c r="A238" s="1" t="s">
        <v>10</v>
      </c>
      <c r="B238" s="1" t="s">
        <v>61</v>
      </c>
      <c r="C238" s="1" t="s">
        <v>135</v>
      </c>
      <c r="D238">
        <v>404107</v>
      </c>
      <c r="E238">
        <v>7681</v>
      </c>
      <c r="F238">
        <v>30731196</v>
      </c>
      <c r="G238">
        <v>1296</v>
      </c>
      <c r="H238">
        <v>29056</v>
      </c>
      <c r="I238">
        <f t="array" ref="I238">MEDIAN(IF(B:B=Tabelle1[[#This Row],[FilePath]],H:H))</f>
        <v>28320</v>
      </c>
    </row>
    <row r="239" spans="1:9" x14ac:dyDescent="0.25">
      <c r="A239" s="1" t="s">
        <v>10</v>
      </c>
      <c r="B239" s="1" t="s">
        <v>61</v>
      </c>
      <c r="C239" s="1" t="s">
        <v>135</v>
      </c>
      <c r="D239">
        <v>404107</v>
      </c>
      <c r="E239">
        <v>7681</v>
      </c>
      <c r="F239">
        <v>30731196</v>
      </c>
      <c r="G239">
        <v>1296</v>
      </c>
      <c r="H239">
        <v>28272</v>
      </c>
      <c r="I239">
        <f t="array" ref="I239">MEDIAN(IF(B:B=Tabelle1[[#This Row],[FilePath]],H:H))</f>
        <v>28320</v>
      </c>
    </row>
    <row r="240" spans="1:9" x14ac:dyDescent="0.25">
      <c r="A240" s="1" t="s">
        <v>10</v>
      </c>
      <c r="B240" s="1" t="s">
        <v>61</v>
      </c>
      <c r="C240" s="1" t="s">
        <v>135</v>
      </c>
      <c r="D240">
        <v>404107</v>
      </c>
      <c r="E240">
        <v>7681</v>
      </c>
      <c r="F240">
        <v>30731196</v>
      </c>
      <c r="G240">
        <v>1296</v>
      </c>
      <c r="H240">
        <v>28320</v>
      </c>
      <c r="I240">
        <f t="array" ref="I240">MEDIAN(IF(B:B=Tabelle1[[#This Row],[FilePath]],H:H))</f>
        <v>28320</v>
      </c>
    </row>
    <row r="241" spans="1:9" x14ac:dyDescent="0.25">
      <c r="A241" s="1" t="s">
        <v>10</v>
      </c>
      <c r="B241" s="1" t="s">
        <v>61</v>
      </c>
      <c r="C241" s="1" t="s">
        <v>135</v>
      </c>
      <c r="D241">
        <v>404107</v>
      </c>
      <c r="E241">
        <v>7681</v>
      </c>
      <c r="F241">
        <v>30731196</v>
      </c>
      <c r="G241">
        <v>1296</v>
      </c>
      <c r="H241">
        <v>28217</v>
      </c>
      <c r="I241">
        <f t="array" ref="I241">MEDIAN(IF(B:B=Tabelle1[[#This Row],[FilePath]],H:H))</f>
        <v>28320</v>
      </c>
    </row>
    <row r="242" spans="1:9" x14ac:dyDescent="0.25">
      <c r="A242" s="1" t="s">
        <v>10</v>
      </c>
      <c r="B242" s="1" t="s">
        <v>62</v>
      </c>
      <c r="C242" s="1" t="s">
        <v>145</v>
      </c>
      <c r="D242">
        <v>404107</v>
      </c>
      <c r="E242">
        <v>7436</v>
      </c>
      <c r="F242">
        <v>31135303</v>
      </c>
      <c r="G242">
        <v>1322</v>
      </c>
      <c r="H242">
        <v>31241</v>
      </c>
      <c r="I242">
        <f t="array" ref="I242">MEDIAN(IF(B:B=Tabelle1[[#This Row],[FilePath]],H:H))</f>
        <v>29645</v>
      </c>
    </row>
    <row r="243" spans="1:9" x14ac:dyDescent="0.25">
      <c r="A243" s="1" t="s">
        <v>10</v>
      </c>
      <c r="B243" s="1" t="s">
        <v>62</v>
      </c>
      <c r="C243" s="1" t="s">
        <v>145</v>
      </c>
      <c r="D243">
        <v>404107</v>
      </c>
      <c r="E243">
        <v>7436</v>
      </c>
      <c r="F243">
        <v>31135303</v>
      </c>
      <c r="G243">
        <v>1322</v>
      </c>
      <c r="H243">
        <v>29767</v>
      </c>
      <c r="I243">
        <f t="array" ref="I243">MEDIAN(IF(B:B=Tabelle1[[#This Row],[FilePath]],H:H))</f>
        <v>29645</v>
      </c>
    </row>
    <row r="244" spans="1:9" x14ac:dyDescent="0.25">
      <c r="A244" s="1" t="s">
        <v>10</v>
      </c>
      <c r="B244" s="1" t="s">
        <v>62</v>
      </c>
      <c r="C244" s="1" t="s">
        <v>145</v>
      </c>
      <c r="D244">
        <v>404107</v>
      </c>
      <c r="E244">
        <v>7436</v>
      </c>
      <c r="F244">
        <v>31135303</v>
      </c>
      <c r="G244">
        <v>1322</v>
      </c>
      <c r="H244">
        <v>29551</v>
      </c>
      <c r="I244">
        <f t="array" ref="I244">MEDIAN(IF(B:B=Tabelle1[[#This Row],[FilePath]],H:H))</f>
        <v>29645</v>
      </c>
    </row>
    <row r="245" spans="1:9" x14ac:dyDescent="0.25">
      <c r="A245" s="1" t="s">
        <v>10</v>
      </c>
      <c r="B245" s="1" t="s">
        <v>62</v>
      </c>
      <c r="C245" s="1" t="s">
        <v>145</v>
      </c>
      <c r="D245">
        <v>404107</v>
      </c>
      <c r="E245">
        <v>7436</v>
      </c>
      <c r="F245">
        <v>31135303</v>
      </c>
      <c r="G245">
        <v>1322</v>
      </c>
      <c r="H245">
        <v>29645</v>
      </c>
      <c r="I245">
        <f t="array" ref="I245">MEDIAN(IF(B:B=Tabelle1[[#This Row],[FilePath]],H:H))</f>
        <v>29645</v>
      </c>
    </row>
    <row r="246" spans="1:9" x14ac:dyDescent="0.25">
      <c r="A246" s="1" t="s">
        <v>10</v>
      </c>
      <c r="B246" s="1" t="s">
        <v>62</v>
      </c>
      <c r="C246" s="1" t="s">
        <v>145</v>
      </c>
      <c r="D246">
        <v>404107</v>
      </c>
      <c r="E246">
        <v>7436</v>
      </c>
      <c r="F246">
        <v>31135303</v>
      </c>
      <c r="G246">
        <v>1322</v>
      </c>
      <c r="H246">
        <v>29113</v>
      </c>
      <c r="I246">
        <f t="array" ref="I246">MEDIAN(IF(B:B=Tabelle1[[#This Row],[FilePath]],H:H))</f>
        <v>29645</v>
      </c>
    </row>
    <row r="247" spans="1:9" x14ac:dyDescent="0.25">
      <c r="A247" s="1" t="s">
        <v>10</v>
      </c>
      <c r="B247" s="1" t="s">
        <v>63</v>
      </c>
      <c r="C247" s="1" t="s">
        <v>135</v>
      </c>
      <c r="D247">
        <v>404107</v>
      </c>
      <c r="E247">
        <v>6638</v>
      </c>
      <c r="F247">
        <v>31539410</v>
      </c>
      <c r="G247">
        <v>1348</v>
      </c>
      <c r="H247">
        <v>32572</v>
      </c>
      <c r="I247">
        <f t="array" ref="I247">MEDIAN(IF(B:B=Tabelle1[[#This Row],[FilePath]],H:H))</f>
        <v>32354</v>
      </c>
    </row>
    <row r="248" spans="1:9" x14ac:dyDescent="0.25">
      <c r="A248" s="1" t="s">
        <v>10</v>
      </c>
      <c r="B248" s="1" t="s">
        <v>63</v>
      </c>
      <c r="C248" s="1" t="s">
        <v>135</v>
      </c>
      <c r="D248">
        <v>404107</v>
      </c>
      <c r="E248">
        <v>6638</v>
      </c>
      <c r="F248">
        <v>31539410</v>
      </c>
      <c r="G248">
        <v>1348</v>
      </c>
      <c r="H248">
        <v>30929</v>
      </c>
      <c r="I248">
        <f t="array" ref="I248">MEDIAN(IF(B:B=Tabelle1[[#This Row],[FilePath]],H:H))</f>
        <v>32354</v>
      </c>
    </row>
    <row r="249" spans="1:9" x14ac:dyDescent="0.25">
      <c r="A249" s="1" t="s">
        <v>10</v>
      </c>
      <c r="B249" s="1" t="s">
        <v>63</v>
      </c>
      <c r="C249" s="1" t="s">
        <v>135</v>
      </c>
      <c r="D249">
        <v>404107</v>
      </c>
      <c r="E249">
        <v>6638</v>
      </c>
      <c r="F249">
        <v>31539410</v>
      </c>
      <c r="G249">
        <v>1348</v>
      </c>
      <c r="H249">
        <v>33887</v>
      </c>
      <c r="I249">
        <f t="array" ref="I249">MEDIAN(IF(B:B=Tabelle1[[#This Row],[FilePath]],H:H))</f>
        <v>32354</v>
      </c>
    </row>
    <row r="250" spans="1:9" x14ac:dyDescent="0.25">
      <c r="A250" s="1" t="s">
        <v>10</v>
      </c>
      <c r="B250" s="1" t="s">
        <v>63</v>
      </c>
      <c r="C250" s="1" t="s">
        <v>135</v>
      </c>
      <c r="D250">
        <v>404107</v>
      </c>
      <c r="E250">
        <v>6638</v>
      </c>
      <c r="F250">
        <v>31539410</v>
      </c>
      <c r="G250">
        <v>1348</v>
      </c>
      <c r="H250">
        <v>32354</v>
      </c>
      <c r="I250">
        <f t="array" ref="I250">MEDIAN(IF(B:B=Tabelle1[[#This Row],[FilePath]],H:H))</f>
        <v>32354</v>
      </c>
    </row>
    <row r="251" spans="1:9" x14ac:dyDescent="0.25">
      <c r="A251" s="1" t="s">
        <v>10</v>
      </c>
      <c r="B251" s="1" t="s">
        <v>63</v>
      </c>
      <c r="C251" s="1" t="s">
        <v>135</v>
      </c>
      <c r="D251">
        <v>404107</v>
      </c>
      <c r="E251">
        <v>6638</v>
      </c>
      <c r="F251">
        <v>31539410</v>
      </c>
      <c r="G251">
        <v>1348</v>
      </c>
      <c r="H251">
        <v>30312</v>
      </c>
      <c r="I251">
        <f t="array" ref="I251">MEDIAN(IF(B:B=Tabelle1[[#This Row],[FilePath]],H:H))</f>
        <v>32354</v>
      </c>
    </row>
    <row r="252" spans="1:9" x14ac:dyDescent="0.25">
      <c r="A252" s="1" t="s">
        <v>10</v>
      </c>
      <c r="B252" s="1" t="s">
        <v>64</v>
      </c>
      <c r="C252" s="1" t="s">
        <v>138</v>
      </c>
      <c r="D252">
        <v>404107</v>
      </c>
      <c r="E252">
        <v>7352</v>
      </c>
      <c r="F252">
        <v>31943517</v>
      </c>
      <c r="G252">
        <v>1374</v>
      </c>
      <c r="H252">
        <v>31870</v>
      </c>
      <c r="I252">
        <f t="array" ref="I252">MEDIAN(IF(B:B=Tabelle1[[#This Row],[FilePath]],H:H))</f>
        <v>29732</v>
      </c>
    </row>
    <row r="253" spans="1:9" x14ac:dyDescent="0.25">
      <c r="A253" s="1" t="s">
        <v>10</v>
      </c>
      <c r="B253" s="1" t="s">
        <v>64</v>
      </c>
      <c r="C253" s="1" t="s">
        <v>138</v>
      </c>
      <c r="D253">
        <v>404107</v>
      </c>
      <c r="E253">
        <v>7352</v>
      </c>
      <c r="F253">
        <v>31943517</v>
      </c>
      <c r="G253">
        <v>1374</v>
      </c>
      <c r="H253">
        <v>28909</v>
      </c>
      <c r="I253">
        <f t="array" ref="I253">MEDIAN(IF(B:B=Tabelle1[[#This Row],[FilePath]],H:H))</f>
        <v>29732</v>
      </c>
    </row>
    <row r="254" spans="1:9" x14ac:dyDescent="0.25">
      <c r="A254" s="1" t="s">
        <v>10</v>
      </c>
      <c r="B254" s="1" t="s">
        <v>64</v>
      </c>
      <c r="C254" s="1" t="s">
        <v>138</v>
      </c>
      <c r="D254">
        <v>404107</v>
      </c>
      <c r="E254">
        <v>7352</v>
      </c>
      <c r="F254">
        <v>31943517</v>
      </c>
      <c r="G254">
        <v>1374</v>
      </c>
      <c r="H254">
        <v>29732</v>
      </c>
      <c r="I254">
        <f t="array" ref="I254">MEDIAN(IF(B:B=Tabelle1[[#This Row],[FilePath]],H:H))</f>
        <v>29732</v>
      </c>
    </row>
    <row r="255" spans="1:9" x14ac:dyDescent="0.25">
      <c r="A255" s="1" t="s">
        <v>10</v>
      </c>
      <c r="B255" s="1" t="s">
        <v>64</v>
      </c>
      <c r="C255" s="1" t="s">
        <v>138</v>
      </c>
      <c r="D255">
        <v>404107</v>
      </c>
      <c r="E255">
        <v>7352</v>
      </c>
      <c r="F255">
        <v>31943517</v>
      </c>
      <c r="G255">
        <v>1374</v>
      </c>
      <c r="H255">
        <v>29126</v>
      </c>
      <c r="I255">
        <f t="array" ref="I255">MEDIAN(IF(B:B=Tabelle1[[#This Row],[FilePath]],H:H))</f>
        <v>29732</v>
      </c>
    </row>
    <row r="256" spans="1:9" x14ac:dyDescent="0.25">
      <c r="A256" s="1" t="s">
        <v>10</v>
      </c>
      <c r="B256" s="1" t="s">
        <v>64</v>
      </c>
      <c r="C256" s="1" t="s">
        <v>138</v>
      </c>
      <c r="D256">
        <v>404107</v>
      </c>
      <c r="E256">
        <v>7352</v>
      </c>
      <c r="F256">
        <v>31943517</v>
      </c>
      <c r="G256">
        <v>1374</v>
      </c>
      <c r="H256">
        <v>30983</v>
      </c>
      <c r="I256">
        <f t="array" ref="I256">MEDIAN(IF(B:B=Tabelle1[[#This Row],[FilePath]],H:H))</f>
        <v>29732</v>
      </c>
    </row>
    <row r="257" spans="1:9" x14ac:dyDescent="0.25">
      <c r="A257" s="1" t="s">
        <v>10</v>
      </c>
      <c r="B257" s="1" t="s">
        <v>65</v>
      </c>
      <c r="C257" s="1" t="s">
        <v>134</v>
      </c>
      <c r="D257">
        <v>404107</v>
      </c>
      <c r="E257">
        <v>6979</v>
      </c>
      <c r="F257">
        <v>32347624</v>
      </c>
      <c r="G257">
        <v>1400</v>
      </c>
      <c r="H257">
        <v>32085</v>
      </c>
      <c r="I257">
        <f t="array" ref="I257">MEDIAN(IF(B:B=Tabelle1[[#This Row],[FilePath]],H:H))</f>
        <v>30250</v>
      </c>
    </row>
    <row r="258" spans="1:9" x14ac:dyDescent="0.25">
      <c r="A258" s="1" t="s">
        <v>10</v>
      </c>
      <c r="B258" s="1" t="s">
        <v>65</v>
      </c>
      <c r="C258" s="1" t="s">
        <v>134</v>
      </c>
      <c r="D258">
        <v>404107</v>
      </c>
      <c r="E258">
        <v>6979</v>
      </c>
      <c r="F258">
        <v>32347624</v>
      </c>
      <c r="G258">
        <v>1400</v>
      </c>
      <c r="H258">
        <v>29605</v>
      </c>
      <c r="I258">
        <f t="array" ref="I258">MEDIAN(IF(B:B=Tabelle1[[#This Row],[FilePath]],H:H))</f>
        <v>30250</v>
      </c>
    </row>
    <row r="259" spans="1:9" x14ac:dyDescent="0.25">
      <c r="A259" s="1" t="s">
        <v>10</v>
      </c>
      <c r="B259" s="1" t="s">
        <v>65</v>
      </c>
      <c r="C259" s="1" t="s">
        <v>134</v>
      </c>
      <c r="D259">
        <v>404107</v>
      </c>
      <c r="E259">
        <v>6979</v>
      </c>
      <c r="F259">
        <v>32347624</v>
      </c>
      <c r="G259">
        <v>1400</v>
      </c>
      <c r="H259">
        <v>30250</v>
      </c>
      <c r="I259">
        <f t="array" ref="I259">MEDIAN(IF(B:B=Tabelle1[[#This Row],[FilePath]],H:H))</f>
        <v>30250</v>
      </c>
    </row>
    <row r="260" spans="1:9" x14ac:dyDescent="0.25">
      <c r="A260" s="1" t="s">
        <v>10</v>
      </c>
      <c r="B260" s="1" t="s">
        <v>65</v>
      </c>
      <c r="C260" s="1" t="s">
        <v>134</v>
      </c>
      <c r="D260">
        <v>404107</v>
      </c>
      <c r="E260">
        <v>6979</v>
      </c>
      <c r="F260">
        <v>32347624</v>
      </c>
      <c r="G260">
        <v>1400</v>
      </c>
      <c r="H260">
        <v>30287</v>
      </c>
      <c r="I260">
        <f t="array" ref="I260">MEDIAN(IF(B:B=Tabelle1[[#This Row],[FilePath]],H:H))</f>
        <v>30250</v>
      </c>
    </row>
    <row r="261" spans="1:9" x14ac:dyDescent="0.25">
      <c r="A261" s="1" t="s">
        <v>10</v>
      </c>
      <c r="B261" s="1" t="s">
        <v>65</v>
      </c>
      <c r="C261" s="1" t="s">
        <v>134</v>
      </c>
      <c r="D261">
        <v>404107</v>
      </c>
      <c r="E261">
        <v>6979</v>
      </c>
      <c r="F261">
        <v>32347624</v>
      </c>
      <c r="G261">
        <v>1400</v>
      </c>
      <c r="H261">
        <v>29273</v>
      </c>
      <c r="I261">
        <f t="array" ref="I261">MEDIAN(IF(B:B=Tabelle1[[#This Row],[FilePath]],H:H))</f>
        <v>30250</v>
      </c>
    </row>
    <row r="262" spans="1:9" x14ac:dyDescent="0.25">
      <c r="A262" s="1" t="s">
        <v>10</v>
      </c>
      <c r="B262" s="1" t="s">
        <v>66</v>
      </c>
      <c r="C262" s="1" t="s">
        <v>134</v>
      </c>
      <c r="D262">
        <v>404107</v>
      </c>
      <c r="E262">
        <v>7395</v>
      </c>
      <c r="F262">
        <v>32751731</v>
      </c>
      <c r="G262">
        <v>1426</v>
      </c>
      <c r="H262">
        <v>36551</v>
      </c>
      <c r="I262">
        <f t="array" ref="I262">MEDIAN(IF(B:B=Tabelle1[[#This Row],[FilePath]],H:H))</f>
        <v>30106</v>
      </c>
    </row>
    <row r="263" spans="1:9" x14ac:dyDescent="0.25">
      <c r="A263" s="1" t="s">
        <v>10</v>
      </c>
      <c r="B263" s="1" t="s">
        <v>66</v>
      </c>
      <c r="C263" s="1" t="s">
        <v>134</v>
      </c>
      <c r="D263">
        <v>404107</v>
      </c>
      <c r="E263">
        <v>7395</v>
      </c>
      <c r="F263">
        <v>32751731</v>
      </c>
      <c r="G263">
        <v>1426</v>
      </c>
      <c r="H263">
        <v>29626</v>
      </c>
      <c r="I263">
        <f t="array" ref="I263">MEDIAN(IF(B:B=Tabelle1[[#This Row],[FilePath]],H:H))</f>
        <v>30106</v>
      </c>
    </row>
    <row r="264" spans="1:9" x14ac:dyDescent="0.25">
      <c r="A264" s="1" t="s">
        <v>10</v>
      </c>
      <c r="B264" s="1" t="s">
        <v>66</v>
      </c>
      <c r="C264" s="1" t="s">
        <v>134</v>
      </c>
      <c r="D264">
        <v>404107</v>
      </c>
      <c r="E264">
        <v>7395</v>
      </c>
      <c r="F264">
        <v>32751731</v>
      </c>
      <c r="G264">
        <v>1426</v>
      </c>
      <c r="H264">
        <v>29376</v>
      </c>
      <c r="I264">
        <f t="array" ref="I264">MEDIAN(IF(B:B=Tabelle1[[#This Row],[FilePath]],H:H))</f>
        <v>30106</v>
      </c>
    </row>
    <row r="265" spans="1:9" x14ac:dyDescent="0.25">
      <c r="A265" s="1" t="s">
        <v>10</v>
      </c>
      <c r="B265" s="1" t="s">
        <v>66</v>
      </c>
      <c r="C265" s="1" t="s">
        <v>134</v>
      </c>
      <c r="D265">
        <v>404107</v>
      </c>
      <c r="E265">
        <v>7395</v>
      </c>
      <c r="F265">
        <v>32751731</v>
      </c>
      <c r="G265">
        <v>1426</v>
      </c>
      <c r="H265">
        <v>30544</v>
      </c>
      <c r="I265">
        <f t="array" ref="I265">MEDIAN(IF(B:B=Tabelle1[[#This Row],[FilePath]],H:H))</f>
        <v>30106</v>
      </c>
    </row>
    <row r="266" spans="1:9" x14ac:dyDescent="0.25">
      <c r="A266" s="1" t="s">
        <v>10</v>
      </c>
      <c r="B266" s="1" t="s">
        <v>66</v>
      </c>
      <c r="C266" s="1" t="s">
        <v>134</v>
      </c>
      <c r="D266">
        <v>404107</v>
      </c>
      <c r="E266">
        <v>7395</v>
      </c>
      <c r="F266">
        <v>32751731</v>
      </c>
      <c r="G266">
        <v>1426</v>
      </c>
      <c r="H266">
        <v>30106</v>
      </c>
      <c r="I266">
        <f t="array" ref="I266">MEDIAN(IF(B:B=Tabelle1[[#This Row],[FilePath]],H:H))</f>
        <v>30106</v>
      </c>
    </row>
    <row r="267" spans="1:9" x14ac:dyDescent="0.25">
      <c r="A267" s="1" t="s">
        <v>11</v>
      </c>
      <c r="B267" s="1" t="s">
        <v>67</v>
      </c>
      <c r="C267" s="1" t="s">
        <v>130</v>
      </c>
      <c r="D267">
        <v>1679839</v>
      </c>
      <c r="E267">
        <v>33013</v>
      </c>
      <c r="F267">
        <v>34431570</v>
      </c>
      <c r="G267">
        <v>1452</v>
      </c>
      <c r="H267">
        <v>34429</v>
      </c>
      <c r="I267">
        <f t="array" ref="I267">MEDIAN(IF(B:B=Tabelle1[[#This Row],[FilePath]],H:H))</f>
        <v>31689</v>
      </c>
    </row>
    <row r="268" spans="1:9" x14ac:dyDescent="0.25">
      <c r="A268" s="1" t="s">
        <v>11</v>
      </c>
      <c r="B268" s="1" t="s">
        <v>67</v>
      </c>
      <c r="C268" s="1" t="s">
        <v>130</v>
      </c>
      <c r="D268">
        <v>1679839</v>
      </c>
      <c r="E268">
        <v>33013</v>
      </c>
      <c r="F268">
        <v>34431570</v>
      </c>
      <c r="G268">
        <v>1452</v>
      </c>
      <c r="H268">
        <v>31945</v>
      </c>
      <c r="I268">
        <f t="array" ref="I268">MEDIAN(IF(B:B=Tabelle1[[#This Row],[FilePath]],H:H))</f>
        <v>31689</v>
      </c>
    </row>
    <row r="269" spans="1:9" x14ac:dyDescent="0.25">
      <c r="A269" s="1" t="s">
        <v>11</v>
      </c>
      <c r="B269" s="1" t="s">
        <v>67</v>
      </c>
      <c r="C269" s="1" t="s">
        <v>130</v>
      </c>
      <c r="D269">
        <v>1679839</v>
      </c>
      <c r="E269">
        <v>33013</v>
      </c>
      <c r="F269">
        <v>34431570</v>
      </c>
      <c r="G269">
        <v>1452</v>
      </c>
      <c r="H269">
        <v>31174</v>
      </c>
      <c r="I269">
        <f t="array" ref="I269">MEDIAN(IF(B:B=Tabelle1[[#This Row],[FilePath]],H:H))</f>
        <v>31689</v>
      </c>
    </row>
    <row r="270" spans="1:9" x14ac:dyDescent="0.25">
      <c r="A270" s="1" t="s">
        <v>11</v>
      </c>
      <c r="B270" s="1" t="s">
        <v>67</v>
      </c>
      <c r="C270" s="1" t="s">
        <v>130</v>
      </c>
      <c r="D270">
        <v>1679839</v>
      </c>
      <c r="E270">
        <v>33013</v>
      </c>
      <c r="F270">
        <v>34431570</v>
      </c>
      <c r="G270">
        <v>1452</v>
      </c>
      <c r="H270">
        <v>31375</v>
      </c>
      <c r="I270">
        <f t="array" ref="I270">MEDIAN(IF(B:B=Tabelle1[[#This Row],[FilePath]],H:H))</f>
        <v>31689</v>
      </c>
    </row>
    <row r="271" spans="1:9" x14ac:dyDescent="0.25">
      <c r="A271" s="1" t="s">
        <v>11</v>
      </c>
      <c r="B271" s="1" t="s">
        <v>67</v>
      </c>
      <c r="C271" s="1" t="s">
        <v>130</v>
      </c>
      <c r="D271">
        <v>1679839</v>
      </c>
      <c r="E271">
        <v>33013</v>
      </c>
      <c r="F271">
        <v>34431570</v>
      </c>
      <c r="G271">
        <v>1452</v>
      </c>
      <c r="H271">
        <v>31689</v>
      </c>
      <c r="I271">
        <f t="array" ref="I271">MEDIAN(IF(B:B=Tabelle1[[#This Row],[FilePath]],H:H))</f>
        <v>31689</v>
      </c>
    </row>
    <row r="272" spans="1:9" x14ac:dyDescent="0.25">
      <c r="A272" s="1" t="s">
        <v>11</v>
      </c>
      <c r="B272" s="1" t="s">
        <v>68</v>
      </c>
      <c r="C272" s="1" t="s">
        <v>130</v>
      </c>
      <c r="D272">
        <v>1679839</v>
      </c>
      <c r="E272">
        <v>30951</v>
      </c>
      <c r="F272">
        <v>36111409</v>
      </c>
      <c r="G272">
        <v>1478</v>
      </c>
      <c r="H272">
        <v>33964</v>
      </c>
      <c r="I272">
        <f t="array" ref="I272">MEDIAN(IF(B:B=Tabelle1[[#This Row],[FilePath]],H:H))</f>
        <v>32697</v>
      </c>
    </row>
    <row r="273" spans="1:9" x14ac:dyDescent="0.25">
      <c r="A273" s="1" t="s">
        <v>11</v>
      </c>
      <c r="B273" s="1" t="s">
        <v>68</v>
      </c>
      <c r="C273" s="1" t="s">
        <v>130</v>
      </c>
      <c r="D273">
        <v>1679839</v>
      </c>
      <c r="E273">
        <v>30951</v>
      </c>
      <c r="F273">
        <v>36111409</v>
      </c>
      <c r="G273">
        <v>1478</v>
      </c>
      <c r="H273">
        <v>32697</v>
      </c>
      <c r="I273">
        <f t="array" ref="I273">MEDIAN(IF(B:B=Tabelle1[[#This Row],[FilePath]],H:H))</f>
        <v>32697</v>
      </c>
    </row>
    <row r="274" spans="1:9" x14ac:dyDescent="0.25">
      <c r="A274" s="1" t="s">
        <v>11</v>
      </c>
      <c r="B274" s="1" t="s">
        <v>68</v>
      </c>
      <c r="C274" s="1" t="s">
        <v>130</v>
      </c>
      <c r="D274">
        <v>1679839</v>
      </c>
      <c r="E274">
        <v>30951</v>
      </c>
      <c r="F274">
        <v>36111409</v>
      </c>
      <c r="G274">
        <v>1478</v>
      </c>
      <c r="H274">
        <v>32518</v>
      </c>
      <c r="I274">
        <f t="array" ref="I274">MEDIAN(IF(B:B=Tabelle1[[#This Row],[FilePath]],H:H))</f>
        <v>32697</v>
      </c>
    </row>
    <row r="275" spans="1:9" x14ac:dyDescent="0.25">
      <c r="A275" s="1" t="s">
        <v>11</v>
      </c>
      <c r="B275" s="1" t="s">
        <v>68</v>
      </c>
      <c r="C275" s="1" t="s">
        <v>130</v>
      </c>
      <c r="D275">
        <v>1679839</v>
      </c>
      <c r="E275">
        <v>30951</v>
      </c>
      <c r="F275">
        <v>36111409</v>
      </c>
      <c r="G275">
        <v>1478</v>
      </c>
      <c r="H275">
        <v>31543</v>
      </c>
      <c r="I275">
        <f t="array" ref="I275">MEDIAN(IF(B:B=Tabelle1[[#This Row],[FilePath]],H:H))</f>
        <v>32697</v>
      </c>
    </row>
    <row r="276" spans="1:9" x14ac:dyDescent="0.25">
      <c r="A276" s="1" t="s">
        <v>11</v>
      </c>
      <c r="B276" s="1" t="s">
        <v>68</v>
      </c>
      <c r="C276" s="1" t="s">
        <v>130</v>
      </c>
      <c r="D276">
        <v>1679839</v>
      </c>
      <c r="E276">
        <v>30951</v>
      </c>
      <c r="F276">
        <v>36111409</v>
      </c>
      <c r="G276">
        <v>1478</v>
      </c>
      <c r="H276">
        <v>33546</v>
      </c>
      <c r="I276">
        <f t="array" ref="I276">MEDIAN(IF(B:B=Tabelle1[[#This Row],[FilePath]],H:H))</f>
        <v>32697</v>
      </c>
    </row>
    <row r="277" spans="1:9" x14ac:dyDescent="0.25">
      <c r="A277" s="1" t="s">
        <v>11</v>
      </c>
      <c r="B277" s="1" t="s">
        <v>69</v>
      </c>
      <c r="C277" s="1" t="s">
        <v>135</v>
      </c>
      <c r="D277">
        <v>570363</v>
      </c>
      <c r="E277">
        <v>10693</v>
      </c>
      <c r="F277">
        <v>36681772</v>
      </c>
      <c r="G277">
        <v>1508</v>
      </c>
      <c r="H277">
        <v>32661</v>
      </c>
      <c r="I277">
        <f t="array" ref="I277">MEDIAN(IF(B:B=Tabelle1[[#This Row],[FilePath]],H:H))</f>
        <v>32073</v>
      </c>
    </row>
    <row r="278" spans="1:9" x14ac:dyDescent="0.25">
      <c r="A278" s="1" t="s">
        <v>11</v>
      </c>
      <c r="B278" s="1" t="s">
        <v>69</v>
      </c>
      <c r="C278" s="1" t="s">
        <v>135</v>
      </c>
      <c r="D278">
        <v>570363</v>
      </c>
      <c r="E278">
        <v>10693</v>
      </c>
      <c r="F278">
        <v>36681772</v>
      </c>
      <c r="G278">
        <v>1508</v>
      </c>
      <c r="H278">
        <v>31906</v>
      </c>
      <c r="I278">
        <f t="array" ref="I278">MEDIAN(IF(B:B=Tabelle1[[#This Row],[FilePath]],H:H))</f>
        <v>32073</v>
      </c>
    </row>
    <row r="279" spans="1:9" x14ac:dyDescent="0.25">
      <c r="A279" s="1" t="s">
        <v>11</v>
      </c>
      <c r="B279" s="1" t="s">
        <v>69</v>
      </c>
      <c r="C279" s="1" t="s">
        <v>135</v>
      </c>
      <c r="D279">
        <v>570363</v>
      </c>
      <c r="E279">
        <v>10693</v>
      </c>
      <c r="F279">
        <v>36681772</v>
      </c>
      <c r="G279">
        <v>1508</v>
      </c>
      <c r="H279">
        <v>31825</v>
      </c>
      <c r="I279">
        <f t="array" ref="I279">MEDIAN(IF(B:B=Tabelle1[[#This Row],[FilePath]],H:H))</f>
        <v>32073</v>
      </c>
    </row>
    <row r="280" spans="1:9" x14ac:dyDescent="0.25">
      <c r="A280" s="1" t="s">
        <v>11</v>
      </c>
      <c r="B280" s="1" t="s">
        <v>69</v>
      </c>
      <c r="C280" s="1" t="s">
        <v>135</v>
      </c>
      <c r="D280">
        <v>570363</v>
      </c>
      <c r="E280">
        <v>10693</v>
      </c>
      <c r="F280">
        <v>36681772</v>
      </c>
      <c r="G280">
        <v>1508</v>
      </c>
      <c r="H280">
        <v>32073</v>
      </c>
      <c r="I280">
        <f t="array" ref="I280">MEDIAN(IF(B:B=Tabelle1[[#This Row],[FilePath]],H:H))</f>
        <v>32073</v>
      </c>
    </row>
    <row r="281" spans="1:9" x14ac:dyDescent="0.25">
      <c r="A281" s="1" t="s">
        <v>11</v>
      </c>
      <c r="B281" s="1" t="s">
        <v>69</v>
      </c>
      <c r="C281" s="1" t="s">
        <v>135</v>
      </c>
      <c r="D281">
        <v>570363</v>
      </c>
      <c r="E281">
        <v>10693</v>
      </c>
      <c r="F281">
        <v>36681772</v>
      </c>
      <c r="G281">
        <v>1508</v>
      </c>
      <c r="H281">
        <v>33421</v>
      </c>
      <c r="I281">
        <f t="array" ref="I281">MEDIAN(IF(B:B=Tabelle1[[#This Row],[FilePath]],H:H))</f>
        <v>32073</v>
      </c>
    </row>
    <row r="282" spans="1:9" x14ac:dyDescent="0.25">
      <c r="A282" s="1" t="s">
        <v>11</v>
      </c>
      <c r="B282" s="1" t="s">
        <v>70</v>
      </c>
      <c r="C282" s="1" t="s">
        <v>144</v>
      </c>
      <c r="D282">
        <v>570363</v>
      </c>
      <c r="E282">
        <v>10918</v>
      </c>
      <c r="F282">
        <v>37252135</v>
      </c>
      <c r="G282">
        <v>1538</v>
      </c>
      <c r="H282">
        <v>31473</v>
      </c>
      <c r="I282">
        <f t="array" ref="I282">MEDIAN(IF(B:B=Tabelle1[[#This Row],[FilePath]],H:H))</f>
        <v>33639</v>
      </c>
    </row>
    <row r="283" spans="1:9" x14ac:dyDescent="0.25">
      <c r="A283" s="1" t="s">
        <v>11</v>
      </c>
      <c r="B283" s="1" t="s">
        <v>70</v>
      </c>
      <c r="C283" s="1" t="s">
        <v>144</v>
      </c>
      <c r="D283">
        <v>570363</v>
      </c>
      <c r="E283">
        <v>10918</v>
      </c>
      <c r="F283">
        <v>37252135</v>
      </c>
      <c r="G283">
        <v>1538</v>
      </c>
      <c r="H283">
        <v>36545</v>
      </c>
      <c r="I283">
        <f t="array" ref="I283">MEDIAN(IF(B:B=Tabelle1[[#This Row],[FilePath]],H:H))</f>
        <v>33639</v>
      </c>
    </row>
    <row r="284" spans="1:9" x14ac:dyDescent="0.25">
      <c r="A284" s="1" t="s">
        <v>11</v>
      </c>
      <c r="B284" s="1" t="s">
        <v>70</v>
      </c>
      <c r="C284" s="1" t="s">
        <v>144</v>
      </c>
      <c r="D284">
        <v>570363</v>
      </c>
      <c r="E284">
        <v>10918</v>
      </c>
      <c r="F284">
        <v>37252135</v>
      </c>
      <c r="G284">
        <v>1538</v>
      </c>
      <c r="H284">
        <v>35316</v>
      </c>
      <c r="I284">
        <f t="array" ref="I284">MEDIAN(IF(B:B=Tabelle1[[#This Row],[FilePath]],H:H))</f>
        <v>33639</v>
      </c>
    </row>
    <row r="285" spans="1:9" x14ac:dyDescent="0.25">
      <c r="A285" s="1" t="s">
        <v>11</v>
      </c>
      <c r="B285" s="1" t="s">
        <v>70</v>
      </c>
      <c r="C285" s="1" t="s">
        <v>144</v>
      </c>
      <c r="D285">
        <v>570363</v>
      </c>
      <c r="E285">
        <v>10918</v>
      </c>
      <c r="F285">
        <v>37252135</v>
      </c>
      <c r="G285">
        <v>1538</v>
      </c>
      <c r="H285">
        <v>32807</v>
      </c>
      <c r="I285">
        <f t="array" ref="I285">MEDIAN(IF(B:B=Tabelle1[[#This Row],[FilePath]],H:H))</f>
        <v>33639</v>
      </c>
    </row>
    <row r="286" spans="1:9" x14ac:dyDescent="0.25">
      <c r="A286" s="1" t="s">
        <v>11</v>
      </c>
      <c r="B286" s="1" t="s">
        <v>70</v>
      </c>
      <c r="C286" s="1" t="s">
        <v>144</v>
      </c>
      <c r="D286">
        <v>570363</v>
      </c>
      <c r="E286">
        <v>10918</v>
      </c>
      <c r="F286">
        <v>37252135</v>
      </c>
      <c r="G286">
        <v>1538</v>
      </c>
      <c r="H286">
        <v>33639</v>
      </c>
      <c r="I286">
        <f t="array" ref="I286">MEDIAN(IF(B:B=Tabelle1[[#This Row],[FilePath]],H:H))</f>
        <v>33639</v>
      </c>
    </row>
    <row r="287" spans="1:9" x14ac:dyDescent="0.25">
      <c r="A287" s="1" t="s">
        <v>11</v>
      </c>
      <c r="B287" s="1" t="s">
        <v>71</v>
      </c>
      <c r="C287" s="1" t="s">
        <v>134</v>
      </c>
      <c r="D287">
        <v>570363</v>
      </c>
      <c r="E287">
        <v>9101</v>
      </c>
      <c r="F287">
        <v>37822498</v>
      </c>
      <c r="G287">
        <v>1568</v>
      </c>
      <c r="H287">
        <v>34877</v>
      </c>
      <c r="I287">
        <f t="array" ref="I287">MEDIAN(IF(B:B=Tabelle1[[#This Row],[FilePath]],H:H))</f>
        <v>34188</v>
      </c>
    </row>
    <row r="288" spans="1:9" x14ac:dyDescent="0.25">
      <c r="A288" s="1" t="s">
        <v>11</v>
      </c>
      <c r="B288" s="1" t="s">
        <v>71</v>
      </c>
      <c r="C288" s="1" t="s">
        <v>134</v>
      </c>
      <c r="D288">
        <v>570363</v>
      </c>
      <c r="E288">
        <v>9101</v>
      </c>
      <c r="F288">
        <v>37822498</v>
      </c>
      <c r="G288">
        <v>1568</v>
      </c>
      <c r="H288">
        <v>34001</v>
      </c>
      <c r="I288">
        <f t="array" ref="I288">MEDIAN(IF(B:B=Tabelle1[[#This Row],[FilePath]],H:H))</f>
        <v>34188</v>
      </c>
    </row>
    <row r="289" spans="1:9" x14ac:dyDescent="0.25">
      <c r="A289" s="1" t="s">
        <v>11</v>
      </c>
      <c r="B289" s="1" t="s">
        <v>71</v>
      </c>
      <c r="C289" s="1" t="s">
        <v>134</v>
      </c>
      <c r="D289">
        <v>570363</v>
      </c>
      <c r="E289">
        <v>9101</v>
      </c>
      <c r="F289">
        <v>37822498</v>
      </c>
      <c r="G289">
        <v>1568</v>
      </c>
      <c r="H289">
        <v>34429</v>
      </c>
      <c r="I289">
        <f t="array" ref="I289">MEDIAN(IF(B:B=Tabelle1[[#This Row],[FilePath]],H:H))</f>
        <v>34188</v>
      </c>
    </row>
    <row r="290" spans="1:9" x14ac:dyDescent="0.25">
      <c r="A290" s="1" t="s">
        <v>11</v>
      </c>
      <c r="B290" s="1" t="s">
        <v>71</v>
      </c>
      <c r="C290" s="1" t="s">
        <v>134</v>
      </c>
      <c r="D290">
        <v>570363</v>
      </c>
      <c r="E290">
        <v>9101</v>
      </c>
      <c r="F290">
        <v>37822498</v>
      </c>
      <c r="G290">
        <v>1568</v>
      </c>
      <c r="H290">
        <v>34188</v>
      </c>
      <c r="I290">
        <f t="array" ref="I290">MEDIAN(IF(B:B=Tabelle1[[#This Row],[FilePath]],H:H))</f>
        <v>34188</v>
      </c>
    </row>
    <row r="291" spans="1:9" x14ac:dyDescent="0.25">
      <c r="A291" s="1" t="s">
        <v>11</v>
      </c>
      <c r="B291" s="1" t="s">
        <v>71</v>
      </c>
      <c r="C291" s="1" t="s">
        <v>134</v>
      </c>
      <c r="D291">
        <v>570363</v>
      </c>
      <c r="E291">
        <v>9101</v>
      </c>
      <c r="F291">
        <v>37822498</v>
      </c>
      <c r="G291">
        <v>1568</v>
      </c>
      <c r="H291">
        <v>33443</v>
      </c>
      <c r="I291">
        <f t="array" ref="I291">MEDIAN(IF(B:B=Tabelle1[[#This Row],[FilePath]],H:H))</f>
        <v>34188</v>
      </c>
    </row>
    <row r="292" spans="1:9" x14ac:dyDescent="0.25">
      <c r="A292" s="1" t="s">
        <v>11</v>
      </c>
      <c r="B292" s="1" t="s">
        <v>72</v>
      </c>
      <c r="C292" s="1" t="s">
        <v>142</v>
      </c>
      <c r="D292">
        <v>570363</v>
      </c>
      <c r="E292">
        <v>10033</v>
      </c>
      <c r="F292">
        <v>38392861</v>
      </c>
      <c r="G292">
        <v>1598</v>
      </c>
      <c r="H292">
        <v>35098</v>
      </c>
      <c r="I292">
        <f t="array" ref="I292">MEDIAN(IF(B:B=Tabelle1[[#This Row],[FilePath]],H:H))</f>
        <v>35098</v>
      </c>
    </row>
    <row r="293" spans="1:9" x14ac:dyDescent="0.25">
      <c r="A293" s="1" t="s">
        <v>11</v>
      </c>
      <c r="B293" s="1" t="s">
        <v>72</v>
      </c>
      <c r="C293" s="1" t="s">
        <v>142</v>
      </c>
      <c r="D293">
        <v>570363</v>
      </c>
      <c r="E293">
        <v>10033</v>
      </c>
      <c r="F293">
        <v>38392861</v>
      </c>
      <c r="G293">
        <v>1598</v>
      </c>
      <c r="H293">
        <v>35282</v>
      </c>
      <c r="I293">
        <f t="array" ref="I293">MEDIAN(IF(B:B=Tabelle1[[#This Row],[FilePath]],H:H))</f>
        <v>35098</v>
      </c>
    </row>
    <row r="294" spans="1:9" x14ac:dyDescent="0.25">
      <c r="A294" s="1" t="s">
        <v>11</v>
      </c>
      <c r="B294" s="1" t="s">
        <v>72</v>
      </c>
      <c r="C294" s="1" t="s">
        <v>142</v>
      </c>
      <c r="D294">
        <v>570363</v>
      </c>
      <c r="E294">
        <v>10033</v>
      </c>
      <c r="F294">
        <v>38392861</v>
      </c>
      <c r="G294">
        <v>1598</v>
      </c>
      <c r="H294">
        <v>34029</v>
      </c>
      <c r="I294">
        <f t="array" ref="I294">MEDIAN(IF(B:B=Tabelle1[[#This Row],[FilePath]],H:H))</f>
        <v>35098</v>
      </c>
    </row>
    <row r="295" spans="1:9" x14ac:dyDescent="0.25">
      <c r="A295" s="1" t="s">
        <v>11</v>
      </c>
      <c r="B295" s="1" t="s">
        <v>72</v>
      </c>
      <c r="C295" s="1" t="s">
        <v>142</v>
      </c>
      <c r="D295">
        <v>570363</v>
      </c>
      <c r="E295">
        <v>10033</v>
      </c>
      <c r="F295">
        <v>38392861</v>
      </c>
      <c r="G295">
        <v>1598</v>
      </c>
      <c r="H295">
        <v>34785</v>
      </c>
      <c r="I295">
        <f t="array" ref="I295">MEDIAN(IF(B:B=Tabelle1[[#This Row],[FilePath]],H:H))</f>
        <v>35098</v>
      </c>
    </row>
    <row r="296" spans="1:9" x14ac:dyDescent="0.25">
      <c r="A296" s="1" t="s">
        <v>11</v>
      </c>
      <c r="B296" s="1" t="s">
        <v>72</v>
      </c>
      <c r="C296" s="1" t="s">
        <v>142</v>
      </c>
      <c r="D296">
        <v>570363</v>
      </c>
      <c r="E296">
        <v>10033</v>
      </c>
      <c r="F296">
        <v>38392861</v>
      </c>
      <c r="G296">
        <v>1598</v>
      </c>
      <c r="H296">
        <v>35934</v>
      </c>
      <c r="I296">
        <f t="array" ref="I296">MEDIAN(IF(B:B=Tabelle1[[#This Row],[FilePath]],H:H))</f>
        <v>35098</v>
      </c>
    </row>
    <row r="297" spans="1:9" x14ac:dyDescent="0.25">
      <c r="A297" s="1" t="s">
        <v>11</v>
      </c>
      <c r="B297" s="1" t="s">
        <v>73</v>
      </c>
      <c r="C297" s="1" t="s">
        <v>136</v>
      </c>
      <c r="D297">
        <v>570363</v>
      </c>
      <c r="E297">
        <v>9734</v>
      </c>
      <c r="F297">
        <v>38963224</v>
      </c>
      <c r="G297">
        <v>1628</v>
      </c>
      <c r="H297">
        <v>38788</v>
      </c>
      <c r="I297">
        <f t="array" ref="I297">MEDIAN(IF(B:B=Tabelle1[[#This Row],[FilePath]],H:H))</f>
        <v>35123</v>
      </c>
    </row>
    <row r="298" spans="1:9" x14ac:dyDescent="0.25">
      <c r="A298" s="1" t="s">
        <v>11</v>
      </c>
      <c r="B298" s="1" t="s">
        <v>73</v>
      </c>
      <c r="C298" s="1" t="s">
        <v>136</v>
      </c>
      <c r="D298">
        <v>570363</v>
      </c>
      <c r="E298">
        <v>9734</v>
      </c>
      <c r="F298">
        <v>38963224</v>
      </c>
      <c r="G298">
        <v>1628</v>
      </c>
      <c r="H298">
        <v>34044</v>
      </c>
      <c r="I298">
        <f t="array" ref="I298">MEDIAN(IF(B:B=Tabelle1[[#This Row],[FilePath]],H:H))</f>
        <v>35123</v>
      </c>
    </row>
    <row r="299" spans="1:9" x14ac:dyDescent="0.25">
      <c r="A299" s="1" t="s">
        <v>11</v>
      </c>
      <c r="B299" s="1" t="s">
        <v>73</v>
      </c>
      <c r="C299" s="1" t="s">
        <v>136</v>
      </c>
      <c r="D299">
        <v>570363</v>
      </c>
      <c r="E299">
        <v>9734</v>
      </c>
      <c r="F299">
        <v>38963224</v>
      </c>
      <c r="G299">
        <v>1628</v>
      </c>
      <c r="H299">
        <v>34916</v>
      </c>
      <c r="I299">
        <f t="array" ref="I299">MEDIAN(IF(B:B=Tabelle1[[#This Row],[FilePath]],H:H))</f>
        <v>35123</v>
      </c>
    </row>
    <row r="300" spans="1:9" x14ac:dyDescent="0.25">
      <c r="A300" s="1" t="s">
        <v>11</v>
      </c>
      <c r="B300" s="1" t="s">
        <v>73</v>
      </c>
      <c r="C300" s="1" t="s">
        <v>136</v>
      </c>
      <c r="D300">
        <v>570363</v>
      </c>
      <c r="E300">
        <v>9734</v>
      </c>
      <c r="F300">
        <v>38963224</v>
      </c>
      <c r="G300">
        <v>1628</v>
      </c>
      <c r="H300">
        <v>35283</v>
      </c>
      <c r="I300">
        <f t="array" ref="I300">MEDIAN(IF(B:B=Tabelle1[[#This Row],[FilePath]],H:H))</f>
        <v>35123</v>
      </c>
    </row>
    <row r="301" spans="1:9" x14ac:dyDescent="0.25">
      <c r="A301" s="1" t="s">
        <v>11</v>
      </c>
      <c r="B301" s="1" t="s">
        <v>73</v>
      </c>
      <c r="C301" s="1" t="s">
        <v>136</v>
      </c>
      <c r="D301">
        <v>570363</v>
      </c>
      <c r="E301">
        <v>9734</v>
      </c>
      <c r="F301">
        <v>38963224</v>
      </c>
      <c r="G301">
        <v>1628</v>
      </c>
      <c r="H301">
        <v>35123</v>
      </c>
      <c r="I301">
        <f t="array" ref="I301">MEDIAN(IF(B:B=Tabelle1[[#This Row],[FilePath]],H:H))</f>
        <v>35123</v>
      </c>
    </row>
    <row r="302" spans="1:9" x14ac:dyDescent="0.25">
      <c r="A302" s="1" t="s">
        <v>11</v>
      </c>
      <c r="B302" s="1" t="s">
        <v>74</v>
      </c>
      <c r="C302" s="1" t="s">
        <v>140</v>
      </c>
      <c r="D302">
        <v>570363</v>
      </c>
      <c r="E302">
        <v>10195</v>
      </c>
      <c r="F302">
        <v>39533587</v>
      </c>
      <c r="G302">
        <v>1658</v>
      </c>
      <c r="H302">
        <v>39536</v>
      </c>
      <c r="I302">
        <f t="array" ref="I302">MEDIAN(IF(B:B=Tabelle1[[#This Row],[FilePath]],H:H))</f>
        <v>34343</v>
      </c>
    </row>
    <row r="303" spans="1:9" x14ac:dyDescent="0.25">
      <c r="A303" s="1" t="s">
        <v>11</v>
      </c>
      <c r="B303" s="1" t="s">
        <v>74</v>
      </c>
      <c r="C303" s="1" t="s">
        <v>140</v>
      </c>
      <c r="D303">
        <v>570363</v>
      </c>
      <c r="E303">
        <v>10195</v>
      </c>
      <c r="F303">
        <v>39533587</v>
      </c>
      <c r="G303">
        <v>1658</v>
      </c>
      <c r="H303">
        <v>33723</v>
      </c>
      <c r="I303">
        <f t="array" ref="I303">MEDIAN(IF(B:B=Tabelle1[[#This Row],[FilePath]],H:H))</f>
        <v>34343</v>
      </c>
    </row>
    <row r="304" spans="1:9" x14ac:dyDescent="0.25">
      <c r="A304" s="1" t="s">
        <v>11</v>
      </c>
      <c r="B304" s="1" t="s">
        <v>74</v>
      </c>
      <c r="C304" s="1" t="s">
        <v>140</v>
      </c>
      <c r="D304">
        <v>570363</v>
      </c>
      <c r="E304">
        <v>10195</v>
      </c>
      <c r="F304">
        <v>39533587</v>
      </c>
      <c r="G304">
        <v>1658</v>
      </c>
      <c r="H304">
        <v>35369</v>
      </c>
      <c r="I304">
        <f t="array" ref="I304">MEDIAN(IF(B:B=Tabelle1[[#This Row],[FilePath]],H:H))</f>
        <v>34343</v>
      </c>
    </row>
    <row r="305" spans="1:9" x14ac:dyDescent="0.25">
      <c r="A305" s="1" t="s">
        <v>11</v>
      </c>
      <c r="B305" s="1" t="s">
        <v>74</v>
      </c>
      <c r="C305" s="1" t="s">
        <v>140</v>
      </c>
      <c r="D305">
        <v>570363</v>
      </c>
      <c r="E305">
        <v>10195</v>
      </c>
      <c r="F305">
        <v>39533587</v>
      </c>
      <c r="G305">
        <v>1658</v>
      </c>
      <c r="H305">
        <v>34343</v>
      </c>
      <c r="I305">
        <f t="array" ref="I305">MEDIAN(IF(B:B=Tabelle1[[#This Row],[FilePath]],H:H))</f>
        <v>34343</v>
      </c>
    </row>
    <row r="306" spans="1:9" x14ac:dyDescent="0.25">
      <c r="A306" s="1" t="s">
        <v>11</v>
      </c>
      <c r="B306" s="1" t="s">
        <v>74</v>
      </c>
      <c r="C306" s="1" t="s">
        <v>140</v>
      </c>
      <c r="D306">
        <v>570363</v>
      </c>
      <c r="E306">
        <v>10195</v>
      </c>
      <c r="F306">
        <v>39533587</v>
      </c>
      <c r="G306">
        <v>1658</v>
      </c>
      <c r="H306">
        <v>33568</v>
      </c>
      <c r="I306">
        <f t="array" ref="I306">MEDIAN(IF(B:B=Tabelle1[[#This Row],[FilePath]],H:H))</f>
        <v>34343</v>
      </c>
    </row>
    <row r="307" spans="1:9" x14ac:dyDescent="0.25">
      <c r="A307" s="1" t="s">
        <v>11</v>
      </c>
      <c r="B307" s="1" t="s">
        <v>75</v>
      </c>
      <c r="C307" s="1" t="s">
        <v>146</v>
      </c>
      <c r="D307">
        <v>570363</v>
      </c>
      <c r="E307">
        <v>10146</v>
      </c>
      <c r="F307">
        <v>40103950</v>
      </c>
      <c r="G307">
        <v>1688</v>
      </c>
      <c r="H307">
        <v>39307</v>
      </c>
      <c r="I307">
        <f t="array" ref="I307">MEDIAN(IF(B:B=Tabelle1[[#This Row],[FilePath]],H:H))</f>
        <v>35954</v>
      </c>
    </row>
    <row r="308" spans="1:9" x14ac:dyDescent="0.25">
      <c r="A308" s="1" t="s">
        <v>11</v>
      </c>
      <c r="B308" s="1" t="s">
        <v>75</v>
      </c>
      <c r="C308" s="1" t="s">
        <v>146</v>
      </c>
      <c r="D308">
        <v>570363</v>
      </c>
      <c r="E308">
        <v>10146</v>
      </c>
      <c r="F308">
        <v>40103950</v>
      </c>
      <c r="G308">
        <v>1688</v>
      </c>
      <c r="H308">
        <v>35083</v>
      </c>
      <c r="I308">
        <f t="array" ref="I308">MEDIAN(IF(B:B=Tabelle1[[#This Row],[FilePath]],H:H))</f>
        <v>35954</v>
      </c>
    </row>
    <row r="309" spans="1:9" x14ac:dyDescent="0.25">
      <c r="A309" s="1" t="s">
        <v>11</v>
      </c>
      <c r="B309" s="1" t="s">
        <v>75</v>
      </c>
      <c r="C309" s="1" t="s">
        <v>146</v>
      </c>
      <c r="D309">
        <v>570363</v>
      </c>
      <c r="E309">
        <v>10146</v>
      </c>
      <c r="F309">
        <v>40103950</v>
      </c>
      <c r="G309">
        <v>1688</v>
      </c>
      <c r="H309">
        <v>36767</v>
      </c>
      <c r="I309">
        <f t="array" ref="I309">MEDIAN(IF(B:B=Tabelle1[[#This Row],[FilePath]],H:H))</f>
        <v>35954</v>
      </c>
    </row>
    <row r="310" spans="1:9" x14ac:dyDescent="0.25">
      <c r="A310" s="1" t="s">
        <v>11</v>
      </c>
      <c r="B310" s="1" t="s">
        <v>75</v>
      </c>
      <c r="C310" s="1" t="s">
        <v>146</v>
      </c>
      <c r="D310">
        <v>570363</v>
      </c>
      <c r="E310">
        <v>10146</v>
      </c>
      <c r="F310">
        <v>40103950</v>
      </c>
      <c r="G310">
        <v>1688</v>
      </c>
      <c r="H310">
        <v>35954</v>
      </c>
      <c r="I310">
        <f t="array" ref="I310">MEDIAN(IF(B:B=Tabelle1[[#This Row],[FilePath]],H:H))</f>
        <v>35954</v>
      </c>
    </row>
    <row r="311" spans="1:9" x14ac:dyDescent="0.25">
      <c r="A311" s="1" t="s">
        <v>11</v>
      </c>
      <c r="B311" s="1" t="s">
        <v>75</v>
      </c>
      <c r="C311" s="1" t="s">
        <v>146</v>
      </c>
      <c r="D311">
        <v>570363</v>
      </c>
      <c r="E311">
        <v>10146</v>
      </c>
      <c r="F311">
        <v>40103950</v>
      </c>
      <c r="G311">
        <v>1688</v>
      </c>
      <c r="H311">
        <v>35309</v>
      </c>
      <c r="I311">
        <f t="array" ref="I311">MEDIAN(IF(B:B=Tabelle1[[#This Row],[FilePath]],H:H))</f>
        <v>35954</v>
      </c>
    </row>
    <row r="312" spans="1:9" x14ac:dyDescent="0.25">
      <c r="A312" s="1" t="s">
        <v>11</v>
      </c>
      <c r="B312" s="1" t="s">
        <v>76</v>
      </c>
      <c r="C312" s="1" t="s">
        <v>146</v>
      </c>
      <c r="D312">
        <v>570363</v>
      </c>
      <c r="E312">
        <v>9601</v>
      </c>
      <c r="F312">
        <v>40674313</v>
      </c>
      <c r="G312">
        <v>1718</v>
      </c>
      <c r="H312">
        <v>36255</v>
      </c>
      <c r="I312">
        <f t="array" ref="I312">MEDIAN(IF(B:B=Tabelle1[[#This Row],[FilePath]],H:H))</f>
        <v>37084</v>
      </c>
    </row>
    <row r="313" spans="1:9" x14ac:dyDescent="0.25">
      <c r="A313" s="1" t="s">
        <v>11</v>
      </c>
      <c r="B313" s="1" t="s">
        <v>76</v>
      </c>
      <c r="C313" s="1" t="s">
        <v>146</v>
      </c>
      <c r="D313">
        <v>570363</v>
      </c>
      <c r="E313">
        <v>9601</v>
      </c>
      <c r="F313">
        <v>40674313</v>
      </c>
      <c r="G313">
        <v>1718</v>
      </c>
      <c r="H313">
        <v>35501</v>
      </c>
      <c r="I313">
        <f t="array" ref="I313">MEDIAN(IF(B:B=Tabelle1[[#This Row],[FilePath]],H:H))</f>
        <v>37084</v>
      </c>
    </row>
    <row r="314" spans="1:9" x14ac:dyDescent="0.25">
      <c r="A314" s="1" t="s">
        <v>11</v>
      </c>
      <c r="B314" s="1" t="s">
        <v>76</v>
      </c>
      <c r="C314" s="1" t="s">
        <v>146</v>
      </c>
      <c r="D314">
        <v>570363</v>
      </c>
      <c r="E314">
        <v>9601</v>
      </c>
      <c r="F314">
        <v>40674313</v>
      </c>
      <c r="G314">
        <v>1718</v>
      </c>
      <c r="H314">
        <v>37084</v>
      </c>
      <c r="I314">
        <f t="array" ref="I314">MEDIAN(IF(B:B=Tabelle1[[#This Row],[FilePath]],H:H))</f>
        <v>37084</v>
      </c>
    </row>
    <row r="315" spans="1:9" x14ac:dyDescent="0.25">
      <c r="A315" s="1" t="s">
        <v>11</v>
      </c>
      <c r="B315" s="1" t="s">
        <v>76</v>
      </c>
      <c r="C315" s="1" t="s">
        <v>146</v>
      </c>
      <c r="D315">
        <v>570363</v>
      </c>
      <c r="E315">
        <v>9601</v>
      </c>
      <c r="F315">
        <v>40674313</v>
      </c>
      <c r="G315">
        <v>1718</v>
      </c>
      <c r="H315">
        <v>37374</v>
      </c>
      <c r="I315">
        <f t="array" ref="I315">MEDIAN(IF(B:B=Tabelle1[[#This Row],[FilePath]],H:H))</f>
        <v>37084</v>
      </c>
    </row>
    <row r="316" spans="1:9" x14ac:dyDescent="0.25">
      <c r="A316" s="1" t="s">
        <v>11</v>
      </c>
      <c r="B316" s="1" t="s">
        <v>76</v>
      </c>
      <c r="C316" s="1" t="s">
        <v>146</v>
      </c>
      <c r="D316">
        <v>570363</v>
      </c>
      <c r="E316">
        <v>9601</v>
      </c>
      <c r="F316">
        <v>40674313</v>
      </c>
      <c r="G316">
        <v>1718</v>
      </c>
      <c r="H316">
        <v>40027</v>
      </c>
      <c r="I316">
        <f t="array" ref="I316">MEDIAN(IF(B:B=Tabelle1[[#This Row],[FilePath]],H:H))</f>
        <v>37084</v>
      </c>
    </row>
    <row r="317" spans="1:9" x14ac:dyDescent="0.25">
      <c r="A317" s="1" t="s">
        <v>11</v>
      </c>
      <c r="B317" s="1" t="s">
        <v>77</v>
      </c>
      <c r="C317" s="1" t="s">
        <v>147</v>
      </c>
      <c r="D317">
        <v>570363</v>
      </c>
      <c r="E317">
        <v>10745</v>
      </c>
      <c r="F317">
        <v>41244676</v>
      </c>
      <c r="G317">
        <v>1748</v>
      </c>
      <c r="H317">
        <v>40172</v>
      </c>
      <c r="I317">
        <f t="array" ref="I317">MEDIAN(IF(B:B=Tabelle1[[#This Row],[FilePath]],H:H))</f>
        <v>38779</v>
      </c>
    </row>
    <row r="318" spans="1:9" x14ac:dyDescent="0.25">
      <c r="A318" s="1" t="s">
        <v>11</v>
      </c>
      <c r="B318" s="1" t="s">
        <v>77</v>
      </c>
      <c r="C318" s="1" t="s">
        <v>147</v>
      </c>
      <c r="D318">
        <v>570363</v>
      </c>
      <c r="E318">
        <v>10745</v>
      </c>
      <c r="F318">
        <v>41244676</v>
      </c>
      <c r="G318">
        <v>1748</v>
      </c>
      <c r="H318">
        <v>38065</v>
      </c>
      <c r="I318">
        <f t="array" ref="I318">MEDIAN(IF(B:B=Tabelle1[[#This Row],[FilePath]],H:H))</f>
        <v>38779</v>
      </c>
    </row>
    <row r="319" spans="1:9" x14ac:dyDescent="0.25">
      <c r="A319" s="1" t="s">
        <v>11</v>
      </c>
      <c r="B319" s="1" t="s">
        <v>77</v>
      </c>
      <c r="C319" s="1" t="s">
        <v>147</v>
      </c>
      <c r="D319">
        <v>570363</v>
      </c>
      <c r="E319">
        <v>10745</v>
      </c>
      <c r="F319">
        <v>41244676</v>
      </c>
      <c r="G319">
        <v>1748</v>
      </c>
      <c r="H319">
        <v>39872</v>
      </c>
      <c r="I319">
        <f t="array" ref="I319">MEDIAN(IF(B:B=Tabelle1[[#This Row],[FilePath]],H:H))</f>
        <v>38779</v>
      </c>
    </row>
    <row r="320" spans="1:9" x14ac:dyDescent="0.25">
      <c r="A320" s="1" t="s">
        <v>11</v>
      </c>
      <c r="B320" s="1" t="s">
        <v>77</v>
      </c>
      <c r="C320" s="1" t="s">
        <v>147</v>
      </c>
      <c r="D320">
        <v>570363</v>
      </c>
      <c r="E320">
        <v>10745</v>
      </c>
      <c r="F320">
        <v>41244676</v>
      </c>
      <c r="G320">
        <v>1748</v>
      </c>
      <c r="H320">
        <v>38779</v>
      </c>
      <c r="I320">
        <f t="array" ref="I320">MEDIAN(IF(B:B=Tabelle1[[#This Row],[FilePath]],H:H))</f>
        <v>38779</v>
      </c>
    </row>
    <row r="321" spans="1:9" x14ac:dyDescent="0.25">
      <c r="A321" s="1" t="s">
        <v>11</v>
      </c>
      <c r="B321" s="1" t="s">
        <v>77</v>
      </c>
      <c r="C321" s="1" t="s">
        <v>147</v>
      </c>
      <c r="D321">
        <v>570363</v>
      </c>
      <c r="E321">
        <v>10745</v>
      </c>
      <c r="F321">
        <v>41244676</v>
      </c>
      <c r="G321">
        <v>1748</v>
      </c>
      <c r="H321">
        <v>38189</v>
      </c>
      <c r="I321">
        <f t="array" ref="I321">MEDIAN(IF(B:B=Tabelle1[[#This Row],[FilePath]],H:H))</f>
        <v>38779</v>
      </c>
    </row>
    <row r="322" spans="1:9" x14ac:dyDescent="0.25">
      <c r="A322" s="1" t="s">
        <v>11</v>
      </c>
      <c r="B322" s="1" t="s">
        <v>78</v>
      </c>
      <c r="C322" s="1" t="s">
        <v>145</v>
      </c>
      <c r="D322">
        <v>570363</v>
      </c>
      <c r="E322">
        <v>10896</v>
      </c>
      <c r="F322">
        <v>41815039</v>
      </c>
      <c r="G322">
        <v>1778</v>
      </c>
      <c r="H322">
        <v>37380</v>
      </c>
      <c r="I322">
        <f t="array" ref="I322">MEDIAN(IF(B:B=Tabelle1[[#This Row],[FilePath]],H:H))</f>
        <v>39344</v>
      </c>
    </row>
    <row r="323" spans="1:9" x14ac:dyDescent="0.25">
      <c r="A323" s="1" t="s">
        <v>11</v>
      </c>
      <c r="B323" s="1" t="s">
        <v>78</v>
      </c>
      <c r="C323" s="1" t="s">
        <v>145</v>
      </c>
      <c r="D323">
        <v>570363</v>
      </c>
      <c r="E323">
        <v>10896</v>
      </c>
      <c r="F323">
        <v>41815039</v>
      </c>
      <c r="G323">
        <v>1778</v>
      </c>
      <c r="H323">
        <v>38513</v>
      </c>
      <c r="I323">
        <f t="array" ref="I323">MEDIAN(IF(B:B=Tabelle1[[#This Row],[FilePath]],H:H))</f>
        <v>39344</v>
      </c>
    </row>
    <row r="324" spans="1:9" x14ac:dyDescent="0.25">
      <c r="A324" s="1" t="s">
        <v>11</v>
      </c>
      <c r="B324" s="1" t="s">
        <v>78</v>
      </c>
      <c r="C324" s="1" t="s">
        <v>145</v>
      </c>
      <c r="D324">
        <v>570363</v>
      </c>
      <c r="E324">
        <v>10896</v>
      </c>
      <c r="F324">
        <v>41815039</v>
      </c>
      <c r="G324">
        <v>1778</v>
      </c>
      <c r="H324">
        <v>40704</v>
      </c>
      <c r="I324">
        <f t="array" ref="I324">MEDIAN(IF(B:B=Tabelle1[[#This Row],[FilePath]],H:H))</f>
        <v>39344</v>
      </c>
    </row>
    <row r="325" spans="1:9" x14ac:dyDescent="0.25">
      <c r="A325" s="1" t="s">
        <v>11</v>
      </c>
      <c r="B325" s="1" t="s">
        <v>78</v>
      </c>
      <c r="C325" s="1" t="s">
        <v>145</v>
      </c>
      <c r="D325">
        <v>570363</v>
      </c>
      <c r="E325">
        <v>10896</v>
      </c>
      <c r="F325">
        <v>41815039</v>
      </c>
      <c r="G325">
        <v>1778</v>
      </c>
      <c r="H325">
        <v>40089</v>
      </c>
      <c r="I325">
        <f t="array" ref="I325">MEDIAN(IF(B:B=Tabelle1[[#This Row],[FilePath]],H:H))</f>
        <v>39344</v>
      </c>
    </row>
    <row r="326" spans="1:9" x14ac:dyDescent="0.25">
      <c r="A326" s="1" t="s">
        <v>11</v>
      </c>
      <c r="B326" s="1" t="s">
        <v>78</v>
      </c>
      <c r="C326" s="1" t="s">
        <v>145</v>
      </c>
      <c r="D326">
        <v>570363</v>
      </c>
      <c r="E326">
        <v>10896</v>
      </c>
      <c r="F326">
        <v>41815039</v>
      </c>
      <c r="G326">
        <v>1778</v>
      </c>
      <c r="H326">
        <v>39344</v>
      </c>
      <c r="I326">
        <f t="array" ref="I326">MEDIAN(IF(B:B=Tabelle1[[#This Row],[FilePath]],H:H))</f>
        <v>39344</v>
      </c>
    </row>
    <row r="327" spans="1:9" x14ac:dyDescent="0.25">
      <c r="A327" s="1" t="s">
        <v>11</v>
      </c>
      <c r="B327" s="1" t="s">
        <v>79</v>
      </c>
      <c r="C327" s="1" t="s">
        <v>135</v>
      </c>
      <c r="D327">
        <v>570363</v>
      </c>
      <c r="E327">
        <v>11496</v>
      </c>
      <c r="F327">
        <v>42385402</v>
      </c>
      <c r="G327">
        <v>1808</v>
      </c>
      <c r="H327">
        <v>38569</v>
      </c>
      <c r="I327">
        <f t="array" ref="I327">MEDIAN(IF(B:B=Tabelle1[[#This Row],[FilePath]],H:H))</f>
        <v>38134</v>
      </c>
    </row>
    <row r="328" spans="1:9" x14ac:dyDescent="0.25">
      <c r="A328" s="1" t="s">
        <v>11</v>
      </c>
      <c r="B328" s="1" t="s">
        <v>79</v>
      </c>
      <c r="C328" s="1" t="s">
        <v>135</v>
      </c>
      <c r="D328">
        <v>570363</v>
      </c>
      <c r="E328">
        <v>11496</v>
      </c>
      <c r="F328">
        <v>42385402</v>
      </c>
      <c r="G328">
        <v>1808</v>
      </c>
      <c r="H328">
        <v>38134</v>
      </c>
      <c r="I328">
        <f t="array" ref="I328">MEDIAN(IF(B:B=Tabelle1[[#This Row],[FilePath]],H:H))</f>
        <v>38134</v>
      </c>
    </row>
    <row r="329" spans="1:9" x14ac:dyDescent="0.25">
      <c r="A329" s="1" t="s">
        <v>11</v>
      </c>
      <c r="B329" s="1" t="s">
        <v>79</v>
      </c>
      <c r="C329" s="1" t="s">
        <v>135</v>
      </c>
      <c r="D329">
        <v>570363</v>
      </c>
      <c r="E329">
        <v>11496</v>
      </c>
      <c r="F329">
        <v>42385402</v>
      </c>
      <c r="G329">
        <v>1808</v>
      </c>
      <c r="H329">
        <v>37032</v>
      </c>
      <c r="I329">
        <f t="array" ref="I329">MEDIAN(IF(B:B=Tabelle1[[#This Row],[FilePath]],H:H))</f>
        <v>38134</v>
      </c>
    </row>
    <row r="330" spans="1:9" x14ac:dyDescent="0.25">
      <c r="A330" s="1" t="s">
        <v>11</v>
      </c>
      <c r="B330" s="1" t="s">
        <v>79</v>
      </c>
      <c r="C330" s="1" t="s">
        <v>135</v>
      </c>
      <c r="D330">
        <v>570363</v>
      </c>
      <c r="E330">
        <v>11496</v>
      </c>
      <c r="F330">
        <v>42385402</v>
      </c>
      <c r="G330">
        <v>1808</v>
      </c>
      <c r="H330">
        <v>37250</v>
      </c>
      <c r="I330">
        <f t="array" ref="I330">MEDIAN(IF(B:B=Tabelle1[[#This Row],[FilePath]],H:H))</f>
        <v>38134</v>
      </c>
    </row>
    <row r="331" spans="1:9" x14ac:dyDescent="0.25">
      <c r="A331" s="1" t="s">
        <v>11</v>
      </c>
      <c r="B331" s="1" t="s">
        <v>79</v>
      </c>
      <c r="C331" s="1" t="s">
        <v>135</v>
      </c>
      <c r="D331">
        <v>570363</v>
      </c>
      <c r="E331">
        <v>11496</v>
      </c>
      <c r="F331">
        <v>42385402</v>
      </c>
      <c r="G331">
        <v>1808</v>
      </c>
      <c r="H331">
        <v>38516</v>
      </c>
      <c r="I331">
        <f t="array" ref="I331">MEDIAN(IF(B:B=Tabelle1[[#This Row],[FilePath]],H:H))</f>
        <v>38134</v>
      </c>
    </row>
    <row r="332" spans="1:9" x14ac:dyDescent="0.25">
      <c r="A332" s="1" t="s">
        <v>11</v>
      </c>
      <c r="B332" s="1" t="s">
        <v>80</v>
      </c>
      <c r="C332" s="1" t="s">
        <v>134</v>
      </c>
      <c r="D332">
        <v>570363</v>
      </c>
      <c r="E332">
        <v>9998</v>
      </c>
      <c r="F332">
        <v>42955765</v>
      </c>
      <c r="G332">
        <v>1838</v>
      </c>
      <c r="H332">
        <v>40400</v>
      </c>
      <c r="I332">
        <f t="array" ref="I332">MEDIAN(IF(B:B=Tabelle1[[#This Row],[FilePath]],H:H))</f>
        <v>37281</v>
      </c>
    </row>
    <row r="333" spans="1:9" x14ac:dyDescent="0.25">
      <c r="A333" s="1" t="s">
        <v>11</v>
      </c>
      <c r="B333" s="1" t="s">
        <v>80</v>
      </c>
      <c r="C333" s="1" t="s">
        <v>134</v>
      </c>
      <c r="D333">
        <v>570363</v>
      </c>
      <c r="E333">
        <v>9998</v>
      </c>
      <c r="F333">
        <v>42955765</v>
      </c>
      <c r="G333">
        <v>1838</v>
      </c>
      <c r="H333">
        <v>37184</v>
      </c>
      <c r="I333">
        <f t="array" ref="I333">MEDIAN(IF(B:B=Tabelle1[[#This Row],[FilePath]],H:H))</f>
        <v>37281</v>
      </c>
    </row>
    <row r="334" spans="1:9" x14ac:dyDescent="0.25">
      <c r="A334" s="1" t="s">
        <v>11</v>
      </c>
      <c r="B334" s="1" t="s">
        <v>80</v>
      </c>
      <c r="C334" s="1" t="s">
        <v>134</v>
      </c>
      <c r="D334">
        <v>570363</v>
      </c>
      <c r="E334">
        <v>9998</v>
      </c>
      <c r="F334">
        <v>42955765</v>
      </c>
      <c r="G334">
        <v>1838</v>
      </c>
      <c r="H334">
        <v>37281</v>
      </c>
      <c r="I334">
        <f t="array" ref="I334">MEDIAN(IF(B:B=Tabelle1[[#This Row],[FilePath]],H:H))</f>
        <v>37281</v>
      </c>
    </row>
    <row r="335" spans="1:9" x14ac:dyDescent="0.25">
      <c r="A335" s="1" t="s">
        <v>11</v>
      </c>
      <c r="B335" s="1" t="s">
        <v>80</v>
      </c>
      <c r="C335" s="1" t="s">
        <v>134</v>
      </c>
      <c r="D335">
        <v>570363</v>
      </c>
      <c r="E335">
        <v>9998</v>
      </c>
      <c r="F335">
        <v>42955765</v>
      </c>
      <c r="G335">
        <v>1838</v>
      </c>
      <c r="H335">
        <v>37583</v>
      </c>
      <c r="I335">
        <f t="array" ref="I335">MEDIAN(IF(B:B=Tabelle1[[#This Row],[FilePath]],H:H))</f>
        <v>37281</v>
      </c>
    </row>
    <row r="336" spans="1:9" x14ac:dyDescent="0.25">
      <c r="A336" s="1" t="s">
        <v>11</v>
      </c>
      <c r="B336" s="1" t="s">
        <v>80</v>
      </c>
      <c r="C336" s="1" t="s">
        <v>134</v>
      </c>
      <c r="D336">
        <v>570363</v>
      </c>
      <c r="E336">
        <v>9998</v>
      </c>
      <c r="F336">
        <v>42955765</v>
      </c>
      <c r="G336">
        <v>1838</v>
      </c>
      <c r="H336">
        <v>36465</v>
      </c>
      <c r="I336">
        <f t="array" ref="I336">MEDIAN(IF(B:B=Tabelle1[[#This Row],[FilePath]],H:H))</f>
        <v>37281</v>
      </c>
    </row>
    <row r="337" spans="1:9" x14ac:dyDescent="0.25">
      <c r="A337" s="1" t="s">
        <v>11</v>
      </c>
      <c r="B337" s="1" t="s">
        <v>81</v>
      </c>
      <c r="C337" s="1" t="s">
        <v>133</v>
      </c>
      <c r="D337">
        <v>570363</v>
      </c>
      <c r="E337">
        <v>10064</v>
      </c>
      <c r="F337">
        <v>43526128</v>
      </c>
      <c r="G337">
        <v>1868</v>
      </c>
      <c r="H337">
        <v>39463</v>
      </c>
      <c r="I337">
        <f t="array" ref="I337">MEDIAN(IF(B:B=Tabelle1[[#This Row],[FilePath]],H:H))</f>
        <v>38608</v>
      </c>
    </row>
    <row r="338" spans="1:9" x14ac:dyDescent="0.25">
      <c r="A338" s="1" t="s">
        <v>11</v>
      </c>
      <c r="B338" s="1" t="s">
        <v>81</v>
      </c>
      <c r="C338" s="1" t="s">
        <v>133</v>
      </c>
      <c r="D338">
        <v>570363</v>
      </c>
      <c r="E338">
        <v>10064</v>
      </c>
      <c r="F338">
        <v>43526128</v>
      </c>
      <c r="G338">
        <v>1868</v>
      </c>
      <c r="H338">
        <v>38608</v>
      </c>
      <c r="I338">
        <f t="array" ref="I338">MEDIAN(IF(B:B=Tabelle1[[#This Row],[FilePath]],H:H))</f>
        <v>38608</v>
      </c>
    </row>
    <row r="339" spans="1:9" x14ac:dyDescent="0.25">
      <c r="A339" s="1" t="s">
        <v>11</v>
      </c>
      <c r="B339" s="1" t="s">
        <v>81</v>
      </c>
      <c r="C339" s="1" t="s">
        <v>133</v>
      </c>
      <c r="D339">
        <v>570363</v>
      </c>
      <c r="E339">
        <v>10064</v>
      </c>
      <c r="F339">
        <v>43526128</v>
      </c>
      <c r="G339">
        <v>1868</v>
      </c>
      <c r="H339">
        <v>38260</v>
      </c>
      <c r="I339">
        <f t="array" ref="I339">MEDIAN(IF(B:B=Tabelle1[[#This Row],[FilePath]],H:H))</f>
        <v>38608</v>
      </c>
    </row>
    <row r="340" spans="1:9" x14ac:dyDescent="0.25">
      <c r="A340" s="1" t="s">
        <v>11</v>
      </c>
      <c r="B340" s="1" t="s">
        <v>81</v>
      </c>
      <c r="C340" s="1" t="s">
        <v>133</v>
      </c>
      <c r="D340">
        <v>570363</v>
      </c>
      <c r="E340">
        <v>10064</v>
      </c>
      <c r="F340">
        <v>43526128</v>
      </c>
      <c r="G340">
        <v>1868</v>
      </c>
      <c r="H340">
        <v>38428</v>
      </c>
      <c r="I340">
        <f t="array" ref="I340">MEDIAN(IF(B:B=Tabelle1[[#This Row],[FilePath]],H:H))</f>
        <v>38608</v>
      </c>
    </row>
    <row r="341" spans="1:9" x14ac:dyDescent="0.25">
      <c r="A341" s="1" t="s">
        <v>11</v>
      </c>
      <c r="B341" s="1" t="s">
        <v>81</v>
      </c>
      <c r="C341" s="1" t="s">
        <v>133</v>
      </c>
      <c r="D341">
        <v>570363</v>
      </c>
      <c r="E341">
        <v>10064</v>
      </c>
      <c r="F341">
        <v>43526128</v>
      </c>
      <c r="G341">
        <v>1868</v>
      </c>
      <c r="H341">
        <v>40711</v>
      </c>
      <c r="I341">
        <f t="array" ref="I341">MEDIAN(IF(B:B=Tabelle1[[#This Row],[FilePath]],H:H))</f>
        <v>38608</v>
      </c>
    </row>
    <row r="342" spans="1:9" x14ac:dyDescent="0.25">
      <c r="A342" s="1" t="s">
        <v>11</v>
      </c>
      <c r="B342" s="1" t="s">
        <v>82</v>
      </c>
      <c r="C342" s="1" t="s">
        <v>138</v>
      </c>
      <c r="D342">
        <v>570363</v>
      </c>
      <c r="E342">
        <v>10215</v>
      </c>
      <c r="F342">
        <v>44096491</v>
      </c>
      <c r="G342">
        <v>1898</v>
      </c>
      <c r="H342">
        <v>40368</v>
      </c>
      <c r="I342">
        <f t="array" ref="I342">MEDIAN(IF(B:B=Tabelle1[[#This Row],[FilePath]],H:H))</f>
        <v>39215</v>
      </c>
    </row>
    <row r="343" spans="1:9" x14ac:dyDescent="0.25">
      <c r="A343" s="1" t="s">
        <v>11</v>
      </c>
      <c r="B343" s="1" t="s">
        <v>82</v>
      </c>
      <c r="C343" s="1" t="s">
        <v>138</v>
      </c>
      <c r="D343">
        <v>570363</v>
      </c>
      <c r="E343">
        <v>10215</v>
      </c>
      <c r="F343">
        <v>44096491</v>
      </c>
      <c r="G343">
        <v>1898</v>
      </c>
      <c r="H343">
        <v>39215</v>
      </c>
      <c r="I343">
        <f t="array" ref="I343">MEDIAN(IF(B:B=Tabelle1[[#This Row],[FilePath]],H:H))</f>
        <v>39215</v>
      </c>
    </row>
    <row r="344" spans="1:9" x14ac:dyDescent="0.25">
      <c r="A344" s="1" t="s">
        <v>11</v>
      </c>
      <c r="B344" s="1" t="s">
        <v>82</v>
      </c>
      <c r="C344" s="1" t="s">
        <v>138</v>
      </c>
      <c r="D344">
        <v>570363</v>
      </c>
      <c r="E344">
        <v>10215</v>
      </c>
      <c r="F344">
        <v>44096491</v>
      </c>
      <c r="G344">
        <v>1898</v>
      </c>
      <c r="H344">
        <v>38974</v>
      </c>
      <c r="I344">
        <f t="array" ref="I344">MEDIAN(IF(B:B=Tabelle1[[#This Row],[FilePath]],H:H))</f>
        <v>39215</v>
      </c>
    </row>
    <row r="345" spans="1:9" x14ac:dyDescent="0.25">
      <c r="A345" s="1" t="s">
        <v>11</v>
      </c>
      <c r="B345" s="1" t="s">
        <v>82</v>
      </c>
      <c r="C345" s="1" t="s">
        <v>138</v>
      </c>
      <c r="D345">
        <v>570363</v>
      </c>
      <c r="E345">
        <v>10215</v>
      </c>
      <c r="F345">
        <v>44096491</v>
      </c>
      <c r="G345">
        <v>1898</v>
      </c>
      <c r="H345">
        <v>39132</v>
      </c>
      <c r="I345">
        <f t="array" ref="I345">MEDIAN(IF(B:B=Tabelle1[[#This Row],[FilePath]],H:H))</f>
        <v>39215</v>
      </c>
    </row>
    <row r="346" spans="1:9" x14ac:dyDescent="0.25">
      <c r="A346" s="1" t="s">
        <v>11</v>
      </c>
      <c r="B346" s="1" t="s">
        <v>82</v>
      </c>
      <c r="C346" s="1" t="s">
        <v>138</v>
      </c>
      <c r="D346">
        <v>570363</v>
      </c>
      <c r="E346">
        <v>10215</v>
      </c>
      <c r="F346">
        <v>44096491</v>
      </c>
      <c r="G346">
        <v>1898</v>
      </c>
      <c r="H346">
        <v>39829</v>
      </c>
      <c r="I346">
        <f t="array" ref="I346">MEDIAN(IF(B:B=Tabelle1[[#This Row],[FilePath]],H:H))</f>
        <v>39215</v>
      </c>
    </row>
    <row r="347" spans="1:9" x14ac:dyDescent="0.25">
      <c r="A347" s="1" t="s">
        <v>11</v>
      </c>
      <c r="B347" s="1" t="s">
        <v>83</v>
      </c>
      <c r="C347" s="1" t="s">
        <v>138</v>
      </c>
      <c r="D347">
        <v>570363</v>
      </c>
      <c r="E347">
        <v>9114</v>
      </c>
      <c r="F347">
        <v>44666854</v>
      </c>
      <c r="G347">
        <v>1928</v>
      </c>
      <c r="H347">
        <v>40265</v>
      </c>
      <c r="I347">
        <f t="array" ref="I347">MEDIAN(IF(B:B=Tabelle1[[#This Row],[FilePath]],H:H))</f>
        <v>40336</v>
      </c>
    </row>
    <row r="348" spans="1:9" x14ac:dyDescent="0.25">
      <c r="A348" s="1" t="s">
        <v>11</v>
      </c>
      <c r="B348" s="1" t="s">
        <v>83</v>
      </c>
      <c r="C348" s="1" t="s">
        <v>138</v>
      </c>
      <c r="D348">
        <v>570363</v>
      </c>
      <c r="E348">
        <v>9114</v>
      </c>
      <c r="F348">
        <v>44666854</v>
      </c>
      <c r="G348">
        <v>1928</v>
      </c>
      <c r="H348">
        <v>40336</v>
      </c>
      <c r="I348">
        <f t="array" ref="I348">MEDIAN(IF(B:B=Tabelle1[[#This Row],[FilePath]],H:H))</f>
        <v>40336</v>
      </c>
    </row>
    <row r="349" spans="1:9" x14ac:dyDescent="0.25">
      <c r="A349" s="1" t="s">
        <v>11</v>
      </c>
      <c r="B349" s="1" t="s">
        <v>83</v>
      </c>
      <c r="C349" s="1" t="s">
        <v>138</v>
      </c>
      <c r="D349">
        <v>570363</v>
      </c>
      <c r="E349">
        <v>9114</v>
      </c>
      <c r="F349">
        <v>44666854</v>
      </c>
      <c r="G349">
        <v>1928</v>
      </c>
      <c r="H349">
        <v>38845</v>
      </c>
      <c r="I349">
        <f t="array" ref="I349">MEDIAN(IF(B:B=Tabelle1[[#This Row],[FilePath]],H:H))</f>
        <v>40336</v>
      </c>
    </row>
    <row r="350" spans="1:9" x14ac:dyDescent="0.25">
      <c r="A350" s="1" t="s">
        <v>11</v>
      </c>
      <c r="B350" s="1" t="s">
        <v>83</v>
      </c>
      <c r="C350" s="1" t="s">
        <v>138</v>
      </c>
      <c r="D350">
        <v>570363</v>
      </c>
      <c r="E350">
        <v>9114</v>
      </c>
      <c r="F350">
        <v>44666854</v>
      </c>
      <c r="G350">
        <v>1928</v>
      </c>
      <c r="H350">
        <v>41109</v>
      </c>
      <c r="I350">
        <f t="array" ref="I350">MEDIAN(IF(B:B=Tabelle1[[#This Row],[FilePath]],H:H))</f>
        <v>40336</v>
      </c>
    </row>
    <row r="351" spans="1:9" x14ac:dyDescent="0.25">
      <c r="A351" s="1" t="s">
        <v>11</v>
      </c>
      <c r="B351" s="1" t="s">
        <v>83</v>
      </c>
      <c r="C351" s="1" t="s">
        <v>138</v>
      </c>
      <c r="D351">
        <v>570363</v>
      </c>
      <c r="E351">
        <v>9114</v>
      </c>
      <c r="F351">
        <v>44666854</v>
      </c>
      <c r="G351">
        <v>1928</v>
      </c>
      <c r="H351">
        <v>41135</v>
      </c>
      <c r="I351">
        <f t="array" ref="I351">MEDIAN(IF(B:B=Tabelle1[[#This Row],[FilePath]],H:H))</f>
        <v>40336</v>
      </c>
    </row>
    <row r="352" spans="1:9" x14ac:dyDescent="0.25">
      <c r="A352" s="1" t="s">
        <v>11</v>
      </c>
      <c r="B352" s="1" t="s">
        <v>84</v>
      </c>
      <c r="C352" s="1" t="s">
        <v>135</v>
      </c>
      <c r="D352">
        <v>570363</v>
      </c>
      <c r="E352">
        <v>10629</v>
      </c>
      <c r="F352">
        <v>45237217</v>
      </c>
      <c r="G352">
        <v>1958</v>
      </c>
      <c r="H352">
        <v>40198</v>
      </c>
      <c r="I352">
        <f t="array" ref="I352">MEDIAN(IF(B:B=Tabelle1[[#This Row],[FilePath]],H:H))</f>
        <v>40198</v>
      </c>
    </row>
    <row r="353" spans="1:9" x14ac:dyDescent="0.25">
      <c r="A353" s="1" t="s">
        <v>11</v>
      </c>
      <c r="B353" s="1" t="s">
        <v>84</v>
      </c>
      <c r="C353" s="1" t="s">
        <v>135</v>
      </c>
      <c r="D353">
        <v>570363</v>
      </c>
      <c r="E353">
        <v>10629</v>
      </c>
      <c r="F353">
        <v>45237217</v>
      </c>
      <c r="G353">
        <v>1958</v>
      </c>
      <c r="H353">
        <v>41599</v>
      </c>
      <c r="I353">
        <f t="array" ref="I353">MEDIAN(IF(B:B=Tabelle1[[#This Row],[FilePath]],H:H))</f>
        <v>40198</v>
      </c>
    </row>
    <row r="354" spans="1:9" x14ac:dyDescent="0.25">
      <c r="A354" s="1" t="s">
        <v>11</v>
      </c>
      <c r="B354" s="1" t="s">
        <v>84</v>
      </c>
      <c r="C354" s="1" t="s">
        <v>135</v>
      </c>
      <c r="D354">
        <v>570363</v>
      </c>
      <c r="E354">
        <v>10629</v>
      </c>
      <c r="F354">
        <v>45237217</v>
      </c>
      <c r="G354">
        <v>1958</v>
      </c>
      <c r="H354">
        <v>39773</v>
      </c>
      <c r="I354">
        <f t="array" ref="I354">MEDIAN(IF(B:B=Tabelle1[[#This Row],[FilePath]],H:H))</f>
        <v>40198</v>
      </c>
    </row>
    <row r="355" spans="1:9" x14ac:dyDescent="0.25">
      <c r="A355" s="1" t="s">
        <v>11</v>
      </c>
      <c r="B355" s="1" t="s">
        <v>84</v>
      </c>
      <c r="C355" s="1" t="s">
        <v>135</v>
      </c>
      <c r="D355">
        <v>570363</v>
      </c>
      <c r="E355">
        <v>10629</v>
      </c>
      <c r="F355">
        <v>45237217</v>
      </c>
      <c r="G355">
        <v>1958</v>
      </c>
      <c r="H355">
        <v>40072</v>
      </c>
      <c r="I355">
        <f t="array" ref="I355">MEDIAN(IF(B:B=Tabelle1[[#This Row],[FilePath]],H:H))</f>
        <v>40198</v>
      </c>
    </row>
    <row r="356" spans="1:9" x14ac:dyDescent="0.25">
      <c r="A356" s="1" t="s">
        <v>11</v>
      </c>
      <c r="B356" s="1" t="s">
        <v>84</v>
      </c>
      <c r="C356" s="1" t="s">
        <v>135</v>
      </c>
      <c r="D356">
        <v>570363</v>
      </c>
      <c r="E356">
        <v>10629</v>
      </c>
      <c r="F356">
        <v>45237217</v>
      </c>
      <c r="G356">
        <v>1958</v>
      </c>
      <c r="H356">
        <v>40719</v>
      </c>
      <c r="I356">
        <f t="array" ref="I356">MEDIAN(IF(B:B=Tabelle1[[#This Row],[FilePath]],H:H))</f>
        <v>40198</v>
      </c>
    </row>
    <row r="357" spans="1:9" x14ac:dyDescent="0.25">
      <c r="A357" s="1" t="s">
        <v>11</v>
      </c>
      <c r="B357" s="1" t="s">
        <v>85</v>
      </c>
      <c r="C357" s="1" t="s">
        <v>135</v>
      </c>
      <c r="D357">
        <v>570363</v>
      </c>
      <c r="E357">
        <v>9836</v>
      </c>
      <c r="F357">
        <v>45807580</v>
      </c>
      <c r="G357">
        <v>1988</v>
      </c>
      <c r="H357">
        <v>41088</v>
      </c>
      <c r="I357">
        <f t="array" ref="I357">MEDIAN(IF(B:B=Tabelle1[[#This Row],[FilePath]],H:H))</f>
        <v>40761</v>
      </c>
    </row>
    <row r="358" spans="1:9" x14ac:dyDescent="0.25">
      <c r="A358" s="1" t="s">
        <v>11</v>
      </c>
      <c r="B358" s="1" t="s">
        <v>85</v>
      </c>
      <c r="C358" s="1" t="s">
        <v>135</v>
      </c>
      <c r="D358">
        <v>570363</v>
      </c>
      <c r="E358">
        <v>9836</v>
      </c>
      <c r="F358">
        <v>45807580</v>
      </c>
      <c r="G358">
        <v>1988</v>
      </c>
      <c r="H358">
        <v>39409</v>
      </c>
      <c r="I358">
        <f t="array" ref="I358">MEDIAN(IF(B:B=Tabelle1[[#This Row],[FilePath]],H:H))</f>
        <v>40761</v>
      </c>
    </row>
    <row r="359" spans="1:9" x14ac:dyDescent="0.25">
      <c r="A359" s="1" t="s">
        <v>11</v>
      </c>
      <c r="B359" s="1" t="s">
        <v>85</v>
      </c>
      <c r="C359" s="1" t="s">
        <v>135</v>
      </c>
      <c r="D359">
        <v>570363</v>
      </c>
      <c r="E359">
        <v>9836</v>
      </c>
      <c r="F359">
        <v>45807580</v>
      </c>
      <c r="G359">
        <v>1988</v>
      </c>
      <c r="H359">
        <v>41686</v>
      </c>
      <c r="I359">
        <f t="array" ref="I359">MEDIAN(IF(B:B=Tabelle1[[#This Row],[FilePath]],H:H))</f>
        <v>40761</v>
      </c>
    </row>
    <row r="360" spans="1:9" x14ac:dyDescent="0.25">
      <c r="A360" s="1" t="s">
        <v>11</v>
      </c>
      <c r="B360" s="1" t="s">
        <v>85</v>
      </c>
      <c r="C360" s="1" t="s">
        <v>135</v>
      </c>
      <c r="D360">
        <v>570363</v>
      </c>
      <c r="E360">
        <v>9836</v>
      </c>
      <c r="F360">
        <v>45807580</v>
      </c>
      <c r="G360">
        <v>1988</v>
      </c>
      <c r="H360">
        <v>40761</v>
      </c>
      <c r="I360">
        <f t="array" ref="I360">MEDIAN(IF(B:B=Tabelle1[[#This Row],[FilePath]],H:H))</f>
        <v>40761</v>
      </c>
    </row>
    <row r="361" spans="1:9" x14ac:dyDescent="0.25">
      <c r="A361" s="1" t="s">
        <v>11</v>
      </c>
      <c r="B361" s="1" t="s">
        <v>85</v>
      </c>
      <c r="C361" s="1" t="s">
        <v>135</v>
      </c>
      <c r="D361">
        <v>570363</v>
      </c>
      <c r="E361">
        <v>9836</v>
      </c>
      <c r="F361">
        <v>45807580</v>
      </c>
      <c r="G361">
        <v>1988</v>
      </c>
      <c r="H361">
        <v>40612</v>
      </c>
      <c r="I361">
        <f t="array" ref="I361">MEDIAN(IF(B:B=Tabelle1[[#This Row],[FilePath]],H:H))</f>
        <v>40761</v>
      </c>
    </row>
    <row r="362" spans="1:9" x14ac:dyDescent="0.25">
      <c r="A362" s="1" t="s">
        <v>11</v>
      </c>
      <c r="B362" s="1" t="s">
        <v>86</v>
      </c>
      <c r="C362" s="1" t="s">
        <v>146</v>
      </c>
      <c r="D362">
        <v>570363</v>
      </c>
      <c r="E362">
        <v>9825</v>
      </c>
      <c r="F362">
        <v>46377943</v>
      </c>
      <c r="G362">
        <v>2018</v>
      </c>
      <c r="H362">
        <v>40756</v>
      </c>
      <c r="I362">
        <f t="array" ref="I362">MEDIAN(IF(B:B=Tabelle1[[#This Row],[FilePath]],H:H))</f>
        <v>40756</v>
      </c>
    </row>
    <row r="363" spans="1:9" x14ac:dyDescent="0.25">
      <c r="A363" s="1" t="s">
        <v>11</v>
      </c>
      <c r="B363" s="1" t="s">
        <v>86</v>
      </c>
      <c r="C363" s="1" t="s">
        <v>146</v>
      </c>
      <c r="D363">
        <v>570363</v>
      </c>
      <c r="E363">
        <v>9825</v>
      </c>
      <c r="F363">
        <v>46377943</v>
      </c>
      <c r="G363">
        <v>2018</v>
      </c>
      <c r="H363">
        <v>40467</v>
      </c>
      <c r="I363">
        <f t="array" ref="I363">MEDIAN(IF(B:B=Tabelle1[[#This Row],[FilePath]],H:H))</f>
        <v>40756</v>
      </c>
    </row>
    <row r="364" spans="1:9" x14ac:dyDescent="0.25">
      <c r="A364" s="1" t="s">
        <v>11</v>
      </c>
      <c r="B364" s="1" t="s">
        <v>86</v>
      </c>
      <c r="C364" s="1" t="s">
        <v>146</v>
      </c>
      <c r="D364">
        <v>570363</v>
      </c>
      <c r="E364">
        <v>9825</v>
      </c>
      <c r="F364">
        <v>46377943</v>
      </c>
      <c r="G364">
        <v>2018</v>
      </c>
      <c r="H364">
        <v>41304</v>
      </c>
      <c r="I364">
        <f t="array" ref="I364">MEDIAN(IF(B:B=Tabelle1[[#This Row],[FilePath]],H:H))</f>
        <v>40756</v>
      </c>
    </row>
    <row r="365" spans="1:9" x14ac:dyDescent="0.25">
      <c r="A365" s="1" t="s">
        <v>11</v>
      </c>
      <c r="B365" s="1" t="s">
        <v>86</v>
      </c>
      <c r="C365" s="1" t="s">
        <v>146</v>
      </c>
      <c r="D365">
        <v>570363</v>
      </c>
      <c r="E365">
        <v>9825</v>
      </c>
      <c r="F365">
        <v>46377943</v>
      </c>
      <c r="G365">
        <v>2018</v>
      </c>
      <c r="H365">
        <v>42206</v>
      </c>
      <c r="I365">
        <f t="array" ref="I365">MEDIAN(IF(B:B=Tabelle1[[#This Row],[FilePath]],H:H))</f>
        <v>40756</v>
      </c>
    </row>
    <row r="366" spans="1:9" x14ac:dyDescent="0.25">
      <c r="A366" s="1" t="s">
        <v>11</v>
      </c>
      <c r="B366" s="1" t="s">
        <v>86</v>
      </c>
      <c r="C366" s="1" t="s">
        <v>146</v>
      </c>
      <c r="D366">
        <v>570363</v>
      </c>
      <c r="E366">
        <v>9825</v>
      </c>
      <c r="F366">
        <v>46377943</v>
      </c>
      <c r="G366">
        <v>2018</v>
      </c>
      <c r="H366">
        <v>40578</v>
      </c>
      <c r="I366">
        <f t="array" ref="I366">MEDIAN(IF(B:B=Tabelle1[[#This Row],[FilePath]],H:H))</f>
        <v>40756</v>
      </c>
    </row>
    <row r="367" spans="1:9" x14ac:dyDescent="0.25">
      <c r="A367" s="1" t="s">
        <v>12</v>
      </c>
      <c r="B367" s="1" t="s">
        <v>87</v>
      </c>
      <c r="C367" s="1" t="s">
        <v>130</v>
      </c>
      <c r="D367">
        <v>302122</v>
      </c>
      <c r="E367">
        <v>5216</v>
      </c>
      <c r="F367">
        <v>46680065</v>
      </c>
      <c r="G367">
        <v>2027</v>
      </c>
      <c r="H367">
        <v>43639</v>
      </c>
      <c r="I367">
        <f t="array" ref="I367">MEDIAN(IF(B:B=Tabelle1[[#This Row],[FilePath]],H:H))</f>
        <v>41908</v>
      </c>
    </row>
    <row r="368" spans="1:9" x14ac:dyDescent="0.25">
      <c r="A368" s="1" t="s">
        <v>12</v>
      </c>
      <c r="B368" s="1" t="s">
        <v>87</v>
      </c>
      <c r="C368" s="1" t="s">
        <v>130</v>
      </c>
      <c r="D368">
        <v>302122</v>
      </c>
      <c r="E368">
        <v>5216</v>
      </c>
      <c r="F368">
        <v>46680065</v>
      </c>
      <c r="G368">
        <v>2027</v>
      </c>
      <c r="H368">
        <v>41577</v>
      </c>
      <c r="I368">
        <f t="array" ref="I368">MEDIAN(IF(B:B=Tabelle1[[#This Row],[FilePath]],H:H))</f>
        <v>41908</v>
      </c>
    </row>
    <row r="369" spans="1:9" x14ac:dyDescent="0.25">
      <c r="A369" s="1" t="s">
        <v>12</v>
      </c>
      <c r="B369" s="1" t="s">
        <v>87</v>
      </c>
      <c r="C369" s="1" t="s">
        <v>130</v>
      </c>
      <c r="D369">
        <v>302122</v>
      </c>
      <c r="E369">
        <v>5216</v>
      </c>
      <c r="F369">
        <v>46680065</v>
      </c>
      <c r="G369">
        <v>2027</v>
      </c>
      <c r="H369">
        <v>43265</v>
      </c>
      <c r="I369">
        <f t="array" ref="I369">MEDIAN(IF(B:B=Tabelle1[[#This Row],[FilePath]],H:H))</f>
        <v>41908</v>
      </c>
    </row>
    <row r="370" spans="1:9" x14ac:dyDescent="0.25">
      <c r="A370" s="1" t="s">
        <v>12</v>
      </c>
      <c r="B370" s="1" t="s">
        <v>87</v>
      </c>
      <c r="C370" s="1" t="s">
        <v>130</v>
      </c>
      <c r="D370">
        <v>302122</v>
      </c>
      <c r="E370">
        <v>5216</v>
      </c>
      <c r="F370">
        <v>46680065</v>
      </c>
      <c r="G370">
        <v>2027</v>
      </c>
      <c r="H370">
        <v>41767</v>
      </c>
      <c r="I370">
        <f t="array" ref="I370">MEDIAN(IF(B:B=Tabelle1[[#This Row],[FilePath]],H:H))</f>
        <v>41908</v>
      </c>
    </row>
    <row r="371" spans="1:9" x14ac:dyDescent="0.25">
      <c r="A371" s="1" t="s">
        <v>12</v>
      </c>
      <c r="B371" s="1" t="s">
        <v>87</v>
      </c>
      <c r="C371" s="1" t="s">
        <v>130</v>
      </c>
      <c r="D371">
        <v>302122</v>
      </c>
      <c r="E371">
        <v>5216</v>
      </c>
      <c r="F371">
        <v>46680065</v>
      </c>
      <c r="G371">
        <v>2027</v>
      </c>
      <c r="H371">
        <v>41908</v>
      </c>
      <c r="I371">
        <f t="array" ref="I371">MEDIAN(IF(B:B=Tabelle1[[#This Row],[FilePath]],H:H))</f>
        <v>41908</v>
      </c>
    </row>
    <row r="372" spans="1:9" x14ac:dyDescent="0.25">
      <c r="A372" s="1" t="s">
        <v>12</v>
      </c>
      <c r="B372" s="1" t="s">
        <v>88</v>
      </c>
      <c r="C372" s="1" t="s">
        <v>130</v>
      </c>
      <c r="D372">
        <v>302122</v>
      </c>
      <c r="E372">
        <v>5221</v>
      </c>
      <c r="F372">
        <v>46982187</v>
      </c>
      <c r="G372">
        <v>2036</v>
      </c>
      <c r="H372">
        <v>43211</v>
      </c>
      <c r="I372">
        <f t="array" ref="I372">MEDIAN(IF(B:B=Tabelle1[[#This Row],[FilePath]],H:H))</f>
        <v>40767</v>
      </c>
    </row>
    <row r="373" spans="1:9" x14ac:dyDescent="0.25">
      <c r="A373" s="1" t="s">
        <v>12</v>
      </c>
      <c r="B373" s="1" t="s">
        <v>88</v>
      </c>
      <c r="C373" s="1" t="s">
        <v>130</v>
      </c>
      <c r="D373">
        <v>302122</v>
      </c>
      <c r="E373">
        <v>5221</v>
      </c>
      <c r="F373">
        <v>46982187</v>
      </c>
      <c r="G373">
        <v>2036</v>
      </c>
      <c r="H373">
        <v>40448</v>
      </c>
      <c r="I373">
        <f t="array" ref="I373">MEDIAN(IF(B:B=Tabelle1[[#This Row],[FilePath]],H:H))</f>
        <v>40767</v>
      </c>
    </row>
    <row r="374" spans="1:9" x14ac:dyDescent="0.25">
      <c r="A374" s="1" t="s">
        <v>12</v>
      </c>
      <c r="B374" s="1" t="s">
        <v>88</v>
      </c>
      <c r="C374" s="1" t="s">
        <v>130</v>
      </c>
      <c r="D374">
        <v>302122</v>
      </c>
      <c r="E374">
        <v>5221</v>
      </c>
      <c r="F374">
        <v>46982187</v>
      </c>
      <c r="G374">
        <v>2036</v>
      </c>
      <c r="H374">
        <v>40895</v>
      </c>
      <c r="I374">
        <f t="array" ref="I374">MEDIAN(IF(B:B=Tabelle1[[#This Row],[FilePath]],H:H))</f>
        <v>40767</v>
      </c>
    </row>
    <row r="375" spans="1:9" x14ac:dyDescent="0.25">
      <c r="A375" s="1" t="s">
        <v>12</v>
      </c>
      <c r="B375" s="1" t="s">
        <v>88</v>
      </c>
      <c r="C375" s="1" t="s">
        <v>130</v>
      </c>
      <c r="D375">
        <v>302122</v>
      </c>
      <c r="E375">
        <v>5221</v>
      </c>
      <c r="F375">
        <v>46982187</v>
      </c>
      <c r="G375">
        <v>2036</v>
      </c>
      <c r="H375">
        <v>39827</v>
      </c>
      <c r="I375">
        <f t="array" ref="I375">MEDIAN(IF(B:B=Tabelle1[[#This Row],[FilePath]],H:H))</f>
        <v>40767</v>
      </c>
    </row>
    <row r="376" spans="1:9" x14ac:dyDescent="0.25">
      <c r="A376" s="1" t="s">
        <v>12</v>
      </c>
      <c r="B376" s="1" t="s">
        <v>88</v>
      </c>
      <c r="C376" s="1" t="s">
        <v>130</v>
      </c>
      <c r="D376">
        <v>302122</v>
      </c>
      <c r="E376">
        <v>5221</v>
      </c>
      <c r="F376">
        <v>46982187</v>
      </c>
      <c r="G376">
        <v>2036</v>
      </c>
      <c r="H376">
        <v>40767</v>
      </c>
      <c r="I376">
        <f t="array" ref="I376">MEDIAN(IF(B:B=Tabelle1[[#This Row],[FilePath]],H:H))</f>
        <v>40767</v>
      </c>
    </row>
    <row r="377" spans="1:9" x14ac:dyDescent="0.25">
      <c r="A377" s="1" t="s">
        <v>12</v>
      </c>
      <c r="B377" s="1" t="s">
        <v>89</v>
      </c>
      <c r="C377" s="1" t="s">
        <v>137</v>
      </c>
      <c r="D377">
        <v>80417</v>
      </c>
      <c r="E377">
        <v>858</v>
      </c>
      <c r="F377">
        <v>47062604</v>
      </c>
      <c r="G377">
        <v>2045</v>
      </c>
      <c r="H377">
        <v>40362</v>
      </c>
      <c r="I377">
        <f t="array" ref="I377">MEDIAN(IF(B:B=Tabelle1[[#This Row],[FilePath]],H:H))</f>
        <v>40688</v>
      </c>
    </row>
    <row r="378" spans="1:9" x14ac:dyDescent="0.25">
      <c r="A378" s="1" t="s">
        <v>12</v>
      </c>
      <c r="B378" s="1" t="s">
        <v>89</v>
      </c>
      <c r="C378" s="1" t="s">
        <v>137</v>
      </c>
      <c r="D378">
        <v>80417</v>
      </c>
      <c r="E378">
        <v>858</v>
      </c>
      <c r="F378">
        <v>47062604</v>
      </c>
      <c r="G378">
        <v>2045</v>
      </c>
      <c r="H378">
        <v>40688</v>
      </c>
      <c r="I378">
        <f t="array" ref="I378">MEDIAN(IF(B:B=Tabelle1[[#This Row],[FilePath]],H:H))</f>
        <v>40688</v>
      </c>
    </row>
    <row r="379" spans="1:9" x14ac:dyDescent="0.25">
      <c r="A379" s="1" t="s">
        <v>12</v>
      </c>
      <c r="B379" s="1" t="s">
        <v>89</v>
      </c>
      <c r="C379" s="1" t="s">
        <v>137</v>
      </c>
      <c r="D379">
        <v>80417</v>
      </c>
      <c r="E379">
        <v>858</v>
      </c>
      <c r="F379">
        <v>47062604</v>
      </c>
      <c r="G379">
        <v>2045</v>
      </c>
      <c r="H379">
        <v>41919</v>
      </c>
      <c r="I379">
        <f t="array" ref="I379">MEDIAN(IF(B:B=Tabelle1[[#This Row],[FilePath]],H:H))</f>
        <v>40688</v>
      </c>
    </row>
    <row r="380" spans="1:9" x14ac:dyDescent="0.25">
      <c r="A380" s="1" t="s">
        <v>12</v>
      </c>
      <c r="B380" s="1" t="s">
        <v>89</v>
      </c>
      <c r="C380" s="1" t="s">
        <v>137</v>
      </c>
      <c r="D380">
        <v>80417</v>
      </c>
      <c r="E380">
        <v>858</v>
      </c>
      <c r="F380">
        <v>47062604</v>
      </c>
      <c r="G380">
        <v>2045</v>
      </c>
      <c r="H380">
        <v>39614</v>
      </c>
      <c r="I380">
        <f t="array" ref="I380">MEDIAN(IF(B:B=Tabelle1[[#This Row],[FilePath]],H:H))</f>
        <v>40688</v>
      </c>
    </row>
    <row r="381" spans="1:9" x14ac:dyDescent="0.25">
      <c r="A381" s="1" t="s">
        <v>12</v>
      </c>
      <c r="B381" s="1" t="s">
        <v>89</v>
      </c>
      <c r="C381" s="1" t="s">
        <v>137</v>
      </c>
      <c r="D381">
        <v>80417</v>
      </c>
      <c r="E381">
        <v>858</v>
      </c>
      <c r="F381">
        <v>47062604</v>
      </c>
      <c r="G381">
        <v>2045</v>
      </c>
      <c r="H381">
        <v>41990</v>
      </c>
      <c r="I381">
        <f t="array" ref="I381">MEDIAN(IF(B:B=Tabelle1[[#This Row],[FilePath]],H:H))</f>
        <v>40688</v>
      </c>
    </row>
    <row r="382" spans="1:9" x14ac:dyDescent="0.25">
      <c r="A382" s="1" t="s">
        <v>12</v>
      </c>
      <c r="B382" s="1" t="s">
        <v>90</v>
      </c>
      <c r="C382" s="1" t="s">
        <v>135</v>
      </c>
      <c r="D382">
        <v>80417</v>
      </c>
      <c r="E382">
        <v>870</v>
      </c>
      <c r="F382">
        <v>47143021</v>
      </c>
      <c r="G382">
        <v>2054</v>
      </c>
      <c r="H382">
        <v>39721</v>
      </c>
      <c r="I382">
        <f t="array" ref="I382">MEDIAN(IF(B:B=Tabelle1[[#This Row],[FilePath]],H:H))</f>
        <v>40119</v>
      </c>
    </row>
    <row r="383" spans="1:9" x14ac:dyDescent="0.25">
      <c r="A383" s="1" t="s">
        <v>12</v>
      </c>
      <c r="B383" s="1" t="s">
        <v>90</v>
      </c>
      <c r="C383" s="1" t="s">
        <v>135</v>
      </c>
      <c r="D383">
        <v>80417</v>
      </c>
      <c r="E383">
        <v>870</v>
      </c>
      <c r="F383">
        <v>47143021</v>
      </c>
      <c r="G383">
        <v>2054</v>
      </c>
      <c r="H383">
        <v>42445</v>
      </c>
      <c r="I383">
        <f t="array" ref="I383">MEDIAN(IF(B:B=Tabelle1[[#This Row],[FilePath]],H:H))</f>
        <v>40119</v>
      </c>
    </row>
    <row r="384" spans="1:9" x14ac:dyDescent="0.25">
      <c r="A384" s="1" t="s">
        <v>12</v>
      </c>
      <c r="B384" s="1" t="s">
        <v>90</v>
      </c>
      <c r="C384" s="1" t="s">
        <v>135</v>
      </c>
      <c r="D384">
        <v>80417</v>
      </c>
      <c r="E384">
        <v>870</v>
      </c>
      <c r="F384">
        <v>47143021</v>
      </c>
      <c r="G384">
        <v>2054</v>
      </c>
      <c r="H384">
        <v>41776</v>
      </c>
      <c r="I384">
        <f t="array" ref="I384">MEDIAN(IF(B:B=Tabelle1[[#This Row],[FilePath]],H:H))</f>
        <v>40119</v>
      </c>
    </row>
    <row r="385" spans="1:9" x14ac:dyDescent="0.25">
      <c r="A385" s="1" t="s">
        <v>12</v>
      </c>
      <c r="B385" s="1" t="s">
        <v>90</v>
      </c>
      <c r="C385" s="1" t="s">
        <v>135</v>
      </c>
      <c r="D385">
        <v>80417</v>
      </c>
      <c r="E385">
        <v>870</v>
      </c>
      <c r="F385">
        <v>47143021</v>
      </c>
      <c r="G385">
        <v>2054</v>
      </c>
      <c r="H385">
        <v>39389</v>
      </c>
      <c r="I385">
        <f t="array" ref="I385">MEDIAN(IF(B:B=Tabelle1[[#This Row],[FilePath]],H:H))</f>
        <v>40119</v>
      </c>
    </row>
    <row r="386" spans="1:9" x14ac:dyDescent="0.25">
      <c r="A386" s="1" t="s">
        <v>12</v>
      </c>
      <c r="B386" s="1" t="s">
        <v>90</v>
      </c>
      <c r="C386" s="1" t="s">
        <v>135</v>
      </c>
      <c r="D386">
        <v>80417</v>
      </c>
      <c r="E386">
        <v>870</v>
      </c>
      <c r="F386">
        <v>47143021</v>
      </c>
      <c r="G386">
        <v>2054</v>
      </c>
      <c r="H386">
        <v>40119</v>
      </c>
      <c r="I386">
        <f t="array" ref="I386">MEDIAN(IF(B:B=Tabelle1[[#This Row],[FilePath]],H:H))</f>
        <v>40119</v>
      </c>
    </row>
    <row r="387" spans="1:9" x14ac:dyDescent="0.25">
      <c r="A387" s="1" t="s">
        <v>12</v>
      </c>
      <c r="B387" s="1" t="s">
        <v>91</v>
      </c>
      <c r="C387" s="1" t="s">
        <v>142</v>
      </c>
      <c r="D387">
        <v>80417</v>
      </c>
      <c r="E387">
        <v>1001</v>
      </c>
      <c r="F387">
        <v>47223438</v>
      </c>
      <c r="G387">
        <v>2063</v>
      </c>
      <c r="H387">
        <v>40639</v>
      </c>
      <c r="I387">
        <f t="array" ref="I387">MEDIAN(IF(B:B=Tabelle1[[#This Row],[FilePath]],H:H))</f>
        <v>41244</v>
      </c>
    </row>
    <row r="388" spans="1:9" x14ac:dyDescent="0.25">
      <c r="A388" s="1" t="s">
        <v>12</v>
      </c>
      <c r="B388" s="1" t="s">
        <v>91</v>
      </c>
      <c r="C388" s="1" t="s">
        <v>142</v>
      </c>
      <c r="D388">
        <v>80417</v>
      </c>
      <c r="E388">
        <v>1001</v>
      </c>
      <c r="F388">
        <v>47223438</v>
      </c>
      <c r="G388">
        <v>2063</v>
      </c>
      <c r="H388">
        <v>41100</v>
      </c>
      <c r="I388">
        <f t="array" ref="I388">MEDIAN(IF(B:B=Tabelle1[[#This Row],[FilePath]],H:H))</f>
        <v>41244</v>
      </c>
    </row>
    <row r="389" spans="1:9" x14ac:dyDescent="0.25">
      <c r="A389" s="1" t="s">
        <v>12</v>
      </c>
      <c r="B389" s="1" t="s">
        <v>91</v>
      </c>
      <c r="C389" s="1" t="s">
        <v>142</v>
      </c>
      <c r="D389">
        <v>80417</v>
      </c>
      <c r="E389">
        <v>1001</v>
      </c>
      <c r="F389">
        <v>47223438</v>
      </c>
      <c r="G389">
        <v>2063</v>
      </c>
      <c r="H389">
        <v>41819</v>
      </c>
      <c r="I389">
        <f t="array" ref="I389">MEDIAN(IF(B:B=Tabelle1[[#This Row],[FilePath]],H:H))</f>
        <v>41244</v>
      </c>
    </row>
    <row r="390" spans="1:9" x14ac:dyDescent="0.25">
      <c r="A390" s="1" t="s">
        <v>12</v>
      </c>
      <c r="B390" s="1" t="s">
        <v>91</v>
      </c>
      <c r="C390" s="1" t="s">
        <v>142</v>
      </c>
      <c r="D390">
        <v>80417</v>
      </c>
      <c r="E390">
        <v>1001</v>
      </c>
      <c r="F390">
        <v>47223438</v>
      </c>
      <c r="G390">
        <v>2063</v>
      </c>
      <c r="H390">
        <v>41571</v>
      </c>
      <c r="I390">
        <f t="array" ref="I390">MEDIAN(IF(B:B=Tabelle1[[#This Row],[FilePath]],H:H))</f>
        <v>41244</v>
      </c>
    </row>
    <row r="391" spans="1:9" x14ac:dyDescent="0.25">
      <c r="A391" s="1" t="s">
        <v>12</v>
      </c>
      <c r="B391" s="1" t="s">
        <v>91</v>
      </c>
      <c r="C391" s="1" t="s">
        <v>142</v>
      </c>
      <c r="D391">
        <v>80417</v>
      </c>
      <c r="E391">
        <v>1001</v>
      </c>
      <c r="F391">
        <v>47223438</v>
      </c>
      <c r="G391">
        <v>2063</v>
      </c>
      <c r="H391">
        <v>41244</v>
      </c>
      <c r="I391">
        <f t="array" ref="I391">MEDIAN(IF(B:B=Tabelle1[[#This Row],[FilePath]],H:H))</f>
        <v>41244</v>
      </c>
    </row>
    <row r="392" spans="1:9" x14ac:dyDescent="0.25">
      <c r="A392" s="1" t="s">
        <v>12</v>
      </c>
      <c r="B392" s="1" t="s">
        <v>92</v>
      </c>
      <c r="C392" s="1" t="s">
        <v>144</v>
      </c>
      <c r="D392">
        <v>80417</v>
      </c>
      <c r="E392">
        <v>826</v>
      </c>
      <c r="F392">
        <v>47303855</v>
      </c>
      <c r="G392">
        <v>2072</v>
      </c>
      <c r="H392">
        <v>40437</v>
      </c>
      <c r="I392">
        <f t="array" ref="I392">MEDIAN(IF(B:B=Tabelle1[[#This Row],[FilePath]],H:H))</f>
        <v>40245</v>
      </c>
    </row>
    <row r="393" spans="1:9" x14ac:dyDescent="0.25">
      <c r="A393" s="1" t="s">
        <v>12</v>
      </c>
      <c r="B393" s="1" t="s">
        <v>92</v>
      </c>
      <c r="C393" s="1" t="s">
        <v>144</v>
      </c>
      <c r="D393">
        <v>80417</v>
      </c>
      <c r="E393">
        <v>826</v>
      </c>
      <c r="F393">
        <v>47303855</v>
      </c>
      <c r="G393">
        <v>2072</v>
      </c>
      <c r="H393">
        <v>40204</v>
      </c>
      <c r="I393">
        <f t="array" ref="I393">MEDIAN(IF(B:B=Tabelle1[[#This Row],[FilePath]],H:H))</f>
        <v>40245</v>
      </c>
    </row>
    <row r="394" spans="1:9" x14ac:dyDescent="0.25">
      <c r="A394" s="1" t="s">
        <v>12</v>
      </c>
      <c r="B394" s="1" t="s">
        <v>92</v>
      </c>
      <c r="C394" s="1" t="s">
        <v>144</v>
      </c>
      <c r="D394">
        <v>80417</v>
      </c>
      <c r="E394">
        <v>826</v>
      </c>
      <c r="F394">
        <v>47303855</v>
      </c>
      <c r="G394">
        <v>2072</v>
      </c>
      <c r="H394">
        <v>41311</v>
      </c>
      <c r="I394">
        <f t="array" ref="I394">MEDIAN(IF(B:B=Tabelle1[[#This Row],[FilePath]],H:H))</f>
        <v>40245</v>
      </c>
    </row>
    <row r="395" spans="1:9" x14ac:dyDescent="0.25">
      <c r="A395" s="1" t="s">
        <v>12</v>
      </c>
      <c r="B395" s="1" t="s">
        <v>92</v>
      </c>
      <c r="C395" s="1" t="s">
        <v>144</v>
      </c>
      <c r="D395">
        <v>80417</v>
      </c>
      <c r="E395">
        <v>826</v>
      </c>
      <c r="F395">
        <v>47303855</v>
      </c>
      <c r="G395">
        <v>2072</v>
      </c>
      <c r="H395">
        <v>40245</v>
      </c>
      <c r="I395">
        <f t="array" ref="I395">MEDIAN(IF(B:B=Tabelle1[[#This Row],[FilePath]],H:H))</f>
        <v>40245</v>
      </c>
    </row>
    <row r="396" spans="1:9" x14ac:dyDescent="0.25">
      <c r="A396" s="1" t="s">
        <v>12</v>
      </c>
      <c r="B396" s="1" t="s">
        <v>92</v>
      </c>
      <c r="C396" s="1" t="s">
        <v>144</v>
      </c>
      <c r="D396">
        <v>80417</v>
      </c>
      <c r="E396">
        <v>826</v>
      </c>
      <c r="F396">
        <v>47303855</v>
      </c>
      <c r="G396">
        <v>2072</v>
      </c>
      <c r="H396">
        <v>39813</v>
      </c>
      <c r="I396">
        <f t="array" ref="I396">MEDIAN(IF(B:B=Tabelle1[[#This Row],[FilePath]],H:H))</f>
        <v>40245</v>
      </c>
    </row>
    <row r="397" spans="1:9" x14ac:dyDescent="0.25">
      <c r="A397" s="1" t="s">
        <v>12</v>
      </c>
      <c r="B397" s="1" t="s">
        <v>93</v>
      </c>
      <c r="C397" s="1" t="s">
        <v>142</v>
      </c>
      <c r="D397">
        <v>80417</v>
      </c>
      <c r="E397">
        <v>904</v>
      </c>
      <c r="F397">
        <v>47384272</v>
      </c>
      <c r="G397">
        <v>2081</v>
      </c>
      <c r="H397">
        <v>46277</v>
      </c>
      <c r="I397">
        <f t="array" ref="I397">MEDIAN(IF(B:B=Tabelle1[[#This Row],[FilePath]],H:H))</f>
        <v>42313</v>
      </c>
    </row>
    <row r="398" spans="1:9" x14ac:dyDescent="0.25">
      <c r="A398" s="1" t="s">
        <v>12</v>
      </c>
      <c r="B398" s="1" t="s">
        <v>93</v>
      </c>
      <c r="C398" s="1" t="s">
        <v>142</v>
      </c>
      <c r="D398">
        <v>80417</v>
      </c>
      <c r="E398">
        <v>904</v>
      </c>
      <c r="F398">
        <v>47384272</v>
      </c>
      <c r="G398">
        <v>2081</v>
      </c>
      <c r="H398">
        <v>42364</v>
      </c>
      <c r="I398">
        <f t="array" ref="I398">MEDIAN(IF(B:B=Tabelle1[[#This Row],[FilePath]],H:H))</f>
        <v>42313</v>
      </c>
    </row>
    <row r="399" spans="1:9" x14ac:dyDescent="0.25">
      <c r="A399" s="1" t="s">
        <v>12</v>
      </c>
      <c r="B399" s="1" t="s">
        <v>93</v>
      </c>
      <c r="C399" s="1" t="s">
        <v>142</v>
      </c>
      <c r="D399">
        <v>80417</v>
      </c>
      <c r="E399">
        <v>904</v>
      </c>
      <c r="F399">
        <v>47384272</v>
      </c>
      <c r="G399">
        <v>2081</v>
      </c>
      <c r="H399">
        <v>41959</v>
      </c>
      <c r="I399">
        <f t="array" ref="I399">MEDIAN(IF(B:B=Tabelle1[[#This Row],[FilePath]],H:H))</f>
        <v>42313</v>
      </c>
    </row>
    <row r="400" spans="1:9" x14ac:dyDescent="0.25">
      <c r="A400" s="1" t="s">
        <v>12</v>
      </c>
      <c r="B400" s="1" t="s">
        <v>93</v>
      </c>
      <c r="C400" s="1" t="s">
        <v>142</v>
      </c>
      <c r="D400">
        <v>80417</v>
      </c>
      <c r="E400">
        <v>904</v>
      </c>
      <c r="F400">
        <v>47384272</v>
      </c>
      <c r="G400">
        <v>2081</v>
      </c>
      <c r="H400">
        <v>40822</v>
      </c>
      <c r="I400">
        <f t="array" ref="I400">MEDIAN(IF(B:B=Tabelle1[[#This Row],[FilePath]],H:H))</f>
        <v>42313</v>
      </c>
    </row>
    <row r="401" spans="1:9" x14ac:dyDescent="0.25">
      <c r="A401" s="1" t="s">
        <v>12</v>
      </c>
      <c r="B401" s="1" t="s">
        <v>93</v>
      </c>
      <c r="C401" s="1" t="s">
        <v>142</v>
      </c>
      <c r="D401">
        <v>80417</v>
      </c>
      <c r="E401">
        <v>904</v>
      </c>
      <c r="F401">
        <v>47384272</v>
      </c>
      <c r="G401">
        <v>2081</v>
      </c>
      <c r="H401">
        <v>42313</v>
      </c>
      <c r="I401">
        <f t="array" ref="I401">MEDIAN(IF(B:B=Tabelle1[[#This Row],[FilePath]],H:H))</f>
        <v>42313</v>
      </c>
    </row>
    <row r="402" spans="1:9" x14ac:dyDescent="0.25">
      <c r="A402" s="1" t="s">
        <v>12</v>
      </c>
      <c r="B402" s="1" t="s">
        <v>94</v>
      </c>
      <c r="C402" s="1" t="s">
        <v>136</v>
      </c>
      <c r="D402">
        <v>80417</v>
      </c>
      <c r="E402">
        <v>959</v>
      </c>
      <c r="F402">
        <v>47464689</v>
      </c>
      <c r="G402">
        <v>2090</v>
      </c>
      <c r="H402">
        <v>41341</v>
      </c>
      <c r="I402">
        <f t="array" ref="I402">MEDIAN(IF(B:B=Tabelle1[[#This Row],[FilePath]],H:H))</f>
        <v>41341</v>
      </c>
    </row>
    <row r="403" spans="1:9" x14ac:dyDescent="0.25">
      <c r="A403" s="1" t="s">
        <v>12</v>
      </c>
      <c r="B403" s="1" t="s">
        <v>94</v>
      </c>
      <c r="C403" s="1" t="s">
        <v>136</v>
      </c>
      <c r="D403">
        <v>80417</v>
      </c>
      <c r="E403">
        <v>959</v>
      </c>
      <c r="F403">
        <v>47464689</v>
      </c>
      <c r="G403">
        <v>2090</v>
      </c>
      <c r="H403">
        <v>41683</v>
      </c>
      <c r="I403">
        <f t="array" ref="I403">MEDIAN(IF(B:B=Tabelle1[[#This Row],[FilePath]],H:H))</f>
        <v>41341</v>
      </c>
    </row>
    <row r="404" spans="1:9" x14ac:dyDescent="0.25">
      <c r="A404" s="1" t="s">
        <v>12</v>
      </c>
      <c r="B404" s="1" t="s">
        <v>94</v>
      </c>
      <c r="C404" s="1" t="s">
        <v>136</v>
      </c>
      <c r="D404">
        <v>80417</v>
      </c>
      <c r="E404">
        <v>959</v>
      </c>
      <c r="F404">
        <v>47464689</v>
      </c>
      <c r="G404">
        <v>2090</v>
      </c>
      <c r="H404">
        <v>42401</v>
      </c>
      <c r="I404">
        <f t="array" ref="I404">MEDIAN(IF(B:B=Tabelle1[[#This Row],[FilePath]],H:H))</f>
        <v>41341</v>
      </c>
    </row>
    <row r="405" spans="1:9" x14ac:dyDescent="0.25">
      <c r="A405" s="1" t="s">
        <v>12</v>
      </c>
      <c r="B405" s="1" t="s">
        <v>94</v>
      </c>
      <c r="C405" s="1" t="s">
        <v>136</v>
      </c>
      <c r="D405">
        <v>80417</v>
      </c>
      <c r="E405">
        <v>959</v>
      </c>
      <c r="F405">
        <v>47464689</v>
      </c>
      <c r="G405">
        <v>2090</v>
      </c>
      <c r="H405">
        <v>41042</v>
      </c>
      <c r="I405">
        <f t="array" ref="I405">MEDIAN(IF(B:B=Tabelle1[[#This Row],[FilePath]],H:H))</f>
        <v>41341</v>
      </c>
    </row>
    <row r="406" spans="1:9" x14ac:dyDescent="0.25">
      <c r="A406" s="1" t="s">
        <v>12</v>
      </c>
      <c r="B406" s="1" t="s">
        <v>94</v>
      </c>
      <c r="C406" s="1" t="s">
        <v>136</v>
      </c>
      <c r="D406">
        <v>80417</v>
      </c>
      <c r="E406">
        <v>959</v>
      </c>
      <c r="F406">
        <v>47464689</v>
      </c>
      <c r="G406">
        <v>2090</v>
      </c>
      <c r="H406">
        <v>40413</v>
      </c>
      <c r="I406">
        <f t="array" ref="I406">MEDIAN(IF(B:B=Tabelle1[[#This Row],[FilePath]],H:H))</f>
        <v>41341</v>
      </c>
    </row>
    <row r="407" spans="1:9" x14ac:dyDescent="0.25">
      <c r="A407" s="1" t="s">
        <v>12</v>
      </c>
      <c r="B407" s="1" t="s">
        <v>95</v>
      </c>
      <c r="C407" s="1" t="s">
        <v>136</v>
      </c>
      <c r="D407">
        <v>80417</v>
      </c>
      <c r="E407">
        <v>759</v>
      </c>
      <c r="F407">
        <v>47545106</v>
      </c>
      <c r="G407">
        <v>2099</v>
      </c>
      <c r="H407">
        <v>41157</v>
      </c>
      <c r="I407">
        <f t="array" ref="I407">MEDIAN(IF(B:B=Tabelle1[[#This Row],[FilePath]],H:H))</f>
        <v>41157</v>
      </c>
    </row>
    <row r="408" spans="1:9" x14ac:dyDescent="0.25">
      <c r="A408" s="1" t="s">
        <v>12</v>
      </c>
      <c r="B408" s="1" t="s">
        <v>95</v>
      </c>
      <c r="C408" s="1" t="s">
        <v>136</v>
      </c>
      <c r="D408">
        <v>80417</v>
      </c>
      <c r="E408">
        <v>759</v>
      </c>
      <c r="F408">
        <v>47545106</v>
      </c>
      <c r="G408">
        <v>2099</v>
      </c>
      <c r="H408">
        <v>42142</v>
      </c>
      <c r="I408">
        <f t="array" ref="I408">MEDIAN(IF(B:B=Tabelle1[[#This Row],[FilePath]],H:H))</f>
        <v>41157</v>
      </c>
    </row>
    <row r="409" spans="1:9" x14ac:dyDescent="0.25">
      <c r="A409" s="1" t="s">
        <v>12</v>
      </c>
      <c r="B409" s="1" t="s">
        <v>95</v>
      </c>
      <c r="C409" s="1" t="s">
        <v>136</v>
      </c>
      <c r="D409">
        <v>80417</v>
      </c>
      <c r="E409">
        <v>759</v>
      </c>
      <c r="F409">
        <v>47545106</v>
      </c>
      <c r="G409">
        <v>2099</v>
      </c>
      <c r="H409">
        <v>40911</v>
      </c>
      <c r="I409">
        <f t="array" ref="I409">MEDIAN(IF(B:B=Tabelle1[[#This Row],[FilePath]],H:H))</f>
        <v>41157</v>
      </c>
    </row>
    <row r="410" spans="1:9" x14ac:dyDescent="0.25">
      <c r="A410" s="1" t="s">
        <v>12</v>
      </c>
      <c r="B410" s="1" t="s">
        <v>95</v>
      </c>
      <c r="C410" s="1" t="s">
        <v>136</v>
      </c>
      <c r="D410">
        <v>80417</v>
      </c>
      <c r="E410">
        <v>759</v>
      </c>
      <c r="F410">
        <v>47545106</v>
      </c>
      <c r="G410">
        <v>2099</v>
      </c>
      <c r="H410">
        <v>42908</v>
      </c>
      <c r="I410">
        <f t="array" ref="I410">MEDIAN(IF(B:B=Tabelle1[[#This Row],[FilePath]],H:H))</f>
        <v>41157</v>
      </c>
    </row>
    <row r="411" spans="1:9" x14ac:dyDescent="0.25">
      <c r="A411" s="1" t="s">
        <v>12</v>
      </c>
      <c r="B411" s="1" t="s">
        <v>95</v>
      </c>
      <c r="C411" s="1" t="s">
        <v>136</v>
      </c>
      <c r="D411">
        <v>80417</v>
      </c>
      <c r="E411">
        <v>759</v>
      </c>
      <c r="F411">
        <v>47545106</v>
      </c>
      <c r="G411">
        <v>2099</v>
      </c>
      <c r="H411">
        <v>40327</v>
      </c>
      <c r="I411">
        <f t="array" ref="I411">MEDIAN(IF(B:B=Tabelle1[[#This Row],[FilePath]],H:H))</f>
        <v>41157</v>
      </c>
    </row>
    <row r="412" spans="1:9" x14ac:dyDescent="0.25">
      <c r="A412" s="1" t="s">
        <v>12</v>
      </c>
      <c r="B412" s="1" t="s">
        <v>96</v>
      </c>
      <c r="C412" s="1" t="s">
        <v>148</v>
      </c>
      <c r="D412">
        <v>80417</v>
      </c>
      <c r="E412">
        <v>879</v>
      </c>
      <c r="F412">
        <v>47625523</v>
      </c>
      <c r="G412">
        <v>2108</v>
      </c>
      <c r="H412">
        <v>40929</v>
      </c>
      <c r="I412">
        <f t="array" ref="I412">MEDIAN(IF(B:B=Tabelle1[[#This Row],[FilePath]],H:H))</f>
        <v>40780</v>
      </c>
    </row>
    <row r="413" spans="1:9" x14ac:dyDescent="0.25">
      <c r="A413" s="1" t="s">
        <v>12</v>
      </c>
      <c r="B413" s="1" t="s">
        <v>96</v>
      </c>
      <c r="C413" s="1" t="s">
        <v>148</v>
      </c>
      <c r="D413">
        <v>80417</v>
      </c>
      <c r="E413">
        <v>879</v>
      </c>
      <c r="F413">
        <v>47625523</v>
      </c>
      <c r="G413">
        <v>2108</v>
      </c>
      <c r="H413">
        <v>40667</v>
      </c>
      <c r="I413">
        <f t="array" ref="I413">MEDIAN(IF(B:B=Tabelle1[[#This Row],[FilePath]],H:H))</f>
        <v>40780</v>
      </c>
    </row>
    <row r="414" spans="1:9" x14ac:dyDescent="0.25">
      <c r="A414" s="1" t="s">
        <v>12</v>
      </c>
      <c r="B414" s="1" t="s">
        <v>96</v>
      </c>
      <c r="C414" s="1" t="s">
        <v>148</v>
      </c>
      <c r="D414">
        <v>80417</v>
      </c>
      <c r="E414">
        <v>879</v>
      </c>
      <c r="F414">
        <v>47625523</v>
      </c>
      <c r="G414">
        <v>2108</v>
      </c>
      <c r="H414">
        <v>40780</v>
      </c>
      <c r="I414">
        <f t="array" ref="I414">MEDIAN(IF(B:B=Tabelle1[[#This Row],[FilePath]],H:H))</f>
        <v>40780</v>
      </c>
    </row>
    <row r="415" spans="1:9" x14ac:dyDescent="0.25">
      <c r="A415" s="1" t="s">
        <v>12</v>
      </c>
      <c r="B415" s="1" t="s">
        <v>96</v>
      </c>
      <c r="C415" s="1" t="s">
        <v>148</v>
      </c>
      <c r="D415">
        <v>80417</v>
      </c>
      <c r="E415">
        <v>879</v>
      </c>
      <c r="F415">
        <v>47625523</v>
      </c>
      <c r="G415">
        <v>2108</v>
      </c>
      <c r="H415">
        <v>40966</v>
      </c>
      <c r="I415">
        <f t="array" ref="I415">MEDIAN(IF(B:B=Tabelle1[[#This Row],[FilePath]],H:H))</f>
        <v>40780</v>
      </c>
    </row>
    <row r="416" spans="1:9" x14ac:dyDescent="0.25">
      <c r="A416" s="1" t="s">
        <v>12</v>
      </c>
      <c r="B416" s="1" t="s">
        <v>96</v>
      </c>
      <c r="C416" s="1" t="s">
        <v>148</v>
      </c>
      <c r="D416">
        <v>80417</v>
      </c>
      <c r="E416">
        <v>879</v>
      </c>
      <c r="F416">
        <v>47625523</v>
      </c>
      <c r="G416">
        <v>2108</v>
      </c>
      <c r="H416">
        <v>40634</v>
      </c>
      <c r="I416">
        <f t="array" ref="I416">MEDIAN(IF(B:B=Tabelle1[[#This Row],[FilePath]],H:H))</f>
        <v>40780</v>
      </c>
    </row>
    <row r="417" spans="1:9" x14ac:dyDescent="0.25">
      <c r="A417" s="1" t="s">
        <v>12</v>
      </c>
      <c r="B417" s="1" t="s">
        <v>97</v>
      </c>
      <c r="C417" s="1" t="s">
        <v>148</v>
      </c>
      <c r="D417">
        <v>80417</v>
      </c>
      <c r="E417">
        <v>847</v>
      </c>
      <c r="F417">
        <v>47705940</v>
      </c>
      <c r="G417">
        <v>2117</v>
      </c>
      <c r="H417">
        <v>40661</v>
      </c>
      <c r="I417">
        <f t="array" ref="I417">MEDIAN(IF(B:B=Tabelle1[[#This Row],[FilePath]],H:H))</f>
        <v>41429</v>
      </c>
    </row>
    <row r="418" spans="1:9" x14ac:dyDescent="0.25">
      <c r="A418" s="1" t="s">
        <v>12</v>
      </c>
      <c r="B418" s="1" t="s">
        <v>97</v>
      </c>
      <c r="C418" s="1" t="s">
        <v>148</v>
      </c>
      <c r="D418">
        <v>80417</v>
      </c>
      <c r="E418">
        <v>847</v>
      </c>
      <c r="F418">
        <v>47705940</v>
      </c>
      <c r="G418">
        <v>2117</v>
      </c>
      <c r="H418">
        <v>42779</v>
      </c>
      <c r="I418">
        <f t="array" ref="I418">MEDIAN(IF(B:B=Tabelle1[[#This Row],[FilePath]],H:H))</f>
        <v>41429</v>
      </c>
    </row>
    <row r="419" spans="1:9" x14ac:dyDescent="0.25">
      <c r="A419" s="1" t="s">
        <v>12</v>
      </c>
      <c r="B419" s="1" t="s">
        <v>97</v>
      </c>
      <c r="C419" s="1" t="s">
        <v>148</v>
      </c>
      <c r="D419">
        <v>80417</v>
      </c>
      <c r="E419">
        <v>847</v>
      </c>
      <c r="F419">
        <v>47705940</v>
      </c>
      <c r="G419">
        <v>2117</v>
      </c>
      <c r="H419">
        <v>42320</v>
      </c>
      <c r="I419">
        <f t="array" ref="I419">MEDIAN(IF(B:B=Tabelle1[[#This Row],[FilePath]],H:H))</f>
        <v>41429</v>
      </c>
    </row>
    <row r="420" spans="1:9" x14ac:dyDescent="0.25">
      <c r="A420" s="1" t="s">
        <v>12</v>
      </c>
      <c r="B420" s="1" t="s">
        <v>97</v>
      </c>
      <c r="C420" s="1" t="s">
        <v>148</v>
      </c>
      <c r="D420">
        <v>80417</v>
      </c>
      <c r="E420">
        <v>847</v>
      </c>
      <c r="F420">
        <v>47705940</v>
      </c>
      <c r="G420">
        <v>2117</v>
      </c>
      <c r="H420">
        <v>41429</v>
      </c>
      <c r="I420">
        <f t="array" ref="I420">MEDIAN(IF(B:B=Tabelle1[[#This Row],[FilePath]],H:H))</f>
        <v>41429</v>
      </c>
    </row>
    <row r="421" spans="1:9" x14ac:dyDescent="0.25">
      <c r="A421" s="1" t="s">
        <v>12</v>
      </c>
      <c r="B421" s="1" t="s">
        <v>97</v>
      </c>
      <c r="C421" s="1" t="s">
        <v>148</v>
      </c>
      <c r="D421">
        <v>80417</v>
      </c>
      <c r="E421">
        <v>847</v>
      </c>
      <c r="F421">
        <v>47705940</v>
      </c>
      <c r="G421">
        <v>2117</v>
      </c>
      <c r="H421">
        <v>40711</v>
      </c>
      <c r="I421">
        <f t="array" ref="I421">MEDIAN(IF(B:B=Tabelle1[[#This Row],[FilePath]],H:H))</f>
        <v>41429</v>
      </c>
    </row>
    <row r="422" spans="1:9" x14ac:dyDescent="0.25">
      <c r="A422" s="1" t="s">
        <v>12</v>
      </c>
      <c r="B422" s="1" t="s">
        <v>98</v>
      </c>
      <c r="C422" s="1" t="s">
        <v>139</v>
      </c>
      <c r="D422">
        <v>80417</v>
      </c>
      <c r="E422">
        <v>1098</v>
      </c>
      <c r="F422">
        <v>47786357</v>
      </c>
      <c r="G422">
        <v>2126</v>
      </c>
      <c r="H422">
        <v>40206</v>
      </c>
      <c r="I422">
        <f t="array" ref="I422">MEDIAN(IF(B:B=Tabelle1[[#This Row],[FilePath]],H:H))</f>
        <v>41859</v>
      </c>
    </row>
    <row r="423" spans="1:9" x14ac:dyDescent="0.25">
      <c r="A423" s="1" t="s">
        <v>12</v>
      </c>
      <c r="B423" s="1" t="s">
        <v>98</v>
      </c>
      <c r="C423" s="1" t="s">
        <v>139</v>
      </c>
      <c r="D423">
        <v>80417</v>
      </c>
      <c r="E423">
        <v>1098</v>
      </c>
      <c r="F423">
        <v>47786357</v>
      </c>
      <c r="G423">
        <v>2126</v>
      </c>
      <c r="H423">
        <v>42091</v>
      </c>
      <c r="I423">
        <f t="array" ref="I423">MEDIAN(IF(B:B=Tabelle1[[#This Row],[FilePath]],H:H))</f>
        <v>41859</v>
      </c>
    </row>
    <row r="424" spans="1:9" x14ac:dyDescent="0.25">
      <c r="A424" s="1" t="s">
        <v>12</v>
      </c>
      <c r="B424" s="1" t="s">
        <v>98</v>
      </c>
      <c r="C424" s="1" t="s">
        <v>139</v>
      </c>
      <c r="D424">
        <v>80417</v>
      </c>
      <c r="E424">
        <v>1098</v>
      </c>
      <c r="F424">
        <v>47786357</v>
      </c>
      <c r="G424">
        <v>2126</v>
      </c>
      <c r="H424">
        <v>41859</v>
      </c>
      <c r="I424">
        <f t="array" ref="I424">MEDIAN(IF(B:B=Tabelle1[[#This Row],[FilePath]],H:H))</f>
        <v>41859</v>
      </c>
    </row>
    <row r="425" spans="1:9" x14ac:dyDescent="0.25">
      <c r="A425" s="1" t="s">
        <v>12</v>
      </c>
      <c r="B425" s="1" t="s">
        <v>98</v>
      </c>
      <c r="C425" s="1" t="s">
        <v>139</v>
      </c>
      <c r="D425">
        <v>80417</v>
      </c>
      <c r="E425">
        <v>1098</v>
      </c>
      <c r="F425">
        <v>47786357</v>
      </c>
      <c r="G425">
        <v>2126</v>
      </c>
      <c r="H425">
        <v>43637</v>
      </c>
      <c r="I425">
        <f t="array" ref="I425">MEDIAN(IF(B:B=Tabelle1[[#This Row],[FilePath]],H:H))</f>
        <v>41859</v>
      </c>
    </row>
    <row r="426" spans="1:9" x14ac:dyDescent="0.25">
      <c r="A426" s="1" t="s">
        <v>12</v>
      </c>
      <c r="B426" s="1" t="s">
        <v>98</v>
      </c>
      <c r="C426" s="1" t="s">
        <v>139</v>
      </c>
      <c r="D426">
        <v>80417</v>
      </c>
      <c r="E426">
        <v>1098</v>
      </c>
      <c r="F426">
        <v>47786357</v>
      </c>
      <c r="G426">
        <v>2126</v>
      </c>
      <c r="H426">
        <v>41837</v>
      </c>
      <c r="I426">
        <f t="array" ref="I426">MEDIAN(IF(B:B=Tabelle1[[#This Row],[FilePath]],H:H))</f>
        <v>41859</v>
      </c>
    </row>
    <row r="427" spans="1:9" x14ac:dyDescent="0.25">
      <c r="A427" s="1" t="s">
        <v>12</v>
      </c>
      <c r="B427" s="1" t="s">
        <v>99</v>
      </c>
      <c r="C427" s="1" t="s">
        <v>139</v>
      </c>
      <c r="D427">
        <v>80417</v>
      </c>
      <c r="E427">
        <v>801</v>
      </c>
      <c r="F427">
        <v>47866774</v>
      </c>
      <c r="G427">
        <v>2135</v>
      </c>
      <c r="H427">
        <v>41445</v>
      </c>
      <c r="I427">
        <f t="array" ref="I427">MEDIAN(IF(B:B=Tabelle1[[#This Row],[FilePath]],H:H))</f>
        <v>41344</v>
      </c>
    </row>
    <row r="428" spans="1:9" x14ac:dyDescent="0.25">
      <c r="A428" s="1" t="s">
        <v>12</v>
      </c>
      <c r="B428" s="1" t="s">
        <v>99</v>
      </c>
      <c r="C428" s="1" t="s">
        <v>139</v>
      </c>
      <c r="D428">
        <v>80417</v>
      </c>
      <c r="E428">
        <v>801</v>
      </c>
      <c r="F428">
        <v>47866774</v>
      </c>
      <c r="G428">
        <v>2135</v>
      </c>
      <c r="H428">
        <v>40256</v>
      </c>
      <c r="I428">
        <f t="array" ref="I428">MEDIAN(IF(B:B=Tabelle1[[#This Row],[FilePath]],H:H))</f>
        <v>41344</v>
      </c>
    </row>
    <row r="429" spans="1:9" x14ac:dyDescent="0.25">
      <c r="A429" s="1" t="s">
        <v>12</v>
      </c>
      <c r="B429" s="1" t="s">
        <v>99</v>
      </c>
      <c r="C429" s="1" t="s">
        <v>139</v>
      </c>
      <c r="D429">
        <v>80417</v>
      </c>
      <c r="E429">
        <v>801</v>
      </c>
      <c r="F429">
        <v>47866774</v>
      </c>
      <c r="G429">
        <v>2135</v>
      </c>
      <c r="H429">
        <v>41329</v>
      </c>
      <c r="I429">
        <f t="array" ref="I429">MEDIAN(IF(B:B=Tabelle1[[#This Row],[FilePath]],H:H))</f>
        <v>41344</v>
      </c>
    </row>
    <row r="430" spans="1:9" x14ac:dyDescent="0.25">
      <c r="A430" s="1" t="s">
        <v>12</v>
      </c>
      <c r="B430" s="1" t="s">
        <v>99</v>
      </c>
      <c r="C430" s="1" t="s">
        <v>139</v>
      </c>
      <c r="D430">
        <v>80417</v>
      </c>
      <c r="E430">
        <v>801</v>
      </c>
      <c r="F430">
        <v>47866774</v>
      </c>
      <c r="G430">
        <v>2135</v>
      </c>
      <c r="H430">
        <v>41344</v>
      </c>
      <c r="I430">
        <f t="array" ref="I430">MEDIAN(IF(B:B=Tabelle1[[#This Row],[FilePath]],H:H))</f>
        <v>41344</v>
      </c>
    </row>
    <row r="431" spans="1:9" x14ac:dyDescent="0.25">
      <c r="A431" s="1" t="s">
        <v>12</v>
      </c>
      <c r="B431" s="1" t="s">
        <v>99</v>
      </c>
      <c r="C431" s="1" t="s">
        <v>139</v>
      </c>
      <c r="D431">
        <v>80417</v>
      </c>
      <c r="E431">
        <v>801</v>
      </c>
      <c r="F431">
        <v>47866774</v>
      </c>
      <c r="G431">
        <v>2135</v>
      </c>
      <c r="H431">
        <v>42322</v>
      </c>
      <c r="I431">
        <f t="array" ref="I431">MEDIAN(IF(B:B=Tabelle1[[#This Row],[FilePath]],H:H))</f>
        <v>41344</v>
      </c>
    </row>
    <row r="432" spans="1:9" x14ac:dyDescent="0.25">
      <c r="A432" s="1" t="s">
        <v>12</v>
      </c>
      <c r="B432" s="1" t="s">
        <v>100</v>
      </c>
      <c r="C432" s="1" t="s">
        <v>135</v>
      </c>
      <c r="D432">
        <v>80417</v>
      </c>
      <c r="E432">
        <v>810</v>
      </c>
      <c r="F432">
        <v>47947191</v>
      </c>
      <c r="G432">
        <v>2144</v>
      </c>
      <c r="H432">
        <v>42301</v>
      </c>
      <c r="I432">
        <f t="array" ref="I432">MEDIAN(IF(B:B=Tabelle1[[#This Row],[FilePath]],H:H))</f>
        <v>41318</v>
      </c>
    </row>
    <row r="433" spans="1:9" x14ac:dyDescent="0.25">
      <c r="A433" s="1" t="s">
        <v>12</v>
      </c>
      <c r="B433" s="1" t="s">
        <v>100</v>
      </c>
      <c r="C433" s="1" t="s">
        <v>135</v>
      </c>
      <c r="D433">
        <v>80417</v>
      </c>
      <c r="E433">
        <v>810</v>
      </c>
      <c r="F433">
        <v>47947191</v>
      </c>
      <c r="G433">
        <v>2144</v>
      </c>
      <c r="H433">
        <v>41594</v>
      </c>
      <c r="I433">
        <f t="array" ref="I433">MEDIAN(IF(B:B=Tabelle1[[#This Row],[FilePath]],H:H))</f>
        <v>41318</v>
      </c>
    </row>
    <row r="434" spans="1:9" x14ac:dyDescent="0.25">
      <c r="A434" s="1" t="s">
        <v>12</v>
      </c>
      <c r="B434" s="1" t="s">
        <v>100</v>
      </c>
      <c r="C434" s="1" t="s">
        <v>135</v>
      </c>
      <c r="D434">
        <v>80417</v>
      </c>
      <c r="E434">
        <v>810</v>
      </c>
      <c r="F434">
        <v>47947191</v>
      </c>
      <c r="G434">
        <v>2144</v>
      </c>
      <c r="H434">
        <v>41318</v>
      </c>
      <c r="I434">
        <f t="array" ref="I434">MEDIAN(IF(B:B=Tabelle1[[#This Row],[FilePath]],H:H))</f>
        <v>41318</v>
      </c>
    </row>
    <row r="435" spans="1:9" x14ac:dyDescent="0.25">
      <c r="A435" s="1" t="s">
        <v>12</v>
      </c>
      <c r="B435" s="1" t="s">
        <v>100</v>
      </c>
      <c r="C435" s="1" t="s">
        <v>135</v>
      </c>
      <c r="D435">
        <v>80417</v>
      </c>
      <c r="E435">
        <v>810</v>
      </c>
      <c r="F435">
        <v>47947191</v>
      </c>
      <c r="G435">
        <v>2144</v>
      </c>
      <c r="H435">
        <v>40615</v>
      </c>
      <c r="I435">
        <f t="array" ref="I435">MEDIAN(IF(B:B=Tabelle1[[#This Row],[FilePath]],H:H))</f>
        <v>41318</v>
      </c>
    </row>
    <row r="436" spans="1:9" x14ac:dyDescent="0.25">
      <c r="A436" s="1" t="s">
        <v>12</v>
      </c>
      <c r="B436" s="1" t="s">
        <v>100</v>
      </c>
      <c r="C436" s="1" t="s">
        <v>135</v>
      </c>
      <c r="D436">
        <v>80417</v>
      </c>
      <c r="E436">
        <v>810</v>
      </c>
      <c r="F436">
        <v>47947191</v>
      </c>
      <c r="G436">
        <v>2144</v>
      </c>
      <c r="H436">
        <v>41131</v>
      </c>
      <c r="I436">
        <f t="array" ref="I436">MEDIAN(IF(B:B=Tabelle1[[#This Row],[FilePath]],H:H))</f>
        <v>41318</v>
      </c>
    </row>
    <row r="437" spans="1:9" x14ac:dyDescent="0.25">
      <c r="A437" s="1" t="s">
        <v>12</v>
      </c>
      <c r="B437" s="1" t="s">
        <v>101</v>
      </c>
      <c r="C437" s="1" t="s">
        <v>142</v>
      </c>
      <c r="D437">
        <v>80417</v>
      </c>
      <c r="E437">
        <v>880</v>
      </c>
      <c r="F437">
        <v>48027608</v>
      </c>
      <c r="G437">
        <v>2153</v>
      </c>
      <c r="H437">
        <v>41913</v>
      </c>
      <c r="I437">
        <f t="array" ref="I437">MEDIAN(IF(B:B=Tabelle1[[#This Row],[FilePath]],H:H))</f>
        <v>41913</v>
      </c>
    </row>
    <row r="438" spans="1:9" x14ac:dyDescent="0.25">
      <c r="A438" s="1" t="s">
        <v>12</v>
      </c>
      <c r="B438" s="1" t="s">
        <v>101</v>
      </c>
      <c r="C438" s="1" t="s">
        <v>142</v>
      </c>
      <c r="D438">
        <v>80417</v>
      </c>
      <c r="E438">
        <v>880</v>
      </c>
      <c r="F438">
        <v>48027608</v>
      </c>
      <c r="G438">
        <v>2153</v>
      </c>
      <c r="H438">
        <v>41069</v>
      </c>
      <c r="I438">
        <f t="array" ref="I438">MEDIAN(IF(B:B=Tabelle1[[#This Row],[FilePath]],H:H))</f>
        <v>41913</v>
      </c>
    </row>
    <row r="439" spans="1:9" x14ac:dyDescent="0.25">
      <c r="A439" s="1" t="s">
        <v>12</v>
      </c>
      <c r="B439" s="1" t="s">
        <v>101</v>
      </c>
      <c r="C439" s="1" t="s">
        <v>142</v>
      </c>
      <c r="D439">
        <v>80417</v>
      </c>
      <c r="E439">
        <v>880</v>
      </c>
      <c r="F439">
        <v>48027608</v>
      </c>
      <c r="G439">
        <v>2153</v>
      </c>
      <c r="H439">
        <v>42108</v>
      </c>
      <c r="I439">
        <f t="array" ref="I439">MEDIAN(IF(B:B=Tabelle1[[#This Row],[FilePath]],H:H))</f>
        <v>41913</v>
      </c>
    </row>
    <row r="440" spans="1:9" x14ac:dyDescent="0.25">
      <c r="A440" s="1" t="s">
        <v>12</v>
      </c>
      <c r="B440" s="1" t="s">
        <v>101</v>
      </c>
      <c r="C440" s="1" t="s">
        <v>142</v>
      </c>
      <c r="D440">
        <v>80417</v>
      </c>
      <c r="E440">
        <v>880</v>
      </c>
      <c r="F440">
        <v>48027608</v>
      </c>
      <c r="G440">
        <v>2153</v>
      </c>
      <c r="H440">
        <v>42246</v>
      </c>
      <c r="I440">
        <f t="array" ref="I440">MEDIAN(IF(B:B=Tabelle1[[#This Row],[FilePath]],H:H))</f>
        <v>41913</v>
      </c>
    </row>
    <row r="441" spans="1:9" x14ac:dyDescent="0.25">
      <c r="A441" s="1" t="s">
        <v>12</v>
      </c>
      <c r="B441" s="1" t="s">
        <v>101</v>
      </c>
      <c r="C441" s="1" t="s">
        <v>142</v>
      </c>
      <c r="D441">
        <v>80417</v>
      </c>
      <c r="E441">
        <v>880</v>
      </c>
      <c r="F441">
        <v>48027608</v>
      </c>
      <c r="G441">
        <v>2153</v>
      </c>
      <c r="H441">
        <v>41200</v>
      </c>
      <c r="I441">
        <f t="array" ref="I441">MEDIAN(IF(B:B=Tabelle1[[#This Row],[FilePath]],H:H))</f>
        <v>41913</v>
      </c>
    </row>
    <row r="442" spans="1:9" x14ac:dyDescent="0.25">
      <c r="A442" s="1" t="s">
        <v>12</v>
      </c>
      <c r="B442" s="1" t="s">
        <v>102</v>
      </c>
      <c r="C442" s="1" t="s">
        <v>138</v>
      </c>
      <c r="D442">
        <v>80417</v>
      </c>
      <c r="E442">
        <v>914</v>
      </c>
      <c r="F442">
        <v>48108025</v>
      </c>
      <c r="G442">
        <v>2162</v>
      </c>
      <c r="H442">
        <v>42380</v>
      </c>
      <c r="I442">
        <f t="array" ref="I442">MEDIAN(IF(B:B=Tabelle1[[#This Row],[FilePath]],H:H))</f>
        <v>42380</v>
      </c>
    </row>
    <row r="443" spans="1:9" x14ac:dyDescent="0.25">
      <c r="A443" s="1" t="s">
        <v>12</v>
      </c>
      <c r="B443" s="1" t="s">
        <v>102</v>
      </c>
      <c r="C443" s="1" t="s">
        <v>138</v>
      </c>
      <c r="D443">
        <v>80417</v>
      </c>
      <c r="E443">
        <v>914</v>
      </c>
      <c r="F443">
        <v>48108025</v>
      </c>
      <c r="G443">
        <v>2162</v>
      </c>
      <c r="H443">
        <v>42855</v>
      </c>
      <c r="I443">
        <f t="array" ref="I443">MEDIAN(IF(B:B=Tabelle1[[#This Row],[FilePath]],H:H))</f>
        <v>42380</v>
      </c>
    </row>
    <row r="444" spans="1:9" x14ac:dyDescent="0.25">
      <c r="A444" s="1" t="s">
        <v>12</v>
      </c>
      <c r="B444" s="1" t="s">
        <v>102</v>
      </c>
      <c r="C444" s="1" t="s">
        <v>138</v>
      </c>
      <c r="D444">
        <v>80417</v>
      </c>
      <c r="E444">
        <v>914</v>
      </c>
      <c r="F444">
        <v>48108025</v>
      </c>
      <c r="G444">
        <v>2162</v>
      </c>
      <c r="H444">
        <v>40278</v>
      </c>
      <c r="I444">
        <f t="array" ref="I444">MEDIAN(IF(B:B=Tabelle1[[#This Row],[FilePath]],H:H))</f>
        <v>42380</v>
      </c>
    </row>
    <row r="445" spans="1:9" x14ac:dyDescent="0.25">
      <c r="A445" s="1" t="s">
        <v>12</v>
      </c>
      <c r="B445" s="1" t="s">
        <v>102</v>
      </c>
      <c r="C445" s="1" t="s">
        <v>138</v>
      </c>
      <c r="D445">
        <v>80417</v>
      </c>
      <c r="E445">
        <v>914</v>
      </c>
      <c r="F445">
        <v>48108025</v>
      </c>
      <c r="G445">
        <v>2162</v>
      </c>
      <c r="H445">
        <v>41936</v>
      </c>
      <c r="I445">
        <f t="array" ref="I445">MEDIAN(IF(B:B=Tabelle1[[#This Row],[FilePath]],H:H))</f>
        <v>42380</v>
      </c>
    </row>
    <row r="446" spans="1:9" x14ac:dyDescent="0.25">
      <c r="A446" s="1" t="s">
        <v>12</v>
      </c>
      <c r="B446" s="1" t="s">
        <v>102</v>
      </c>
      <c r="C446" s="1" t="s">
        <v>138</v>
      </c>
      <c r="D446">
        <v>80417</v>
      </c>
      <c r="E446">
        <v>914</v>
      </c>
      <c r="F446">
        <v>48108025</v>
      </c>
      <c r="G446">
        <v>2162</v>
      </c>
      <c r="H446">
        <v>43229</v>
      </c>
      <c r="I446">
        <f t="array" ref="I446">MEDIAN(IF(B:B=Tabelle1[[#This Row],[FilePath]],H:H))</f>
        <v>42380</v>
      </c>
    </row>
    <row r="447" spans="1:9" x14ac:dyDescent="0.25">
      <c r="A447" s="1" t="s">
        <v>12</v>
      </c>
      <c r="B447" s="1" t="s">
        <v>103</v>
      </c>
      <c r="C447" s="1" t="s">
        <v>135</v>
      </c>
      <c r="D447">
        <v>80417</v>
      </c>
      <c r="E447">
        <v>824</v>
      </c>
      <c r="F447">
        <v>48188442</v>
      </c>
      <c r="G447">
        <v>2171</v>
      </c>
      <c r="H447">
        <v>42638</v>
      </c>
      <c r="I447">
        <f t="array" ref="I447">MEDIAN(IF(B:B=Tabelle1[[#This Row],[FilePath]],H:H))</f>
        <v>42311</v>
      </c>
    </row>
    <row r="448" spans="1:9" x14ac:dyDescent="0.25">
      <c r="A448" s="1" t="s">
        <v>12</v>
      </c>
      <c r="B448" s="1" t="s">
        <v>103</v>
      </c>
      <c r="C448" s="1" t="s">
        <v>135</v>
      </c>
      <c r="D448">
        <v>80417</v>
      </c>
      <c r="E448">
        <v>824</v>
      </c>
      <c r="F448">
        <v>48188442</v>
      </c>
      <c r="G448">
        <v>2171</v>
      </c>
      <c r="H448">
        <v>42311</v>
      </c>
      <c r="I448">
        <f t="array" ref="I448">MEDIAN(IF(B:B=Tabelle1[[#This Row],[FilePath]],H:H))</f>
        <v>42311</v>
      </c>
    </row>
    <row r="449" spans="1:9" x14ac:dyDescent="0.25">
      <c r="A449" s="1" t="s">
        <v>12</v>
      </c>
      <c r="B449" s="1" t="s">
        <v>103</v>
      </c>
      <c r="C449" s="1" t="s">
        <v>135</v>
      </c>
      <c r="D449">
        <v>80417</v>
      </c>
      <c r="E449">
        <v>824</v>
      </c>
      <c r="F449">
        <v>48188442</v>
      </c>
      <c r="G449">
        <v>2171</v>
      </c>
      <c r="H449">
        <v>42908</v>
      </c>
      <c r="I449">
        <f t="array" ref="I449">MEDIAN(IF(B:B=Tabelle1[[#This Row],[FilePath]],H:H))</f>
        <v>42311</v>
      </c>
    </row>
    <row r="450" spans="1:9" x14ac:dyDescent="0.25">
      <c r="A450" s="1" t="s">
        <v>12</v>
      </c>
      <c r="B450" s="1" t="s">
        <v>103</v>
      </c>
      <c r="C450" s="1" t="s">
        <v>135</v>
      </c>
      <c r="D450">
        <v>80417</v>
      </c>
      <c r="E450">
        <v>824</v>
      </c>
      <c r="F450">
        <v>48188442</v>
      </c>
      <c r="G450">
        <v>2171</v>
      </c>
      <c r="H450">
        <v>41696</v>
      </c>
      <c r="I450">
        <f t="array" ref="I450">MEDIAN(IF(B:B=Tabelle1[[#This Row],[FilePath]],H:H))</f>
        <v>42311</v>
      </c>
    </row>
    <row r="451" spans="1:9" x14ac:dyDescent="0.25">
      <c r="A451" s="1" t="s">
        <v>12</v>
      </c>
      <c r="B451" s="1" t="s">
        <v>103</v>
      </c>
      <c r="C451" s="1" t="s">
        <v>135</v>
      </c>
      <c r="D451">
        <v>80417</v>
      </c>
      <c r="E451">
        <v>824</v>
      </c>
      <c r="F451">
        <v>48188442</v>
      </c>
      <c r="G451">
        <v>2171</v>
      </c>
      <c r="H451">
        <v>41251</v>
      </c>
      <c r="I451">
        <f t="array" ref="I451">MEDIAN(IF(B:B=Tabelle1[[#This Row],[FilePath]],H:H))</f>
        <v>42311</v>
      </c>
    </row>
    <row r="452" spans="1:9" x14ac:dyDescent="0.25">
      <c r="A452" s="1" t="s">
        <v>12</v>
      </c>
      <c r="B452" s="1" t="s">
        <v>104</v>
      </c>
      <c r="C452" s="1" t="s">
        <v>132</v>
      </c>
      <c r="D452">
        <v>80417</v>
      </c>
      <c r="E452">
        <v>787</v>
      </c>
      <c r="F452">
        <v>48268859</v>
      </c>
      <c r="G452">
        <v>2180</v>
      </c>
      <c r="H452">
        <v>41226</v>
      </c>
      <c r="I452">
        <f t="array" ref="I452">MEDIAN(IF(B:B=Tabelle1[[#This Row],[FilePath]],H:H))</f>
        <v>42430</v>
      </c>
    </row>
    <row r="453" spans="1:9" x14ac:dyDescent="0.25">
      <c r="A453" s="1" t="s">
        <v>12</v>
      </c>
      <c r="B453" s="1" t="s">
        <v>104</v>
      </c>
      <c r="C453" s="1" t="s">
        <v>132</v>
      </c>
      <c r="D453">
        <v>80417</v>
      </c>
      <c r="E453">
        <v>787</v>
      </c>
      <c r="F453">
        <v>48268859</v>
      </c>
      <c r="G453">
        <v>2180</v>
      </c>
      <c r="H453">
        <v>42081</v>
      </c>
      <c r="I453">
        <f t="array" ref="I453">MEDIAN(IF(B:B=Tabelle1[[#This Row],[FilePath]],H:H))</f>
        <v>42430</v>
      </c>
    </row>
    <row r="454" spans="1:9" x14ac:dyDescent="0.25">
      <c r="A454" s="1" t="s">
        <v>12</v>
      </c>
      <c r="B454" s="1" t="s">
        <v>104</v>
      </c>
      <c r="C454" s="1" t="s">
        <v>132</v>
      </c>
      <c r="D454">
        <v>80417</v>
      </c>
      <c r="E454">
        <v>787</v>
      </c>
      <c r="F454">
        <v>48268859</v>
      </c>
      <c r="G454">
        <v>2180</v>
      </c>
      <c r="H454">
        <v>44222</v>
      </c>
      <c r="I454">
        <f t="array" ref="I454">MEDIAN(IF(B:B=Tabelle1[[#This Row],[FilePath]],H:H))</f>
        <v>42430</v>
      </c>
    </row>
    <row r="455" spans="1:9" x14ac:dyDescent="0.25">
      <c r="A455" s="1" t="s">
        <v>12</v>
      </c>
      <c r="B455" s="1" t="s">
        <v>104</v>
      </c>
      <c r="C455" s="1" t="s">
        <v>132</v>
      </c>
      <c r="D455">
        <v>80417</v>
      </c>
      <c r="E455">
        <v>787</v>
      </c>
      <c r="F455">
        <v>48268859</v>
      </c>
      <c r="G455">
        <v>2180</v>
      </c>
      <c r="H455">
        <v>43409</v>
      </c>
      <c r="I455">
        <f t="array" ref="I455">MEDIAN(IF(B:B=Tabelle1[[#This Row],[FilePath]],H:H))</f>
        <v>42430</v>
      </c>
    </row>
    <row r="456" spans="1:9" x14ac:dyDescent="0.25">
      <c r="A456" s="1" t="s">
        <v>12</v>
      </c>
      <c r="B456" s="1" t="s">
        <v>104</v>
      </c>
      <c r="C456" s="1" t="s">
        <v>132</v>
      </c>
      <c r="D456">
        <v>80417</v>
      </c>
      <c r="E456">
        <v>787</v>
      </c>
      <c r="F456">
        <v>48268859</v>
      </c>
      <c r="G456">
        <v>2180</v>
      </c>
      <c r="H456">
        <v>42430</v>
      </c>
      <c r="I456">
        <f t="array" ref="I456">MEDIAN(IF(B:B=Tabelle1[[#This Row],[FilePath]],H:H))</f>
        <v>42430</v>
      </c>
    </row>
    <row r="457" spans="1:9" x14ac:dyDescent="0.25">
      <c r="A457" s="1" t="s">
        <v>12</v>
      </c>
      <c r="B457" s="1" t="s">
        <v>105</v>
      </c>
      <c r="C457" s="1" t="s">
        <v>135</v>
      </c>
      <c r="D457">
        <v>80417</v>
      </c>
      <c r="E457">
        <v>798</v>
      </c>
      <c r="F457">
        <v>48349276</v>
      </c>
      <c r="G457">
        <v>2189</v>
      </c>
      <c r="H457">
        <v>41202</v>
      </c>
      <c r="I457">
        <f t="array" ref="I457">MEDIAN(IF(B:B=Tabelle1[[#This Row],[FilePath]],H:H))</f>
        <v>42722</v>
      </c>
    </row>
    <row r="458" spans="1:9" x14ac:dyDescent="0.25">
      <c r="A458" s="1" t="s">
        <v>12</v>
      </c>
      <c r="B458" s="1" t="s">
        <v>105</v>
      </c>
      <c r="C458" s="1" t="s">
        <v>135</v>
      </c>
      <c r="D458">
        <v>80417</v>
      </c>
      <c r="E458">
        <v>798</v>
      </c>
      <c r="F458">
        <v>48349276</v>
      </c>
      <c r="G458">
        <v>2189</v>
      </c>
      <c r="H458">
        <v>43007</v>
      </c>
      <c r="I458">
        <f t="array" ref="I458">MEDIAN(IF(B:B=Tabelle1[[#This Row],[FilePath]],H:H))</f>
        <v>42722</v>
      </c>
    </row>
    <row r="459" spans="1:9" x14ac:dyDescent="0.25">
      <c r="A459" s="1" t="s">
        <v>12</v>
      </c>
      <c r="B459" s="1" t="s">
        <v>105</v>
      </c>
      <c r="C459" s="1" t="s">
        <v>135</v>
      </c>
      <c r="D459">
        <v>80417</v>
      </c>
      <c r="E459">
        <v>798</v>
      </c>
      <c r="F459">
        <v>48349276</v>
      </c>
      <c r="G459">
        <v>2189</v>
      </c>
      <c r="H459">
        <v>42722</v>
      </c>
      <c r="I459">
        <f t="array" ref="I459">MEDIAN(IF(B:B=Tabelle1[[#This Row],[FilePath]],H:H))</f>
        <v>42722</v>
      </c>
    </row>
    <row r="460" spans="1:9" x14ac:dyDescent="0.25">
      <c r="A460" s="1" t="s">
        <v>12</v>
      </c>
      <c r="B460" s="1" t="s">
        <v>105</v>
      </c>
      <c r="C460" s="1" t="s">
        <v>135</v>
      </c>
      <c r="D460">
        <v>80417</v>
      </c>
      <c r="E460">
        <v>798</v>
      </c>
      <c r="F460">
        <v>48349276</v>
      </c>
      <c r="G460">
        <v>2189</v>
      </c>
      <c r="H460">
        <v>40829</v>
      </c>
      <c r="I460">
        <f t="array" ref="I460">MEDIAN(IF(B:B=Tabelle1[[#This Row],[FilePath]],H:H))</f>
        <v>42722</v>
      </c>
    </row>
    <row r="461" spans="1:9" x14ac:dyDescent="0.25">
      <c r="A461" s="1" t="s">
        <v>12</v>
      </c>
      <c r="B461" s="1" t="s">
        <v>105</v>
      </c>
      <c r="C461" s="1" t="s">
        <v>135</v>
      </c>
      <c r="D461">
        <v>80417</v>
      </c>
      <c r="E461">
        <v>798</v>
      </c>
      <c r="F461">
        <v>48349276</v>
      </c>
      <c r="G461">
        <v>2189</v>
      </c>
      <c r="H461">
        <v>42879</v>
      </c>
      <c r="I461">
        <f t="array" ref="I461">MEDIAN(IF(B:B=Tabelle1[[#This Row],[FilePath]],H:H))</f>
        <v>42722</v>
      </c>
    </row>
    <row r="462" spans="1:9" x14ac:dyDescent="0.25">
      <c r="A462" s="1" t="s">
        <v>12</v>
      </c>
      <c r="B462" s="1" t="s">
        <v>106</v>
      </c>
      <c r="C462" s="1" t="s">
        <v>133</v>
      </c>
      <c r="D462">
        <v>80417</v>
      </c>
      <c r="E462">
        <v>852</v>
      </c>
      <c r="F462">
        <v>48429693</v>
      </c>
      <c r="G462">
        <v>2198</v>
      </c>
      <c r="H462">
        <v>51848</v>
      </c>
      <c r="I462">
        <f t="array" ref="I462">MEDIAN(IF(B:B=Tabelle1[[#This Row],[FilePath]],H:H))</f>
        <v>47812</v>
      </c>
    </row>
    <row r="463" spans="1:9" x14ac:dyDescent="0.25">
      <c r="A463" s="1" t="s">
        <v>12</v>
      </c>
      <c r="B463" s="1" t="s">
        <v>106</v>
      </c>
      <c r="C463" s="1" t="s">
        <v>133</v>
      </c>
      <c r="D463">
        <v>80417</v>
      </c>
      <c r="E463">
        <v>852</v>
      </c>
      <c r="F463">
        <v>48429693</v>
      </c>
      <c r="G463">
        <v>2198</v>
      </c>
      <c r="H463">
        <v>44158</v>
      </c>
      <c r="I463">
        <f t="array" ref="I463">MEDIAN(IF(B:B=Tabelle1[[#This Row],[FilePath]],H:H))</f>
        <v>47812</v>
      </c>
    </row>
    <row r="464" spans="1:9" x14ac:dyDescent="0.25">
      <c r="A464" s="1" t="s">
        <v>12</v>
      </c>
      <c r="B464" s="1" t="s">
        <v>106</v>
      </c>
      <c r="C464" s="1" t="s">
        <v>133</v>
      </c>
      <c r="D464">
        <v>80417</v>
      </c>
      <c r="E464">
        <v>852</v>
      </c>
      <c r="F464">
        <v>48429693</v>
      </c>
      <c r="G464">
        <v>2198</v>
      </c>
      <c r="H464">
        <v>46106</v>
      </c>
      <c r="I464">
        <f t="array" ref="I464">MEDIAN(IF(B:B=Tabelle1[[#This Row],[FilePath]],H:H))</f>
        <v>47812</v>
      </c>
    </row>
    <row r="465" spans="1:9" x14ac:dyDescent="0.25">
      <c r="A465" s="1" t="s">
        <v>12</v>
      </c>
      <c r="B465" s="1" t="s">
        <v>106</v>
      </c>
      <c r="C465" s="1" t="s">
        <v>133</v>
      </c>
      <c r="D465">
        <v>80417</v>
      </c>
      <c r="E465">
        <v>852</v>
      </c>
      <c r="F465">
        <v>48429693</v>
      </c>
      <c r="G465">
        <v>2198</v>
      </c>
      <c r="H465">
        <v>64533</v>
      </c>
      <c r="I465">
        <f t="array" ref="I465">MEDIAN(IF(B:B=Tabelle1[[#This Row],[FilePath]],H:H))</f>
        <v>47812</v>
      </c>
    </row>
    <row r="466" spans="1:9" x14ac:dyDescent="0.25">
      <c r="A466" s="1" t="s">
        <v>12</v>
      </c>
      <c r="B466" s="1" t="s">
        <v>106</v>
      </c>
      <c r="C466" s="1" t="s">
        <v>133</v>
      </c>
      <c r="D466">
        <v>80417</v>
      </c>
      <c r="E466">
        <v>852</v>
      </c>
      <c r="F466">
        <v>48429693</v>
      </c>
      <c r="G466">
        <v>2198</v>
      </c>
      <c r="H466">
        <v>47812</v>
      </c>
      <c r="I466">
        <f t="array" ref="I466">MEDIAN(IF(B:B=Tabelle1[[#This Row],[FilePath]],H:H))</f>
        <v>47812</v>
      </c>
    </row>
    <row r="467" spans="1:9" x14ac:dyDescent="0.25">
      <c r="A467" s="1" t="s">
        <v>12</v>
      </c>
      <c r="B467" s="1" t="s">
        <v>107</v>
      </c>
      <c r="C467" s="1" t="s">
        <v>141</v>
      </c>
      <c r="D467">
        <v>80417</v>
      </c>
      <c r="E467">
        <v>1184</v>
      </c>
      <c r="F467">
        <v>48510110</v>
      </c>
      <c r="G467">
        <v>2207</v>
      </c>
      <c r="H467">
        <v>49467</v>
      </c>
      <c r="I467">
        <f t="array" ref="I467">MEDIAN(IF(B:B=Tabelle1[[#This Row],[FilePath]],H:H))</f>
        <v>47744</v>
      </c>
    </row>
    <row r="468" spans="1:9" x14ac:dyDescent="0.25">
      <c r="A468" s="1" t="s">
        <v>12</v>
      </c>
      <c r="B468" s="1" t="s">
        <v>107</v>
      </c>
      <c r="C468" s="1" t="s">
        <v>141</v>
      </c>
      <c r="D468">
        <v>80417</v>
      </c>
      <c r="E468">
        <v>1184</v>
      </c>
      <c r="F468">
        <v>48510110</v>
      </c>
      <c r="G468">
        <v>2207</v>
      </c>
      <c r="H468">
        <v>47653</v>
      </c>
      <c r="I468">
        <f t="array" ref="I468">MEDIAN(IF(B:B=Tabelle1[[#This Row],[FilePath]],H:H))</f>
        <v>47744</v>
      </c>
    </row>
    <row r="469" spans="1:9" x14ac:dyDescent="0.25">
      <c r="A469" s="1" t="s">
        <v>12</v>
      </c>
      <c r="B469" s="1" t="s">
        <v>107</v>
      </c>
      <c r="C469" s="1" t="s">
        <v>141</v>
      </c>
      <c r="D469">
        <v>80417</v>
      </c>
      <c r="E469">
        <v>1184</v>
      </c>
      <c r="F469">
        <v>48510110</v>
      </c>
      <c r="G469">
        <v>2207</v>
      </c>
      <c r="H469">
        <v>47754</v>
      </c>
      <c r="I469">
        <f t="array" ref="I469">MEDIAN(IF(B:B=Tabelle1[[#This Row],[FilePath]],H:H))</f>
        <v>47744</v>
      </c>
    </row>
    <row r="470" spans="1:9" x14ac:dyDescent="0.25">
      <c r="A470" s="1" t="s">
        <v>12</v>
      </c>
      <c r="B470" s="1" t="s">
        <v>107</v>
      </c>
      <c r="C470" s="1" t="s">
        <v>141</v>
      </c>
      <c r="D470">
        <v>80417</v>
      </c>
      <c r="E470">
        <v>1184</v>
      </c>
      <c r="F470">
        <v>48510110</v>
      </c>
      <c r="G470">
        <v>2207</v>
      </c>
      <c r="H470">
        <v>47744</v>
      </c>
      <c r="I470">
        <f t="array" ref="I470">MEDIAN(IF(B:B=Tabelle1[[#This Row],[FilePath]],H:H))</f>
        <v>47744</v>
      </c>
    </row>
    <row r="471" spans="1:9" x14ac:dyDescent="0.25">
      <c r="A471" s="1" t="s">
        <v>12</v>
      </c>
      <c r="B471" s="1" t="s">
        <v>107</v>
      </c>
      <c r="C471" s="1" t="s">
        <v>141</v>
      </c>
      <c r="D471">
        <v>80417</v>
      </c>
      <c r="E471">
        <v>1184</v>
      </c>
      <c r="F471">
        <v>48510110</v>
      </c>
      <c r="G471">
        <v>2207</v>
      </c>
      <c r="H471">
        <v>47236</v>
      </c>
      <c r="I471">
        <f t="array" ref="I471">MEDIAN(IF(B:B=Tabelle1[[#This Row],[FilePath]],H:H))</f>
        <v>47744</v>
      </c>
    </row>
    <row r="472" spans="1:9" x14ac:dyDescent="0.25">
      <c r="A472" s="1" t="s">
        <v>12</v>
      </c>
      <c r="B472" s="1" t="s">
        <v>108</v>
      </c>
      <c r="C472" s="1" t="s">
        <v>143</v>
      </c>
      <c r="D472">
        <v>80417</v>
      </c>
      <c r="E472">
        <v>1149</v>
      </c>
      <c r="F472">
        <v>48590527</v>
      </c>
      <c r="G472">
        <v>2216</v>
      </c>
      <c r="H472">
        <v>48123</v>
      </c>
      <c r="I472">
        <f t="array" ref="I472">MEDIAN(IF(B:B=Tabelle1[[#This Row],[FilePath]],H:H))</f>
        <v>47434</v>
      </c>
    </row>
    <row r="473" spans="1:9" x14ac:dyDescent="0.25">
      <c r="A473" s="1" t="s">
        <v>12</v>
      </c>
      <c r="B473" s="1" t="s">
        <v>108</v>
      </c>
      <c r="C473" s="1" t="s">
        <v>143</v>
      </c>
      <c r="D473">
        <v>80417</v>
      </c>
      <c r="E473">
        <v>1149</v>
      </c>
      <c r="F473">
        <v>48590527</v>
      </c>
      <c r="G473">
        <v>2216</v>
      </c>
      <c r="H473">
        <v>47434</v>
      </c>
      <c r="I473">
        <f t="array" ref="I473">MEDIAN(IF(B:B=Tabelle1[[#This Row],[FilePath]],H:H))</f>
        <v>47434</v>
      </c>
    </row>
    <row r="474" spans="1:9" x14ac:dyDescent="0.25">
      <c r="A474" s="1" t="s">
        <v>12</v>
      </c>
      <c r="B474" s="1" t="s">
        <v>108</v>
      </c>
      <c r="C474" s="1" t="s">
        <v>143</v>
      </c>
      <c r="D474">
        <v>80417</v>
      </c>
      <c r="E474">
        <v>1149</v>
      </c>
      <c r="F474">
        <v>48590527</v>
      </c>
      <c r="G474">
        <v>2216</v>
      </c>
      <c r="H474">
        <v>47345</v>
      </c>
      <c r="I474">
        <f t="array" ref="I474">MEDIAN(IF(B:B=Tabelle1[[#This Row],[FilePath]],H:H))</f>
        <v>47434</v>
      </c>
    </row>
    <row r="475" spans="1:9" x14ac:dyDescent="0.25">
      <c r="A475" s="1" t="s">
        <v>12</v>
      </c>
      <c r="B475" s="1" t="s">
        <v>108</v>
      </c>
      <c r="C475" s="1" t="s">
        <v>143</v>
      </c>
      <c r="D475">
        <v>80417</v>
      </c>
      <c r="E475">
        <v>1149</v>
      </c>
      <c r="F475">
        <v>48590527</v>
      </c>
      <c r="G475">
        <v>2216</v>
      </c>
      <c r="H475">
        <v>47284</v>
      </c>
      <c r="I475">
        <f t="array" ref="I475">MEDIAN(IF(B:B=Tabelle1[[#This Row],[FilePath]],H:H))</f>
        <v>47434</v>
      </c>
    </row>
    <row r="476" spans="1:9" x14ac:dyDescent="0.25">
      <c r="A476" s="1" t="s">
        <v>12</v>
      </c>
      <c r="B476" s="1" t="s">
        <v>108</v>
      </c>
      <c r="C476" s="1" t="s">
        <v>143</v>
      </c>
      <c r="D476">
        <v>80417</v>
      </c>
      <c r="E476">
        <v>1149</v>
      </c>
      <c r="F476">
        <v>48590527</v>
      </c>
      <c r="G476">
        <v>2216</v>
      </c>
      <c r="H476">
        <v>49438</v>
      </c>
      <c r="I476">
        <f t="array" ref="I476">MEDIAN(IF(B:B=Tabelle1[[#This Row],[FilePath]],H:H))</f>
        <v>47434</v>
      </c>
    </row>
    <row r="477" spans="1:9" x14ac:dyDescent="0.25">
      <c r="A477" s="1" t="s">
        <v>12</v>
      </c>
      <c r="B477" s="1" t="s">
        <v>109</v>
      </c>
      <c r="C477" s="1" t="s">
        <v>135</v>
      </c>
      <c r="D477">
        <v>80417</v>
      </c>
      <c r="E477">
        <v>1060</v>
      </c>
      <c r="F477">
        <v>48670944</v>
      </c>
      <c r="G477">
        <v>2225</v>
      </c>
      <c r="H477">
        <v>49649</v>
      </c>
      <c r="I477">
        <f t="array" ref="I477">MEDIAN(IF(B:B=Tabelle1[[#This Row],[FilePath]],H:H))</f>
        <v>48016</v>
      </c>
    </row>
    <row r="478" spans="1:9" x14ac:dyDescent="0.25">
      <c r="A478" s="1" t="s">
        <v>12</v>
      </c>
      <c r="B478" s="1" t="s">
        <v>109</v>
      </c>
      <c r="C478" s="1" t="s">
        <v>135</v>
      </c>
      <c r="D478">
        <v>80417</v>
      </c>
      <c r="E478">
        <v>1060</v>
      </c>
      <c r="F478">
        <v>48670944</v>
      </c>
      <c r="G478">
        <v>2225</v>
      </c>
      <c r="H478">
        <v>47024</v>
      </c>
      <c r="I478">
        <f t="array" ref="I478">MEDIAN(IF(B:B=Tabelle1[[#This Row],[FilePath]],H:H))</f>
        <v>48016</v>
      </c>
    </row>
    <row r="479" spans="1:9" x14ac:dyDescent="0.25">
      <c r="A479" s="1" t="s">
        <v>12</v>
      </c>
      <c r="B479" s="1" t="s">
        <v>109</v>
      </c>
      <c r="C479" s="1" t="s">
        <v>135</v>
      </c>
      <c r="D479">
        <v>80417</v>
      </c>
      <c r="E479">
        <v>1060</v>
      </c>
      <c r="F479">
        <v>48670944</v>
      </c>
      <c r="G479">
        <v>2225</v>
      </c>
      <c r="H479">
        <v>50043</v>
      </c>
      <c r="I479">
        <f t="array" ref="I479">MEDIAN(IF(B:B=Tabelle1[[#This Row],[FilePath]],H:H))</f>
        <v>48016</v>
      </c>
    </row>
    <row r="480" spans="1:9" x14ac:dyDescent="0.25">
      <c r="A480" s="1" t="s">
        <v>12</v>
      </c>
      <c r="B480" s="1" t="s">
        <v>109</v>
      </c>
      <c r="C480" s="1" t="s">
        <v>135</v>
      </c>
      <c r="D480">
        <v>80417</v>
      </c>
      <c r="E480">
        <v>1060</v>
      </c>
      <c r="F480">
        <v>48670944</v>
      </c>
      <c r="G480">
        <v>2225</v>
      </c>
      <c r="H480">
        <v>48016</v>
      </c>
      <c r="I480">
        <f t="array" ref="I480">MEDIAN(IF(B:B=Tabelle1[[#This Row],[FilePath]],H:H))</f>
        <v>48016</v>
      </c>
    </row>
    <row r="481" spans="1:9" x14ac:dyDescent="0.25">
      <c r="A481" s="1" t="s">
        <v>12</v>
      </c>
      <c r="B481" s="1" t="s">
        <v>109</v>
      </c>
      <c r="C481" s="1" t="s">
        <v>135</v>
      </c>
      <c r="D481">
        <v>80417</v>
      </c>
      <c r="E481">
        <v>1060</v>
      </c>
      <c r="F481">
        <v>48670944</v>
      </c>
      <c r="G481">
        <v>2225</v>
      </c>
      <c r="H481">
        <v>47709</v>
      </c>
      <c r="I481">
        <f t="array" ref="I481">MEDIAN(IF(B:B=Tabelle1[[#This Row],[FilePath]],H:H))</f>
        <v>48016</v>
      </c>
    </row>
    <row r="482" spans="1:9" x14ac:dyDescent="0.25">
      <c r="A482" s="1" t="s">
        <v>12</v>
      </c>
      <c r="B482" s="1" t="s">
        <v>110</v>
      </c>
      <c r="C482" s="1" t="s">
        <v>134</v>
      </c>
      <c r="D482">
        <v>80417</v>
      </c>
      <c r="E482">
        <v>994</v>
      </c>
      <c r="F482">
        <v>48751361</v>
      </c>
      <c r="G482">
        <v>2234</v>
      </c>
      <c r="H482">
        <v>59541</v>
      </c>
      <c r="I482">
        <f t="array" ref="I482">MEDIAN(IF(B:B=Tabelle1[[#This Row],[FilePath]],H:H))</f>
        <v>48165</v>
      </c>
    </row>
    <row r="483" spans="1:9" x14ac:dyDescent="0.25">
      <c r="A483" s="1" t="s">
        <v>12</v>
      </c>
      <c r="B483" s="1" t="s">
        <v>110</v>
      </c>
      <c r="C483" s="1" t="s">
        <v>134</v>
      </c>
      <c r="D483">
        <v>80417</v>
      </c>
      <c r="E483">
        <v>994</v>
      </c>
      <c r="F483">
        <v>48751361</v>
      </c>
      <c r="G483">
        <v>2234</v>
      </c>
      <c r="H483">
        <v>47596</v>
      </c>
      <c r="I483">
        <f t="array" ref="I483">MEDIAN(IF(B:B=Tabelle1[[#This Row],[FilePath]],H:H))</f>
        <v>48165</v>
      </c>
    </row>
    <row r="484" spans="1:9" x14ac:dyDescent="0.25">
      <c r="A484" s="1" t="s">
        <v>12</v>
      </c>
      <c r="B484" s="1" t="s">
        <v>110</v>
      </c>
      <c r="C484" s="1" t="s">
        <v>134</v>
      </c>
      <c r="D484">
        <v>80417</v>
      </c>
      <c r="E484">
        <v>994</v>
      </c>
      <c r="F484">
        <v>48751361</v>
      </c>
      <c r="G484">
        <v>2234</v>
      </c>
      <c r="H484">
        <v>48165</v>
      </c>
      <c r="I484">
        <f t="array" ref="I484">MEDIAN(IF(B:B=Tabelle1[[#This Row],[FilePath]],H:H))</f>
        <v>48165</v>
      </c>
    </row>
    <row r="485" spans="1:9" x14ac:dyDescent="0.25">
      <c r="A485" s="1" t="s">
        <v>12</v>
      </c>
      <c r="B485" s="1" t="s">
        <v>110</v>
      </c>
      <c r="C485" s="1" t="s">
        <v>134</v>
      </c>
      <c r="D485">
        <v>80417</v>
      </c>
      <c r="E485">
        <v>994</v>
      </c>
      <c r="F485">
        <v>48751361</v>
      </c>
      <c r="G485">
        <v>2234</v>
      </c>
      <c r="H485">
        <v>49200</v>
      </c>
      <c r="I485">
        <f t="array" ref="I485">MEDIAN(IF(B:B=Tabelle1[[#This Row],[FilePath]],H:H))</f>
        <v>48165</v>
      </c>
    </row>
    <row r="486" spans="1:9" x14ac:dyDescent="0.25">
      <c r="A486" s="1" t="s">
        <v>12</v>
      </c>
      <c r="B486" s="1" t="s">
        <v>110</v>
      </c>
      <c r="C486" s="1" t="s">
        <v>134</v>
      </c>
      <c r="D486">
        <v>80417</v>
      </c>
      <c r="E486">
        <v>994</v>
      </c>
      <c r="F486">
        <v>48751361</v>
      </c>
      <c r="G486">
        <v>2234</v>
      </c>
      <c r="H486">
        <v>47481</v>
      </c>
      <c r="I486">
        <f t="array" ref="I486">MEDIAN(IF(B:B=Tabelle1[[#This Row],[FilePath]],H:H))</f>
        <v>48165</v>
      </c>
    </row>
    <row r="487" spans="1:9" x14ac:dyDescent="0.25">
      <c r="A487" s="1" t="s">
        <v>12</v>
      </c>
      <c r="B487" s="1" t="s">
        <v>111</v>
      </c>
      <c r="C487" s="1" t="s">
        <v>134</v>
      </c>
      <c r="D487">
        <v>80417</v>
      </c>
      <c r="E487">
        <v>940</v>
      </c>
      <c r="F487">
        <v>48831778</v>
      </c>
      <c r="G487">
        <v>2243</v>
      </c>
      <c r="H487">
        <v>49828</v>
      </c>
      <c r="I487">
        <f t="array" ref="I487">MEDIAN(IF(B:B=Tabelle1[[#This Row],[FilePath]],H:H))</f>
        <v>49126</v>
      </c>
    </row>
    <row r="488" spans="1:9" x14ac:dyDescent="0.25">
      <c r="A488" s="1" t="s">
        <v>12</v>
      </c>
      <c r="B488" s="1" t="s">
        <v>111</v>
      </c>
      <c r="C488" s="1" t="s">
        <v>134</v>
      </c>
      <c r="D488">
        <v>80417</v>
      </c>
      <c r="E488">
        <v>940</v>
      </c>
      <c r="F488">
        <v>48831778</v>
      </c>
      <c r="G488">
        <v>2243</v>
      </c>
      <c r="H488">
        <v>49628</v>
      </c>
      <c r="I488">
        <f t="array" ref="I488">MEDIAN(IF(B:B=Tabelle1[[#This Row],[FilePath]],H:H))</f>
        <v>49126</v>
      </c>
    </row>
    <row r="489" spans="1:9" x14ac:dyDescent="0.25">
      <c r="A489" s="1" t="s">
        <v>12</v>
      </c>
      <c r="B489" s="1" t="s">
        <v>111</v>
      </c>
      <c r="C489" s="1" t="s">
        <v>134</v>
      </c>
      <c r="D489">
        <v>80417</v>
      </c>
      <c r="E489">
        <v>940</v>
      </c>
      <c r="F489">
        <v>48831778</v>
      </c>
      <c r="G489">
        <v>2243</v>
      </c>
      <c r="H489">
        <v>48380</v>
      </c>
      <c r="I489">
        <f t="array" ref="I489">MEDIAN(IF(B:B=Tabelle1[[#This Row],[FilePath]],H:H))</f>
        <v>49126</v>
      </c>
    </row>
    <row r="490" spans="1:9" x14ac:dyDescent="0.25">
      <c r="A490" s="1" t="s">
        <v>12</v>
      </c>
      <c r="B490" s="1" t="s">
        <v>111</v>
      </c>
      <c r="C490" s="1" t="s">
        <v>134</v>
      </c>
      <c r="D490">
        <v>80417</v>
      </c>
      <c r="E490">
        <v>940</v>
      </c>
      <c r="F490">
        <v>48831778</v>
      </c>
      <c r="G490">
        <v>2243</v>
      </c>
      <c r="H490">
        <v>49126</v>
      </c>
      <c r="I490">
        <f t="array" ref="I490">MEDIAN(IF(B:B=Tabelle1[[#This Row],[FilePath]],H:H))</f>
        <v>49126</v>
      </c>
    </row>
    <row r="491" spans="1:9" x14ac:dyDescent="0.25">
      <c r="A491" s="1" t="s">
        <v>12</v>
      </c>
      <c r="B491" s="1" t="s">
        <v>111</v>
      </c>
      <c r="C491" s="1" t="s">
        <v>134</v>
      </c>
      <c r="D491">
        <v>80417</v>
      </c>
      <c r="E491">
        <v>940</v>
      </c>
      <c r="F491">
        <v>48831778</v>
      </c>
      <c r="G491">
        <v>2243</v>
      </c>
      <c r="H491">
        <v>48524</v>
      </c>
      <c r="I491">
        <f t="array" ref="I491">MEDIAN(IF(B:B=Tabelle1[[#This Row],[FilePath]],H:H))</f>
        <v>49126</v>
      </c>
    </row>
    <row r="492" spans="1:9" x14ac:dyDescent="0.25">
      <c r="A492" s="1" t="s">
        <v>12</v>
      </c>
      <c r="B492" s="1" t="s">
        <v>112</v>
      </c>
      <c r="C492" s="1" t="s">
        <v>149</v>
      </c>
      <c r="D492">
        <v>80417</v>
      </c>
      <c r="E492">
        <v>1018</v>
      </c>
      <c r="F492">
        <v>48912195</v>
      </c>
      <c r="G492">
        <v>2252</v>
      </c>
      <c r="H492">
        <v>49327</v>
      </c>
      <c r="I492">
        <f t="array" ref="I492">MEDIAN(IF(B:B=Tabelle1[[#This Row],[FilePath]],H:H))</f>
        <v>50028</v>
      </c>
    </row>
    <row r="493" spans="1:9" x14ac:dyDescent="0.25">
      <c r="A493" s="1" t="s">
        <v>12</v>
      </c>
      <c r="B493" s="1" t="s">
        <v>112</v>
      </c>
      <c r="C493" s="1" t="s">
        <v>149</v>
      </c>
      <c r="D493">
        <v>80417</v>
      </c>
      <c r="E493">
        <v>1018</v>
      </c>
      <c r="F493">
        <v>48912195</v>
      </c>
      <c r="G493">
        <v>2252</v>
      </c>
      <c r="H493">
        <v>50028</v>
      </c>
      <c r="I493">
        <f t="array" ref="I493">MEDIAN(IF(B:B=Tabelle1[[#This Row],[FilePath]],H:H))</f>
        <v>50028</v>
      </c>
    </row>
    <row r="494" spans="1:9" x14ac:dyDescent="0.25">
      <c r="A494" s="1" t="s">
        <v>12</v>
      </c>
      <c r="B494" s="1" t="s">
        <v>112</v>
      </c>
      <c r="C494" s="1" t="s">
        <v>149</v>
      </c>
      <c r="D494">
        <v>80417</v>
      </c>
      <c r="E494">
        <v>1018</v>
      </c>
      <c r="F494">
        <v>48912195</v>
      </c>
      <c r="G494">
        <v>2252</v>
      </c>
      <c r="H494">
        <v>49453</v>
      </c>
      <c r="I494">
        <f t="array" ref="I494">MEDIAN(IF(B:B=Tabelle1[[#This Row],[FilePath]],H:H))</f>
        <v>50028</v>
      </c>
    </row>
    <row r="495" spans="1:9" x14ac:dyDescent="0.25">
      <c r="A495" s="1" t="s">
        <v>12</v>
      </c>
      <c r="B495" s="1" t="s">
        <v>112</v>
      </c>
      <c r="C495" s="1" t="s">
        <v>149</v>
      </c>
      <c r="D495">
        <v>80417</v>
      </c>
      <c r="E495">
        <v>1018</v>
      </c>
      <c r="F495">
        <v>48912195</v>
      </c>
      <c r="G495">
        <v>2252</v>
      </c>
      <c r="H495">
        <v>51192</v>
      </c>
      <c r="I495">
        <f t="array" ref="I495">MEDIAN(IF(B:B=Tabelle1[[#This Row],[FilePath]],H:H))</f>
        <v>50028</v>
      </c>
    </row>
    <row r="496" spans="1:9" x14ac:dyDescent="0.25">
      <c r="A496" s="1" t="s">
        <v>12</v>
      </c>
      <c r="B496" s="1" t="s">
        <v>112</v>
      </c>
      <c r="C496" s="1" t="s">
        <v>149</v>
      </c>
      <c r="D496">
        <v>80417</v>
      </c>
      <c r="E496">
        <v>1018</v>
      </c>
      <c r="F496">
        <v>48912195</v>
      </c>
      <c r="G496">
        <v>2252</v>
      </c>
      <c r="H496">
        <v>50624</v>
      </c>
      <c r="I496">
        <f t="array" ref="I496">MEDIAN(IF(B:B=Tabelle1[[#This Row],[FilePath]],H:H))</f>
        <v>50028</v>
      </c>
    </row>
    <row r="497" spans="1:9" x14ac:dyDescent="0.25">
      <c r="A497" s="1" t="s">
        <v>13</v>
      </c>
      <c r="B497" s="1" t="s">
        <v>113</v>
      </c>
      <c r="C497" s="1" t="s">
        <v>130</v>
      </c>
      <c r="D497">
        <v>887457</v>
      </c>
      <c r="E497">
        <v>18768</v>
      </c>
      <c r="F497">
        <v>49799652</v>
      </c>
      <c r="G497">
        <v>2274</v>
      </c>
      <c r="H497">
        <v>51759</v>
      </c>
      <c r="I497">
        <f t="array" ref="I497">MEDIAN(IF(B:B=Tabelle1[[#This Row],[FilePath]],H:H))</f>
        <v>48200</v>
      </c>
    </row>
    <row r="498" spans="1:9" x14ac:dyDescent="0.25">
      <c r="A498" s="1" t="s">
        <v>13</v>
      </c>
      <c r="B498" s="1" t="s">
        <v>113</v>
      </c>
      <c r="C498" s="1" t="s">
        <v>130</v>
      </c>
      <c r="D498">
        <v>887457</v>
      </c>
      <c r="E498">
        <v>18768</v>
      </c>
      <c r="F498">
        <v>49799652</v>
      </c>
      <c r="G498">
        <v>2274</v>
      </c>
      <c r="H498">
        <v>48200</v>
      </c>
      <c r="I498">
        <f t="array" ref="I498">MEDIAN(IF(B:B=Tabelle1[[#This Row],[FilePath]],H:H))</f>
        <v>48200</v>
      </c>
    </row>
    <row r="499" spans="1:9" x14ac:dyDescent="0.25">
      <c r="A499" s="1" t="s">
        <v>13</v>
      </c>
      <c r="B499" s="1" t="s">
        <v>113</v>
      </c>
      <c r="C499" s="1" t="s">
        <v>130</v>
      </c>
      <c r="D499">
        <v>887457</v>
      </c>
      <c r="E499">
        <v>18768</v>
      </c>
      <c r="F499">
        <v>49799652</v>
      </c>
      <c r="G499">
        <v>2274</v>
      </c>
      <c r="H499">
        <v>49503</v>
      </c>
      <c r="I499">
        <f t="array" ref="I499">MEDIAN(IF(B:B=Tabelle1[[#This Row],[FilePath]],H:H))</f>
        <v>48200</v>
      </c>
    </row>
    <row r="500" spans="1:9" x14ac:dyDescent="0.25">
      <c r="A500" s="1" t="s">
        <v>13</v>
      </c>
      <c r="B500" s="1" t="s">
        <v>113</v>
      </c>
      <c r="C500" s="1" t="s">
        <v>130</v>
      </c>
      <c r="D500">
        <v>887457</v>
      </c>
      <c r="E500">
        <v>18768</v>
      </c>
      <c r="F500">
        <v>49799652</v>
      </c>
      <c r="G500">
        <v>2274</v>
      </c>
      <c r="H500">
        <v>46884</v>
      </c>
      <c r="I500">
        <f t="array" ref="I500">MEDIAN(IF(B:B=Tabelle1[[#This Row],[FilePath]],H:H))</f>
        <v>48200</v>
      </c>
    </row>
    <row r="501" spans="1:9" x14ac:dyDescent="0.25">
      <c r="A501" s="1" t="s">
        <v>13</v>
      </c>
      <c r="B501" s="1" t="s">
        <v>113</v>
      </c>
      <c r="C501" s="1" t="s">
        <v>130</v>
      </c>
      <c r="D501">
        <v>887457</v>
      </c>
      <c r="E501">
        <v>18768</v>
      </c>
      <c r="F501">
        <v>49799652</v>
      </c>
      <c r="G501">
        <v>2274</v>
      </c>
      <c r="H501">
        <v>47910</v>
      </c>
      <c r="I501">
        <f t="array" ref="I501">MEDIAN(IF(B:B=Tabelle1[[#This Row],[FilePath]],H:H))</f>
        <v>48200</v>
      </c>
    </row>
    <row r="502" spans="1:9" x14ac:dyDescent="0.25">
      <c r="A502" s="1" t="s">
        <v>13</v>
      </c>
      <c r="B502" s="1" t="s">
        <v>114</v>
      </c>
      <c r="C502" s="1" t="s">
        <v>130</v>
      </c>
      <c r="D502">
        <v>887457</v>
      </c>
      <c r="E502">
        <v>18176</v>
      </c>
      <c r="F502">
        <v>50687109</v>
      </c>
      <c r="G502">
        <v>2296</v>
      </c>
      <c r="H502">
        <v>47829</v>
      </c>
      <c r="I502">
        <f t="array" ref="I502">MEDIAN(IF(B:B=Tabelle1[[#This Row],[FilePath]],H:H))</f>
        <v>48321</v>
      </c>
    </row>
    <row r="503" spans="1:9" x14ac:dyDescent="0.25">
      <c r="A503" s="1" t="s">
        <v>13</v>
      </c>
      <c r="B503" s="1" t="s">
        <v>114</v>
      </c>
      <c r="C503" s="1" t="s">
        <v>130</v>
      </c>
      <c r="D503">
        <v>887457</v>
      </c>
      <c r="E503">
        <v>18176</v>
      </c>
      <c r="F503">
        <v>50687109</v>
      </c>
      <c r="G503">
        <v>2296</v>
      </c>
      <c r="H503">
        <v>48660</v>
      </c>
      <c r="I503">
        <f t="array" ref="I503">MEDIAN(IF(B:B=Tabelle1[[#This Row],[FilePath]],H:H))</f>
        <v>48321</v>
      </c>
    </row>
    <row r="504" spans="1:9" x14ac:dyDescent="0.25">
      <c r="A504" s="1" t="s">
        <v>13</v>
      </c>
      <c r="B504" s="1" t="s">
        <v>114</v>
      </c>
      <c r="C504" s="1" t="s">
        <v>130</v>
      </c>
      <c r="D504">
        <v>887457</v>
      </c>
      <c r="E504">
        <v>18176</v>
      </c>
      <c r="F504">
        <v>50687109</v>
      </c>
      <c r="G504">
        <v>2296</v>
      </c>
      <c r="H504">
        <v>51529</v>
      </c>
      <c r="I504">
        <f t="array" ref="I504">MEDIAN(IF(B:B=Tabelle1[[#This Row],[FilePath]],H:H))</f>
        <v>48321</v>
      </c>
    </row>
    <row r="505" spans="1:9" x14ac:dyDescent="0.25">
      <c r="A505" s="1" t="s">
        <v>13</v>
      </c>
      <c r="B505" s="1" t="s">
        <v>114</v>
      </c>
      <c r="C505" s="1" t="s">
        <v>130</v>
      </c>
      <c r="D505">
        <v>887457</v>
      </c>
      <c r="E505">
        <v>18176</v>
      </c>
      <c r="F505">
        <v>50687109</v>
      </c>
      <c r="G505">
        <v>2296</v>
      </c>
      <c r="H505">
        <v>48321</v>
      </c>
      <c r="I505">
        <f t="array" ref="I505">MEDIAN(IF(B:B=Tabelle1[[#This Row],[FilePath]],H:H))</f>
        <v>48321</v>
      </c>
    </row>
    <row r="506" spans="1:9" x14ac:dyDescent="0.25">
      <c r="A506" s="1" t="s">
        <v>13</v>
      </c>
      <c r="B506" s="1" t="s">
        <v>114</v>
      </c>
      <c r="C506" s="1" t="s">
        <v>130</v>
      </c>
      <c r="D506">
        <v>887457</v>
      </c>
      <c r="E506">
        <v>18176</v>
      </c>
      <c r="F506">
        <v>50687109</v>
      </c>
      <c r="G506">
        <v>2296</v>
      </c>
      <c r="H506">
        <v>47552</v>
      </c>
      <c r="I506">
        <f t="array" ref="I506">MEDIAN(IF(B:B=Tabelle1[[#This Row],[FilePath]],H:H))</f>
        <v>48321</v>
      </c>
    </row>
    <row r="507" spans="1:9" x14ac:dyDescent="0.25">
      <c r="A507" s="1" t="s">
        <v>13</v>
      </c>
      <c r="B507" s="1" t="s">
        <v>115</v>
      </c>
      <c r="C507" s="1" t="s">
        <v>134</v>
      </c>
      <c r="D507">
        <v>376968</v>
      </c>
      <c r="E507">
        <v>7211</v>
      </c>
      <c r="F507">
        <v>51064077</v>
      </c>
      <c r="G507">
        <v>2315</v>
      </c>
      <c r="H507">
        <v>65182</v>
      </c>
      <c r="I507">
        <f t="array" ref="I507">MEDIAN(IF(B:B=Tabelle1[[#This Row],[FilePath]],H:H))</f>
        <v>48709</v>
      </c>
    </row>
    <row r="508" spans="1:9" x14ac:dyDescent="0.25">
      <c r="A508" s="1" t="s">
        <v>13</v>
      </c>
      <c r="B508" s="1" t="s">
        <v>115</v>
      </c>
      <c r="C508" s="1" t="s">
        <v>134</v>
      </c>
      <c r="D508">
        <v>376968</v>
      </c>
      <c r="E508">
        <v>7211</v>
      </c>
      <c r="F508">
        <v>51064077</v>
      </c>
      <c r="G508">
        <v>2315</v>
      </c>
      <c r="H508">
        <v>48709</v>
      </c>
      <c r="I508">
        <f t="array" ref="I508">MEDIAN(IF(B:B=Tabelle1[[#This Row],[FilePath]],H:H))</f>
        <v>48709</v>
      </c>
    </row>
    <row r="509" spans="1:9" x14ac:dyDescent="0.25">
      <c r="A509" s="1" t="s">
        <v>13</v>
      </c>
      <c r="B509" s="1" t="s">
        <v>115</v>
      </c>
      <c r="C509" s="1" t="s">
        <v>134</v>
      </c>
      <c r="D509">
        <v>376968</v>
      </c>
      <c r="E509">
        <v>7211</v>
      </c>
      <c r="F509">
        <v>51064077</v>
      </c>
      <c r="G509">
        <v>2315</v>
      </c>
      <c r="H509">
        <v>48260</v>
      </c>
      <c r="I509">
        <f t="array" ref="I509">MEDIAN(IF(B:B=Tabelle1[[#This Row],[FilePath]],H:H))</f>
        <v>48709</v>
      </c>
    </row>
    <row r="510" spans="1:9" x14ac:dyDescent="0.25">
      <c r="A510" s="1" t="s">
        <v>13</v>
      </c>
      <c r="B510" s="1" t="s">
        <v>115</v>
      </c>
      <c r="C510" s="1" t="s">
        <v>134</v>
      </c>
      <c r="D510">
        <v>376968</v>
      </c>
      <c r="E510">
        <v>7211</v>
      </c>
      <c r="F510">
        <v>51064077</v>
      </c>
      <c r="G510">
        <v>2315</v>
      </c>
      <c r="H510">
        <v>48508</v>
      </c>
      <c r="I510">
        <f t="array" ref="I510">MEDIAN(IF(B:B=Tabelle1[[#This Row],[FilePath]],H:H))</f>
        <v>48709</v>
      </c>
    </row>
    <row r="511" spans="1:9" x14ac:dyDescent="0.25">
      <c r="A511" s="1" t="s">
        <v>13</v>
      </c>
      <c r="B511" s="1" t="s">
        <v>115</v>
      </c>
      <c r="C511" s="1" t="s">
        <v>134</v>
      </c>
      <c r="D511">
        <v>376968</v>
      </c>
      <c r="E511">
        <v>7211</v>
      </c>
      <c r="F511">
        <v>51064077</v>
      </c>
      <c r="G511">
        <v>2315</v>
      </c>
      <c r="H511">
        <v>49462</v>
      </c>
      <c r="I511">
        <f t="array" ref="I511">MEDIAN(IF(B:B=Tabelle1[[#This Row],[FilePath]],H:H))</f>
        <v>48709</v>
      </c>
    </row>
    <row r="512" spans="1:9" x14ac:dyDescent="0.25">
      <c r="A512" s="1" t="s">
        <v>13</v>
      </c>
      <c r="B512" s="1" t="s">
        <v>116</v>
      </c>
      <c r="C512" s="1" t="s">
        <v>136</v>
      </c>
      <c r="D512">
        <v>376968</v>
      </c>
      <c r="E512">
        <v>7506</v>
      </c>
      <c r="F512">
        <v>51441045</v>
      </c>
      <c r="G512">
        <v>2334</v>
      </c>
      <c r="H512">
        <v>50506</v>
      </c>
      <c r="I512">
        <f t="array" ref="I512">MEDIAN(IF(B:B=Tabelle1[[#This Row],[FilePath]],H:H))</f>
        <v>50506</v>
      </c>
    </row>
    <row r="513" spans="1:9" x14ac:dyDescent="0.25">
      <c r="A513" s="1" t="s">
        <v>13</v>
      </c>
      <c r="B513" s="1" t="s">
        <v>116</v>
      </c>
      <c r="C513" s="1" t="s">
        <v>136</v>
      </c>
      <c r="D513">
        <v>376968</v>
      </c>
      <c r="E513">
        <v>7506</v>
      </c>
      <c r="F513">
        <v>51441045</v>
      </c>
      <c r="G513">
        <v>2334</v>
      </c>
      <c r="H513">
        <v>49959</v>
      </c>
      <c r="I513">
        <f t="array" ref="I513">MEDIAN(IF(B:B=Tabelle1[[#This Row],[FilePath]],H:H))</f>
        <v>50506</v>
      </c>
    </row>
    <row r="514" spans="1:9" x14ac:dyDescent="0.25">
      <c r="A514" s="1" t="s">
        <v>13</v>
      </c>
      <c r="B514" s="1" t="s">
        <v>116</v>
      </c>
      <c r="C514" s="1" t="s">
        <v>136</v>
      </c>
      <c r="D514">
        <v>376968</v>
      </c>
      <c r="E514">
        <v>7506</v>
      </c>
      <c r="F514">
        <v>51441045</v>
      </c>
      <c r="G514">
        <v>2334</v>
      </c>
      <c r="H514">
        <v>52891</v>
      </c>
      <c r="I514">
        <f t="array" ref="I514">MEDIAN(IF(B:B=Tabelle1[[#This Row],[FilePath]],H:H))</f>
        <v>50506</v>
      </c>
    </row>
    <row r="515" spans="1:9" x14ac:dyDescent="0.25">
      <c r="A515" s="1" t="s">
        <v>13</v>
      </c>
      <c r="B515" s="1" t="s">
        <v>116</v>
      </c>
      <c r="C515" s="1" t="s">
        <v>136</v>
      </c>
      <c r="D515">
        <v>376968</v>
      </c>
      <c r="E515">
        <v>7506</v>
      </c>
      <c r="F515">
        <v>51441045</v>
      </c>
      <c r="G515">
        <v>2334</v>
      </c>
      <c r="H515">
        <v>49741</v>
      </c>
      <c r="I515">
        <f t="array" ref="I515">MEDIAN(IF(B:B=Tabelle1[[#This Row],[FilePath]],H:H))</f>
        <v>50506</v>
      </c>
    </row>
    <row r="516" spans="1:9" x14ac:dyDescent="0.25">
      <c r="A516" s="1" t="s">
        <v>13</v>
      </c>
      <c r="B516" s="1" t="s">
        <v>116</v>
      </c>
      <c r="C516" s="1" t="s">
        <v>136</v>
      </c>
      <c r="D516">
        <v>376968</v>
      </c>
      <c r="E516">
        <v>7506</v>
      </c>
      <c r="F516">
        <v>51441045</v>
      </c>
      <c r="G516">
        <v>2334</v>
      </c>
      <c r="H516">
        <v>53994</v>
      </c>
      <c r="I516">
        <f t="array" ref="I516">MEDIAN(IF(B:B=Tabelle1[[#This Row],[FilePath]],H:H))</f>
        <v>50506</v>
      </c>
    </row>
    <row r="517" spans="1:9" x14ac:dyDescent="0.25">
      <c r="A517" s="1" t="s">
        <v>13</v>
      </c>
      <c r="B517" s="1" t="s">
        <v>117</v>
      </c>
      <c r="C517" s="1" t="s">
        <v>140</v>
      </c>
      <c r="D517">
        <v>376968</v>
      </c>
      <c r="E517">
        <v>8319</v>
      </c>
      <c r="F517">
        <v>51818013</v>
      </c>
      <c r="G517">
        <v>2353</v>
      </c>
      <c r="H517">
        <v>60995</v>
      </c>
      <c r="I517">
        <f t="array" ref="I517">MEDIAN(IF(B:B=Tabelle1[[#This Row],[FilePath]],H:H))</f>
        <v>54101</v>
      </c>
    </row>
    <row r="518" spans="1:9" x14ac:dyDescent="0.25">
      <c r="A518" s="1" t="s">
        <v>13</v>
      </c>
      <c r="B518" s="1" t="s">
        <v>117</v>
      </c>
      <c r="C518" s="1" t="s">
        <v>140</v>
      </c>
      <c r="D518">
        <v>376968</v>
      </c>
      <c r="E518">
        <v>8319</v>
      </c>
      <c r="F518">
        <v>51818013</v>
      </c>
      <c r="G518">
        <v>2353</v>
      </c>
      <c r="H518">
        <v>54101</v>
      </c>
      <c r="I518">
        <f t="array" ref="I518">MEDIAN(IF(B:B=Tabelle1[[#This Row],[FilePath]],H:H))</f>
        <v>54101</v>
      </c>
    </row>
    <row r="519" spans="1:9" x14ac:dyDescent="0.25">
      <c r="A519" s="1" t="s">
        <v>13</v>
      </c>
      <c r="B519" s="1" t="s">
        <v>117</v>
      </c>
      <c r="C519" s="1" t="s">
        <v>140</v>
      </c>
      <c r="D519">
        <v>376968</v>
      </c>
      <c r="E519">
        <v>8319</v>
      </c>
      <c r="F519">
        <v>51818013</v>
      </c>
      <c r="G519">
        <v>2353</v>
      </c>
      <c r="H519">
        <v>53540</v>
      </c>
      <c r="I519">
        <f t="array" ref="I519">MEDIAN(IF(B:B=Tabelle1[[#This Row],[FilePath]],H:H))</f>
        <v>54101</v>
      </c>
    </row>
    <row r="520" spans="1:9" x14ac:dyDescent="0.25">
      <c r="A520" s="1" t="s">
        <v>13</v>
      </c>
      <c r="B520" s="1" t="s">
        <v>117</v>
      </c>
      <c r="C520" s="1" t="s">
        <v>140</v>
      </c>
      <c r="D520">
        <v>376968</v>
      </c>
      <c r="E520">
        <v>8319</v>
      </c>
      <c r="F520">
        <v>51818013</v>
      </c>
      <c r="G520">
        <v>2353</v>
      </c>
      <c r="H520">
        <v>56253</v>
      </c>
      <c r="I520">
        <f t="array" ref="I520">MEDIAN(IF(B:B=Tabelle1[[#This Row],[FilePath]],H:H))</f>
        <v>54101</v>
      </c>
    </row>
    <row r="521" spans="1:9" x14ac:dyDescent="0.25">
      <c r="A521" s="1" t="s">
        <v>13</v>
      </c>
      <c r="B521" s="1" t="s">
        <v>117</v>
      </c>
      <c r="C521" s="1" t="s">
        <v>140</v>
      </c>
      <c r="D521">
        <v>376968</v>
      </c>
      <c r="E521">
        <v>8319</v>
      </c>
      <c r="F521">
        <v>51818013</v>
      </c>
      <c r="G521">
        <v>2353</v>
      </c>
      <c r="H521">
        <v>50293</v>
      </c>
      <c r="I521">
        <f t="array" ref="I521">MEDIAN(IF(B:B=Tabelle1[[#This Row],[FilePath]],H:H))</f>
        <v>54101</v>
      </c>
    </row>
    <row r="522" spans="1:9" x14ac:dyDescent="0.25">
      <c r="A522" s="1" t="s">
        <v>13</v>
      </c>
      <c r="B522" s="1" t="s">
        <v>118</v>
      </c>
      <c r="C522" s="1" t="s">
        <v>143</v>
      </c>
      <c r="D522">
        <v>376968</v>
      </c>
      <c r="E522">
        <v>7627</v>
      </c>
      <c r="F522">
        <v>52194981</v>
      </c>
      <c r="G522">
        <v>2372</v>
      </c>
      <c r="H522">
        <v>50788</v>
      </c>
      <c r="I522">
        <f t="array" ref="I522">MEDIAN(IF(B:B=Tabelle1[[#This Row],[FilePath]],H:H))</f>
        <v>50304</v>
      </c>
    </row>
    <row r="523" spans="1:9" x14ac:dyDescent="0.25">
      <c r="A523" s="1" t="s">
        <v>13</v>
      </c>
      <c r="B523" s="1" t="s">
        <v>118</v>
      </c>
      <c r="C523" s="1" t="s">
        <v>143</v>
      </c>
      <c r="D523">
        <v>376968</v>
      </c>
      <c r="E523">
        <v>7627</v>
      </c>
      <c r="F523">
        <v>52194981</v>
      </c>
      <c r="G523">
        <v>2372</v>
      </c>
      <c r="H523">
        <v>50139</v>
      </c>
      <c r="I523">
        <f t="array" ref="I523">MEDIAN(IF(B:B=Tabelle1[[#This Row],[FilePath]],H:H))</f>
        <v>50304</v>
      </c>
    </row>
    <row r="524" spans="1:9" x14ac:dyDescent="0.25">
      <c r="A524" s="1" t="s">
        <v>13</v>
      </c>
      <c r="B524" s="1" t="s">
        <v>118</v>
      </c>
      <c r="C524" s="1" t="s">
        <v>143</v>
      </c>
      <c r="D524">
        <v>376968</v>
      </c>
      <c r="E524">
        <v>7627</v>
      </c>
      <c r="F524">
        <v>52194981</v>
      </c>
      <c r="G524">
        <v>2372</v>
      </c>
      <c r="H524">
        <v>50934</v>
      </c>
      <c r="I524">
        <f t="array" ref="I524">MEDIAN(IF(B:B=Tabelle1[[#This Row],[FilePath]],H:H))</f>
        <v>50304</v>
      </c>
    </row>
    <row r="525" spans="1:9" x14ac:dyDescent="0.25">
      <c r="A525" s="1" t="s">
        <v>13</v>
      </c>
      <c r="B525" s="1" t="s">
        <v>118</v>
      </c>
      <c r="C525" s="1" t="s">
        <v>143</v>
      </c>
      <c r="D525">
        <v>376968</v>
      </c>
      <c r="E525">
        <v>7627</v>
      </c>
      <c r="F525">
        <v>52194981</v>
      </c>
      <c r="G525">
        <v>2372</v>
      </c>
      <c r="H525">
        <v>50304</v>
      </c>
      <c r="I525">
        <f t="array" ref="I525">MEDIAN(IF(B:B=Tabelle1[[#This Row],[FilePath]],H:H))</f>
        <v>50304</v>
      </c>
    </row>
    <row r="526" spans="1:9" x14ac:dyDescent="0.25">
      <c r="A526" s="1" t="s">
        <v>13</v>
      </c>
      <c r="B526" s="1" t="s">
        <v>118</v>
      </c>
      <c r="C526" s="1" t="s">
        <v>143</v>
      </c>
      <c r="D526">
        <v>376968</v>
      </c>
      <c r="E526">
        <v>7627</v>
      </c>
      <c r="F526">
        <v>52194981</v>
      </c>
      <c r="G526">
        <v>2372</v>
      </c>
      <c r="H526">
        <v>49642</v>
      </c>
      <c r="I526">
        <f t="array" ref="I526">MEDIAN(IF(B:B=Tabelle1[[#This Row],[FilePath]],H:H))</f>
        <v>50304</v>
      </c>
    </row>
    <row r="527" spans="1:9" x14ac:dyDescent="0.25">
      <c r="A527" s="1" t="s">
        <v>13</v>
      </c>
      <c r="B527" s="1" t="s">
        <v>119</v>
      </c>
      <c r="C527" s="1" t="s">
        <v>138</v>
      </c>
      <c r="D527">
        <v>376968</v>
      </c>
      <c r="E527">
        <v>7436</v>
      </c>
      <c r="F527">
        <v>52571949</v>
      </c>
      <c r="G527">
        <v>2391</v>
      </c>
      <c r="H527">
        <v>56326</v>
      </c>
      <c r="I527">
        <f t="array" ref="I527">MEDIAN(IF(B:B=Tabelle1[[#This Row],[FilePath]],H:H))</f>
        <v>52504</v>
      </c>
    </row>
    <row r="528" spans="1:9" x14ac:dyDescent="0.25">
      <c r="A528" s="1" t="s">
        <v>13</v>
      </c>
      <c r="B528" s="1" t="s">
        <v>119</v>
      </c>
      <c r="C528" s="1" t="s">
        <v>138</v>
      </c>
      <c r="D528">
        <v>376968</v>
      </c>
      <c r="E528">
        <v>7436</v>
      </c>
      <c r="F528">
        <v>52571949</v>
      </c>
      <c r="G528">
        <v>2391</v>
      </c>
      <c r="H528">
        <v>54979</v>
      </c>
      <c r="I528">
        <f t="array" ref="I528">MEDIAN(IF(B:B=Tabelle1[[#This Row],[FilePath]],H:H))</f>
        <v>52504</v>
      </c>
    </row>
    <row r="529" spans="1:9" x14ac:dyDescent="0.25">
      <c r="A529" s="1" t="s">
        <v>13</v>
      </c>
      <c r="B529" s="1" t="s">
        <v>119</v>
      </c>
      <c r="C529" s="1" t="s">
        <v>138</v>
      </c>
      <c r="D529">
        <v>376968</v>
      </c>
      <c r="E529">
        <v>7436</v>
      </c>
      <c r="F529">
        <v>52571949</v>
      </c>
      <c r="G529">
        <v>2391</v>
      </c>
      <c r="H529">
        <v>52504</v>
      </c>
      <c r="I529">
        <f t="array" ref="I529">MEDIAN(IF(B:B=Tabelle1[[#This Row],[FilePath]],H:H))</f>
        <v>52504</v>
      </c>
    </row>
    <row r="530" spans="1:9" x14ac:dyDescent="0.25">
      <c r="A530" s="1" t="s">
        <v>13</v>
      </c>
      <c r="B530" s="1" t="s">
        <v>119</v>
      </c>
      <c r="C530" s="1" t="s">
        <v>138</v>
      </c>
      <c r="D530">
        <v>376968</v>
      </c>
      <c r="E530">
        <v>7436</v>
      </c>
      <c r="F530">
        <v>52571949</v>
      </c>
      <c r="G530">
        <v>2391</v>
      </c>
      <c r="H530">
        <v>51034</v>
      </c>
      <c r="I530">
        <f t="array" ref="I530">MEDIAN(IF(B:B=Tabelle1[[#This Row],[FilePath]],H:H))</f>
        <v>52504</v>
      </c>
    </row>
    <row r="531" spans="1:9" x14ac:dyDescent="0.25">
      <c r="A531" s="1" t="s">
        <v>13</v>
      </c>
      <c r="B531" s="1" t="s">
        <v>119</v>
      </c>
      <c r="C531" s="1" t="s">
        <v>138</v>
      </c>
      <c r="D531">
        <v>376968</v>
      </c>
      <c r="E531">
        <v>7436</v>
      </c>
      <c r="F531">
        <v>52571949</v>
      </c>
      <c r="G531">
        <v>2391</v>
      </c>
      <c r="H531">
        <v>51052</v>
      </c>
      <c r="I531">
        <f t="array" ref="I531">MEDIAN(IF(B:B=Tabelle1[[#This Row],[FilePath]],H:H))</f>
        <v>52504</v>
      </c>
    </row>
    <row r="532" spans="1:9" x14ac:dyDescent="0.25">
      <c r="A532" s="1" t="s">
        <v>13</v>
      </c>
      <c r="B532" s="1" t="s">
        <v>120</v>
      </c>
      <c r="C532" s="1" t="s">
        <v>132</v>
      </c>
      <c r="D532">
        <v>376968</v>
      </c>
      <c r="E532">
        <v>7142</v>
      </c>
      <c r="F532">
        <v>52948917</v>
      </c>
      <c r="G532">
        <v>2410</v>
      </c>
      <c r="H532">
        <v>52966</v>
      </c>
      <c r="I532">
        <f t="array" ref="I532">MEDIAN(IF(B:B=Tabelle1[[#This Row],[FilePath]],H:H))</f>
        <v>52966</v>
      </c>
    </row>
    <row r="533" spans="1:9" x14ac:dyDescent="0.25">
      <c r="A533" s="1" t="s">
        <v>13</v>
      </c>
      <c r="B533" s="1" t="s">
        <v>120</v>
      </c>
      <c r="C533" s="1" t="s">
        <v>132</v>
      </c>
      <c r="D533">
        <v>376968</v>
      </c>
      <c r="E533">
        <v>7142</v>
      </c>
      <c r="F533">
        <v>52948917</v>
      </c>
      <c r="G533">
        <v>2410</v>
      </c>
      <c r="H533">
        <v>51598</v>
      </c>
      <c r="I533">
        <f t="array" ref="I533">MEDIAN(IF(B:B=Tabelle1[[#This Row],[FilePath]],H:H))</f>
        <v>52966</v>
      </c>
    </row>
    <row r="534" spans="1:9" x14ac:dyDescent="0.25">
      <c r="A534" s="1" t="s">
        <v>13</v>
      </c>
      <c r="B534" s="1" t="s">
        <v>120</v>
      </c>
      <c r="C534" s="1" t="s">
        <v>132</v>
      </c>
      <c r="D534">
        <v>376968</v>
      </c>
      <c r="E534">
        <v>7142</v>
      </c>
      <c r="F534">
        <v>52948917</v>
      </c>
      <c r="G534">
        <v>2410</v>
      </c>
      <c r="H534">
        <v>52598</v>
      </c>
      <c r="I534">
        <f t="array" ref="I534">MEDIAN(IF(B:B=Tabelle1[[#This Row],[FilePath]],H:H))</f>
        <v>52966</v>
      </c>
    </row>
    <row r="535" spans="1:9" x14ac:dyDescent="0.25">
      <c r="A535" s="1" t="s">
        <v>13</v>
      </c>
      <c r="B535" s="1" t="s">
        <v>120</v>
      </c>
      <c r="C535" s="1" t="s">
        <v>132</v>
      </c>
      <c r="D535">
        <v>376968</v>
      </c>
      <c r="E535">
        <v>7142</v>
      </c>
      <c r="F535">
        <v>52948917</v>
      </c>
      <c r="G535">
        <v>2410</v>
      </c>
      <c r="H535">
        <v>54084</v>
      </c>
      <c r="I535">
        <f t="array" ref="I535">MEDIAN(IF(B:B=Tabelle1[[#This Row],[FilePath]],H:H))</f>
        <v>52966</v>
      </c>
    </row>
    <row r="536" spans="1:9" x14ac:dyDescent="0.25">
      <c r="A536" s="1" t="s">
        <v>13</v>
      </c>
      <c r="B536" s="1" t="s">
        <v>120</v>
      </c>
      <c r="C536" s="1" t="s">
        <v>132</v>
      </c>
      <c r="D536">
        <v>376968</v>
      </c>
      <c r="E536">
        <v>7142</v>
      </c>
      <c r="F536">
        <v>52948917</v>
      </c>
      <c r="G536">
        <v>2410</v>
      </c>
      <c r="H536">
        <v>56495</v>
      </c>
      <c r="I536">
        <f t="array" ref="I536">MEDIAN(IF(B:B=Tabelle1[[#This Row],[FilePath]],H:H))</f>
        <v>52966</v>
      </c>
    </row>
    <row r="537" spans="1:9" x14ac:dyDescent="0.25">
      <c r="A537" s="1" t="s">
        <v>13</v>
      </c>
      <c r="B537" s="1" t="s">
        <v>121</v>
      </c>
      <c r="C537" s="1" t="s">
        <v>133</v>
      </c>
      <c r="D537">
        <v>376968</v>
      </c>
      <c r="E537">
        <v>7273</v>
      </c>
      <c r="F537">
        <v>53325885</v>
      </c>
      <c r="G537">
        <v>2429</v>
      </c>
      <c r="H537">
        <v>54529</v>
      </c>
      <c r="I537">
        <f t="array" ref="I537">MEDIAN(IF(B:B=Tabelle1[[#This Row],[FilePath]],H:H))</f>
        <v>53259</v>
      </c>
    </row>
    <row r="538" spans="1:9" x14ac:dyDescent="0.25">
      <c r="A538" s="1" t="s">
        <v>13</v>
      </c>
      <c r="B538" s="1" t="s">
        <v>121</v>
      </c>
      <c r="C538" s="1" t="s">
        <v>133</v>
      </c>
      <c r="D538">
        <v>376968</v>
      </c>
      <c r="E538">
        <v>7273</v>
      </c>
      <c r="F538">
        <v>53325885</v>
      </c>
      <c r="G538">
        <v>2429</v>
      </c>
      <c r="H538">
        <v>51821</v>
      </c>
      <c r="I538">
        <f t="array" ref="I538">MEDIAN(IF(B:B=Tabelle1[[#This Row],[FilePath]],H:H))</f>
        <v>53259</v>
      </c>
    </row>
    <row r="539" spans="1:9" x14ac:dyDescent="0.25">
      <c r="A539" s="1" t="s">
        <v>13</v>
      </c>
      <c r="B539" s="1" t="s">
        <v>121</v>
      </c>
      <c r="C539" s="1" t="s">
        <v>133</v>
      </c>
      <c r="D539">
        <v>376968</v>
      </c>
      <c r="E539">
        <v>7273</v>
      </c>
      <c r="F539">
        <v>53325885</v>
      </c>
      <c r="G539">
        <v>2429</v>
      </c>
      <c r="H539">
        <v>53259</v>
      </c>
      <c r="I539">
        <f t="array" ref="I539">MEDIAN(IF(B:B=Tabelle1[[#This Row],[FilePath]],H:H))</f>
        <v>53259</v>
      </c>
    </row>
    <row r="540" spans="1:9" x14ac:dyDescent="0.25">
      <c r="A540" s="1" t="s">
        <v>13</v>
      </c>
      <c r="B540" s="1" t="s">
        <v>121</v>
      </c>
      <c r="C540" s="1" t="s">
        <v>133</v>
      </c>
      <c r="D540">
        <v>376968</v>
      </c>
      <c r="E540">
        <v>7273</v>
      </c>
      <c r="F540">
        <v>53325885</v>
      </c>
      <c r="G540">
        <v>2429</v>
      </c>
      <c r="H540">
        <v>53148</v>
      </c>
      <c r="I540">
        <f t="array" ref="I540">MEDIAN(IF(B:B=Tabelle1[[#This Row],[FilePath]],H:H))</f>
        <v>53259</v>
      </c>
    </row>
    <row r="541" spans="1:9" x14ac:dyDescent="0.25">
      <c r="A541" s="1" t="s">
        <v>13</v>
      </c>
      <c r="B541" s="1" t="s">
        <v>121</v>
      </c>
      <c r="C541" s="1" t="s">
        <v>133</v>
      </c>
      <c r="D541">
        <v>376968</v>
      </c>
      <c r="E541">
        <v>7273</v>
      </c>
      <c r="F541">
        <v>53325885</v>
      </c>
      <c r="G541">
        <v>2429</v>
      </c>
      <c r="H541">
        <v>59778</v>
      </c>
      <c r="I541">
        <f t="array" ref="I541">MEDIAN(IF(B:B=Tabelle1[[#This Row],[FilePath]],H:H))</f>
        <v>53259</v>
      </c>
    </row>
    <row r="542" spans="1:9" x14ac:dyDescent="0.25">
      <c r="A542" s="1" t="s">
        <v>13</v>
      </c>
      <c r="B542" s="1" t="s">
        <v>122</v>
      </c>
      <c r="C542" s="1" t="s">
        <v>142</v>
      </c>
      <c r="D542">
        <v>376968</v>
      </c>
      <c r="E542">
        <v>7514</v>
      </c>
      <c r="F542">
        <v>53702853</v>
      </c>
      <c r="G542">
        <v>2448</v>
      </c>
      <c r="H542">
        <v>56434</v>
      </c>
      <c r="I542">
        <f t="array" ref="I542">MEDIAN(IF(B:B=Tabelle1[[#This Row],[FilePath]],H:H))</f>
        <v>56174</v>
      </c>
    </row>
    <row r="543" spans="1:9" x14ac:dyDescent="0.25">
      <c r="A543" s="1" t="s">
        <v>13</v>
      </c>
      <c r="B543" s="1" t="s">
        <v>122</v>
      </c>
      <c r="C543" s="1" t="s">
        <v>142</v>
      </c>
      <c r="D543">
        <v>376968</v>
      </c>
      <c r="E543">
        <v>7514</v>
      </c>
      <c r="F543">
        <v>53702853</v>
      </c>
      <c r="G543">
        <v>2448</v>
      </c>
      <c r="H543">
        <v>56113</v>
      </c>
      <c r="I543">
        <f t="array" ref="I543">MEDIAN(IF(B:B=Tabelle1[[#This Row],[FilePath]],H:H))</f>
        <v>56174</v>
      </c>
    </row>
    <row r="544" spans="1:9" x14ac:dyDescent="0.25">
      <c r="A544" s="1" t="s">
        <v>13</v>
      </c>
      <c r="B544" s="1" t="s">
        <v>122</v>
      </c>
      <c r="C544" s="1" t="s">
        <v>142</v>
      </c>
      <c r="D544">
        <v>376968</v>
      </c>
      <c r="E544">
        <v>7514</v>
      </c>
      <c r="F544">
        <v>53702853</v>
      </c>
      <c r="G544">
        <v>2448</v>
      </c>
      <c r="H544">
        <v>55086</v>
      </c>
      <c r="I544">
        <f t="array" ref="I544">MEDIAN(IF(B:B=Tabelle1[[#This Row],[FilePath]],H:H))</f>
        <v>56174</v>
      </c>
    </row>
    <row r="545" spans="1:9" x14ac:dyDescent="0.25">
      <c r="A545" s="1" t="s">
        <v>13</v>
      </c>
      <c r="B545" s="1" t="s">
        <v>122</v>
      </c>
      <c r="C545" s="1" t="s">
        <v>142</v>
      </c>
      <c r="D545">
        <v>376968</v>
      </c>
      <c r="E545">
        <v>7514</v>
      </c>
      <c r="F545">
        <v>53702853</v>
      </c>
      <c r="G545">
        <v>2448</v>
      </c>
      <c r="H545">
        <v>56452</v>
      </c>
      <c r="I545">
        <f t="array" ref="I545">MEDIAN(IF(B:B=Tabelle1[[#This Row],[FilePath]],H:H))</f>
        <v>56174</v>
      </c>
    </row>
    <row r="546" spans="1:9" x14ac:dyDescent="0.25">
      <c r="A546" s="1" t="s">
        <v>13</v>
      </c>
      <c r="B546" s="1" t="s">
        <v>122</v>
      </c>
      <c r="C546" s="1" t="s">
        <v>142</v>
      </c>
      <c r="D546">
        <v>376968</v>
      </c>
      <c r="E546">
        <v>7514</v>
      </c>
      <c r="F546">
        <v>53702853</v>
      </c>
      <c r="G546">
        <v>2448</v>
      </c>
      <c r="H546">
        <v>56174</v>
      </c>
      <c r="I546">
        <f t="array" ref="I546">MEDIAN(IF(B:B=Tabelle1[[#This Row],[FilePath]],H:H))</f>
        <v>56174</v>
      </c>
    </row>
    <row r="547" spans="1:9" x14ac:dyDescent="0.25">
      <c r="A547" s="1" t="s">
        <v>13</v>
      </c>
      <c r="B547" s="1" t="s">
        <v>123</v>
      </c>
      <c r="C547" s="1" t="s">
        <v>142</v>
      </c>
      <c r="D547">
        <v>376968</v>
      </c>
      <c r="E547">
        <v>7516</v>
      </c>
      <c r="F547">
        <v>54079821</v>
      </c>
      <c r="G547">
        <v>2467</v>
      </c>
      <c r="H547">
        <v>58312</v>
      </c>
      <c r="I547">
        <f t="array" ref="I547">MEDIAN(IF(B:B=Tabelle1[[#This Row],[FilePath]],H:H))</f>
        <v>56656</v>
      </c>
    </row>
    <row r="548" spans="1:9" x14ac:dyDescent="0.25">
      <c r="A548" s="1" t="s">
        <v>13</v>
      </c>
      <c r="B548" s="1" t="s">
        <v>123</v>
      </c>
      <c r="C548" s="1" t="s">
        <v>142</v>
      </c>
      <c r="D548">
        <v>376968</v>
      </c>
      <c r="E548">
        <v>7516</v>
      </c>
      <c r="F548">
        <v>54079821</v>
      </c>
      <c r="G548">
        <v>2467</v>
      </c>
      <c r="H548">
        <v>55437</v>
      </c>
      <c r="I548">
        <f t="array" ref="I548">MEDIAN(IF(B:B=Tabelle1[[#This Row],[FilePath]],H:H))</f>
        <v>56656</v>
      </c>
    </row>
    <row r="549" spans="1:9" x14ac:dyDescent="0.25">
      <c r="A549" s="1" t="s">
        <v>13</v>
      </c>
      <c r="B549" s="1" t="s">
        <v>123</v>
      </c>
      <c r="C549" s="1" t="s">
        <v>142</v>
      </c>
      <c r="D549">
        <v>376968</v>
      </c>
      <c r="E549">
        <v>7516</v>
      </c>
      <c r="F549">
        <v>54079821</v>
      </c>
      <c r="G549">
        <v>2467</v>
      </c>
      <c r="H549">
        <v>56656</v>
      </c>
      <c r="I549">
        <f t="array" ref="I549">MEDIAN(IF(B:B=Tabelle1[[#This Row],[FilePath]],H:H))</f>
        <v>56656</v>
      </c>
    </row>
    <row r="550" spans="1:9" x14ac:dyDescent="0.25">
      <c r="A550" s="1" t="s">
        <v>13</v>
      </c>
      <c r="B550" s="1" t="s">
        <v>123</v>
      </c>
      <c r="C550" s="1" t="s">
        <v>142</v>
      </c>
      <c r="D550">
        <v>376968</v>
      </c>
      <c r="E550">
        <v>7516</v>
      </c>
      <c r="F550">
        <v>54079821</v>
      </c>
      <c r="G550">
        <v>2467</v>
      </c>
      <c r="H550">
        <v>57500</v>
      </c>
      <c r="I550">
        <f t="array" ref="I550">MEDIAN(IF(B:B=Tabelle1[[#This Row],[FilePath]],H:H))</f>
        <v>56656</v>
      </c>
    </row>
    <row r="551" spans="1:9" x14ac:dyDescent="0.25">
      <c r="A551" s="1" t="s">
        <v>13</v>
      </c>
      <c r="B551" s="1" t="s">
        <v>123</v>
      </c>
      <c r="C551" s="1" t="s">
        <v>142</v>
      </c>
      <c r="D551">
        <v>376968</v>
      </c>
      <c r="E551">
        <v>7516</v>
      </c>
      <c r="F551">
        <v>54079821</v>
      </c>
      <c r="G551">
        <v>2467</v>
      </c>
      <c r="H551">
        <v>56134</v>
      </c>
      <c r="I551">
        <f t="array" ref="I551">MEDIAN(IF(B:B=Tabelle1[[#This Row],[FilePath]],H:H))</f>
        <v>56656</v>
      </c>
    </row>
    <row r="552" spans="1:9" x14ac:dyDescent="0.25">
      <c r="A552" s="1" t="s">
        <v>13</v>
      </c>
      <c r="B552" s="1" t="s">
        <v>124</v>
      </c>
      <c r="C552" s="1" t="s">
        <v>139</v>
      </c>
      <c r="D552">
        <v>376968</v>
      </c>
      <c r="E552">
        <v>7066</v>
      </c>
      <c r="F552">
        <v>54456789</v>
      </c>
      <c r="G552">
        <v>2486</v>
      </c>
      <c r="H552">
        <v>55006</v>
      </c>
      <c r="I552">
        <f t="array" ref="I552">MEDIAN(IF(B:B=Tabelle1[[#This Row],[FilePath]],H:H))</f>
        <v>54351</v>
      </c>
    </row>
    <row r="553" spans="1:9" x14ac:dyDescent="0.25">
      <c r="A553" s="1" t="s">
        <v>13</v>
      </c>
      <c r="B553" s="1" t="s">
        <v>124</v>
      </c>
      <c r="C553" s="1" t="s">
        <v>139</v>
      </c>
      <c r="D553">
        <v>376968</v>
      </c>
      <c r="E553">
        <v>7066</v>
      </c>
      <c r="F553">
        <v>54456789</v>
      </c>
      <c r="G553">
        <v>2486</v>
      </c>
      <c r="H553">
        <v>53527</v>
      </c>
      <c r="I553">
        <f t="array" ref="I553">MEDIAN(IF(B:B=Tabelle1[[#This Row],[FilePath]],H:H))</f>
        <v>54351</v>
      </c>
    </row>
    <row r="554" spans="1:9" x14ac:dyDescent="0.25">
      <c r="A554" s="1" t="s">
        <v>13</v>
      </c>
      <c r="B554" s="1" t="s">
        <v>124</v>
      </c>
      <c r="C554" s="1" t="s">
        <v>139</v>
      </c>
      <c r="D554">
        <v>376968</v>
      </c>
      <c r="E554">
        <v>7066</v>
      </c>
      <c r="F554">
        <v>54456789</v>
      </c>
      <c r="G554">
        <v>2486</v>
      </c>
      <c r="H554">
        <v>53563</v>
      </c>
      <c r="I554">
        <f t="array" ref="I554">MEDIAN(IF(B:B=Tabelle1[[#This Row],[FilePath]],H:H))</f>
        <v>54351</v>
      </c>
    </row>
    <row r="555" spans="1:9" x14ac:dyDescent="0.25">
      <c r="A555" s="1" t="s">
        <v>13</v>
      </c>
      <c r="B555" s="1" t="s">
        <v>124</v>
      </c>
      <c r="C555" s="1" t="s">
        <v>139</v>
      </c>
      <c r="D555">
        <v>376968</v>
      </c>
      <c r="E555">
        <v>7066</v>
      </c>
      <c r="F555">
        <v>54456789</v>
      </c>
      <c r="G555">
        <v>2486</v>
      </c>
      <c r="H555">
        <v>54351</v>
      </c>
      <c r="I555">
        <f t="array" ref="I555">MEDIAN(IF(B:B=Tabelle1[[#This Row],[FilePath]],H:H))</f>
        <v>54351</v>
      </c>
    </row>
    <row r="556" spans="1:9" x14ac:dyDescent="0.25">
      <c r="A556" s="1" t="s">
        <v>13</v>
      </c>
      <c r="B556" s="1" t="s">
        <v>124</v>
      </c>
      <c r="C556" s="1" t="s">
        <v>139</v>
      </c>
      <c r="D556">
        <v>376968</v>
      </c>
      <c r="E556">
        <v>7066</v>
      </c>
      <c r="F556">
        <v>54456789</v>
      </c>
      <c r="G556">
        <v>2486</v>
      </c>
      <c r="H556">
        <v>57778</v>
      </c>
      <c r="I556">
        <f t="array" ref="I556">MEDIAN(IF(B:B=Tabelle1[[#This Row],[FilePath]],H:H))</f>
        <v>54351</v>
      </c>
    </row>
    <row r="557" spans="1:9" x14ac:dyDescent="0.25">
      <c r="A557" s="1" t="s">
        <v>13</v>
      </c>
      <c r="B557" s="1" t="s">
        <v>125</v>
      </c>
      <c r="C557" s="1" t="s">
        <v>134</v>
      </c>
      <c r="D557">
        <v>376968</v>
      </c>
      <c r="E557">
        <v>7532</v>
      </c>
      <c r="F557">
        <v>54833757</v>
      </c>
      <c r="G557">
        <v>2505</v>
      </c>
      <c r="H557">
        <v>62752</v>
      </c>
      <c r="I557">
        <f t="array" ref="I557">MEDIAN(IF(B:B=Tabelle1[[#This Row],[FilePath]],H:H))</f>
        <v>56484</v>
      </c>
    </row>
    <row r="558" spans="1:9" x14ac:dyDescent="0.25">
      <c r="A558" s="1" t="s">
        <v>13</v>
      </c>
      <c r="B558" s="1" t="s">
        <v>125</v>
      </c>
      <c r="C558" s="1" t="s">
        <v>134</v>
      </c>
      <c r="D558">
        <v>376968</v>
      </c>
      <c r="E558">
        <v>7532</v>
      </c>
      <c r="F558">
        <v>54833757</v>
      </c>
      <c r="G558">
        <v>2505</v>
      </c>
      <c r="H558">
        <v>56724</v>
      </c>
      <c r="I558">
        <f t="array" ref="I558">MEDIAN(IF(B:B=Tabelle1[[#This Row],[FilePath]],H:H))</f>
        <v>56484</v>
      </c>
    </row>
    <row r="559" spans="1:9" x14ac:dyDescent="0.25">
      <c r="A559" s="1" t="s">
        <v>13</v>
      </c>
      <c r="B559" s="1" t="s">
        <v>125</v>
      </c>
      <c r="C559" s="1" t="s">
        <v>134</v>
      </c>
      <c r="D559">
        <v>376968</v>
      </c>
      <c r="E559">
        <v>7532</v>
      </c>
      <c r="F559">
        <v>54833757</v>
      </c>
      <c r="G559">
        <v>2505</v>
      </c>
      <c r="H559">
        <v>54156</v>
      </c>
      <c r="I559">
        <f t="array" ref="I559">MEDIAN(IF(B:B=Tabelle1[[#This Row],[FilePath]],H:H))</f>
        <v>56484</v>
      </c>
    </row>
    <row r="560" spans="1:9" x14ac:dyDescent="0.25">
      <c r="A560" s="1" t="s">
        <v>13</v>
      </c>
      <c r="B560" s="1" t="s">
        <v>125</v>
      </c>
      <c r="C560" s="1" t="s">
        <v>134</v>
      </c>
      <c r="D560">
        <v>376968</v>
      </c>
      <c r="E560">
        <v>7532</v>
      </c>
      <c r="F560">
        <v>54833757</v>
      </c>
      <c r="G560">
        <v>2505</v>
      </c>
      <c r="H560">
        <v>54999</v>
      </c>
      <c r="I560">
        <f t="array" ref="I560">MEDIAN(IF(B:B=Tabelle1[[#This Row],[FilePath]],H:H))</f>
        <v>56484</v>
      </c>
    </row>
    <row r="561" spans="1:9" x14ac:dyDescent="0.25">
      <c r="A561" s="1" t="s">
        <v>13</v>
      </c>
      <c r="B561" s="1" t="s">
        <v>125</v>
      </c>
      <c r="C561" s="1" t="s">
        <v>134</v>
      </c>
      <c r="D561">
        <v>376968</v>
      </c>
      <c r="E561">
        <v>7532</v>
      </c>
      <c r="F561">
        <v>54833757</v>
      </c>
      <c r="G561">
        <v>2505</v>
      </c>
      <c r="H561">
        <v>56484</v>
      </c>
      <c r="I561">
        <f t="array" ref="I561">MEDIAN(IF(B:B=Tabelle1[[#This Row],[FilePath]],H:H))</f>
        <v>56484</v>
      </c>
    </row>
    <row r="562" spans="1:9" x14ac:dyDescent="0.25">
      <c r="A562" s="1" t="s">
        <v>13</v>
      </c>
      <c r="B562" s="1" t="s">
        <v>126</v>
      </c>
      <c r="C562" s="1" t="s">
        <v>135</v>
      </c>
      <c r="D562">
        <v>376968</v>
      </c>
      <c r="E562">
        <v>6812</v>
      </c>
      <c r="F562">
        <v>55210725</v>
      </c>
      <c r="G562">
        <v>2524</v>
      </c>
      <c r="H562">
        <v>62260</v>
      </c>
      <c r="I562">
        <f t="array" ref="I562">MEDIAN(IF(B:B=Tabelle1[[#This Row],[FilePath]],H:H))</f>
        <v>53445</v>
      </c>
    </row>
    <row r="563" spans="1:9" x14ac:dyDescent="0.25">
      <c r="A563" s="1" t="s">
        <v>13</v>
      </c>
      <c r="B563" s="1" t="s">
        <v>126</v>
      </c>
      <c r="C563" s="1" t="s">
        <v>135</v>
      </c>
      <c r="D563">
        <v>376968</v>
      </c>
      <c r="E563">
        <v>6812</v>
      </c>
      <c r="F563">
        <v>55210725</v>
      </c>
      <c r="G563">
        <v>2524</v>
      </c>
      <c r="H563">
        <v>54201</v>
      </c>
      <c r="I563">
        <f t="array" ref="I563">MEDIAN(IF(B:B=Tabelle1[[#This Row],[FilePath]],H:H))</f>
        <v>53445</v>
      </c>
    </row>
    <row r="564" spans="1:9" x14ac:dyDescent="0.25">
      <c r="A564" s="1" t="s">
        <v>13</v>
      </c>
      <c r="B564" s="1" t="s">
        <v>126</v>
      </c>
      <c r="C564" s="1" t="s">
        <v>135</v>
      </c>
      <c r="D564">
        <v>376968</v>
      </c>
      <c r="E564">
        <v>6812</v>
      </c>
      <c r="F564">
        <v>55210725</v>
      </c>
      <c r="G564">
        <v>2524</v>
      </c>
      <c r="H564">
        <v>53445</v>
      </c>
      <c r="I564">
        <f t="array" ref="I564">MEDIAN(IF(B:B=Tabelle1[[#This Row],[FilePath]],H:H))</f>
        <v>53445</v>
      </c>
    </row>
    <row r="565" spans="1:9" x14ac:dyDescent="0.25">
      <c r="A565" s="1" t="s">
        <v>13</v>
      </c>
      <c r="B565" s="1" t="s">
        <v>126</v>
      </c>
      <c r="C565" s="1" t="s">
        <v>135</v>
      </c>
      <c r="D565">
        <v>376968</v>
      </c>
      <c r="E565">
        <v>6812</v>
      </c>
      <c r="F565">
        <v>55210725</v>
      </c>
      <c r="G565">
        <v>2524</v>
      </c>
      <c r="H565">
        <v>53271</v>
      </c>
      <c r="I565">
        <f t="array" ref="I565">MEDIAN(IF(B:B=Tabelle1[[#This Row],[FilePath]],H:H))</f>
        <v>53445</v>
      </c>
    </row>
    <row r="566" spans="1:9" x14ac:dyDescent="0.25">
      <c r="A566" s="1" t="s">
        <v>13</v>
      </c>
      <c r="B566" s="1" t="s">
        <v>126</v>
      </c>
      <c r="C566" s="1" t="s">
        <v>135</v>
      </c>
      <c r="D566">
        <v>376968</v>
      </c>
      <c r="E566">
        <v>6812</v>
      </c>
      <c r="F566">
        <v>55210725</v>
      </c>
      <c r="G566">
        <v>2524</v>
      </c>
      <c r="H566">
        <v>53424</v>
      </c>
      <c r="I566">
        <f t="array" ref="I566">MEDIAN(IF(B:B=Tabelle1[[#This Row],[FilePath]],H:H))</f>
        <v>53445</v>
      </c>
    </row>
    <row r="567" spans="1:9" x14ac:dyDescent="0.25">
      <c r="A567" s="1" t="s">
        <v>13</v>
      </c>
      <c r="B567" s="1" t="s">
        <v>127</v>
      </c>
      <c r="C567" s="1" t="s">
        <v>146</v>
      </c>
      <c r="D567">
        <v>376968</v>
      </c>
      <c r="E567">
        <v>7319</v>
      </c>
      <c r="F567">
        <v>55587693</v>
      </c>
      <c r="G567">
        <v>2543</v>
      </c>
      <c r="H567">
        <v>57001</v>
      </c>
      <c r="I567">
        <f t="array" ref="I567">MEDIAN(IF(B:B=Tabelle1[[#This Row],[FilePath]],H:H))</f>
        <v>58440</v>
      </c>
    </row>
    <row r="568" spans="1:9" x14ac:dyDescent="0.25">
      <c r="A568" s="1" t="s">
        <v>13</v>
      </c>
      <c r="B568" s="1" t="s">
        <v>127</v>
      </c>
      <c r="C568" s="1" t="s">
        <v>146</v>
      </c>
      <c r="D568">
        <v>376968</v>
      </c>
      <c r="E568">
        <v>7319</v>
      </c>
      <c r="F568">
        <v>55587693</v>
      </c>
      <c r="G568">
        <v>2543</v>
      </c>
      <c r="H568">
        <v>57437</v>
      </c>
      <c r="I568">
        <f t="array" ref="I568">MEDIAN(IF(B:B=Tabelle1[[#This Row],[FilePath]],H:H))</f>
        <v>58440</v>
      </c>
    </row>
    <row r="569" spans="1:9" x14ac:dyDescent="0.25">
      <c r="A569" s="1" t="s">
        <v>13</v>
      </c>
      <c r="B569" s="1" t="s">
        <v>127</v>
      </c>
      <c r="C569" s="1" t="s">
        <v>146</v>
      </c>
      <c r="D569">
        <v>376968</v>
      </c>
      <c r="E569">
        <v>7319</v>
      </c>
      <c r="F569">
        <v>55587693</v>
      </c>
      <c r="G569">
        <v>2543</v>
      </c>
      <c r="H569">
        <v>58440</v>
      </c>
      <c r="I569">
        <f t="array" ref="I569">MEDIAN(IF(B:B=Tabelle1[[#This Row],[FilePath]],H:H))</f>
        <v>58440</v>
      </c>
    </row>
    <row r="570" spans="1:9" x14ac:dyDescent="0.25">
      <c r="A570" s="1" t="s">
        <v>13</v>
      </c>
      <c r="B570" s="1" t="s">
        <v>127</v>
      </c>
      <c r="C570" s="1" t="s">
        <v>146</v>
      </c>
      <c r="D570">
        <v>376968</v>
      </c>
      <c r="E570">
        <v>7319</v>
      </c>
      <c r="F570">
        <v>55587693</v>
      </c>
      <c r="G570">
        <v>2543</v>
      </c>
      <c r="H570">
        <v>60351</v>
      </c>
      <c r="I570">
        <f t="array" ref="I570">MEDIAN(IF(B:B=Tabelle1[[#This Row],[FilePath]],H:H))</f>
        <v>58440</v>
      </c>
    </row>
    <row r="571" spans="1:9" x14ac:dyDescent="0.25">
      <c r="A571" s="1" t="s">
        <v>13</v>
      </c>
      <c r="B571" s="1" t="s">
        <v>127</v>
      </c>
      <c r="C571" s="1" t="s">
        <v>146</v>
      </c>
      <c r="D571">
        <v>376968</v>
      </c>
      <c r="E571">
        <v>7319</v>
      </c>
      <c r="F571">
        <v>55587693</v>
      </c>
      <c r="G571">
        <v>2543</v>
      </c>
      <c r="H571">
        <v>67763</v>
      </c>
      <c r="I571">
        <f t="array" ref="I571">MEDIAN(IF(B:B=Tabelle1[[#This Row],[FilePath]],H:H))</f>
        <v>58440</v>
      </c>
    </row>
    <row r="572" spans="1:9" x14ac:dyDescent="0.25">
      <c r="A572" s="1" t="s">
        <v>13</v>
      </c>
      <c r="B572" s="1" t="s">
        <v>128</v>
      </c>
      <c r="C572" s="1" t="s">
        <v>146</v>
      </c>
      <c r="D572">
        <v>376968</v>
      </c>
      <c r="E572">
        <v>7117</v>
      </c>
      <c r="F572">
        <v>55964661</v>
      </c>
      <c r="G572">
        <v>2562</v>
      </c>
      <c r="H572">
        <v>55223</v>
      </c>
      <c r="I572">
        <f t="array" ref="I572">MEDIAN(IF(B:B=Tabelle1[[#This Row],[FilePath]],H:H))</f>
        <v>55223</v>
      </c>
    </row>
    <row r="573" spans="1:9" x14ac:dyDescent="0.25">
      <c r="A573" s="1" t="s">
        <v>13</v>
      </c>
      <c r="B573" s="1" t="s">
        <v>128</v>
      </c>
      <c r="C573" s="1" t="s">
        <v>146</v>
      </c>
      <c r="D573">
        <v>376968</v>
      </c>
      <c r="E573">
        <v>7117</v>
      </c>
      <c r="F573">
        <v>55964661</v>
      </c>
      <c r="G573">
        <v>2562</v>
      </c>
      <c r="H573">
        <v>55309</v>
      </c>
      <c r="I573">
        <f t="array" ref="I573">MEDIAN(IF(B:B=Tabelle1[[#This Row],[FilePath]],H:H))</f>
        <v>55223</v>
      </c>
    </row>
    <row r="574" spans="1:9" x14ac:dyDescent="0.25">
      <c r="A574" s="1" t="s">
        <v>13</v>
      </c>
      <c r="B574" s="1" t="s">
        <v>128</v>
      </c>
      <c r="C574" s="1" t="s">
        <v>146</v>
      </c>
      <c r="D574">
        <v>376968</v>
      </c>
      <c r="E574">
        <v>7117</v>
      </c>
      <c r="F574">
        <v>55964661</v>
      </c>
      <c r="G574">
        <v>2562</v>
      </c>
      <c r="H574">
        <v>54288</v>
      </c>
      <c r="I574">
        <f t="array" ref="I574">MEDIAN(IF(B:B=Tabelle1[[#This Row],[FilePath]],H:H))</f>
        <v>55223</v>
      </c>
    </row>
    <row r="575" spans="1:9" x14ac:dyDescent="0.25">
      <c r="A575" s="1" t="s">
        <v>13</v>
      </c>
      <c r="B575" s="1" t="s">
        <v>128</v>
      </c>
      <c r="C575" s="1" t="s">
        <v>146</v>
      </c>
      <c r="D575">
        <v>376968</v>
      </c>
      <c r="E575">
        <v>7117</v>
      </c>
      <c r="F575">
        <v>55964661</v>
      </c>
      <c r="G575">
        <v>2562</v>
      </c>
      <c r="H575">
        <v>54198</v>
      </c>
      <c r="I575">
        <f t="array" ref="I575">MEDIAN(IF(B:B=Tabelle1[[#This Row],[FilePath]],H:H))</f>
        <v>55223</v>
      </c>
    </row>
    <row r="576" spans="1:9" x14ac:dyDescent="0.25">
      <c r="A576" s="1" t="s">
        <v>13</v>
      </c>
      <c r="B576" s="1" t="s">
        <v>128</v>
      </c>
      <c r="C576" s="1" t="s">
        <v>146</v>
      </c>
      <c r="D576">
        <v>376968</v>
      </c>
      <c r="E576">
        <v>7117</v>
      </c>
      <c r="F576">
        <v>55964661</v>
      </c>
      <c r="G576">
        <v>2562</v>
      </c>
      <c r="H576">
        <v>56852</v>
      </c>
      <c r="I576">
        <f t="array" ref="I576">MEDIAN(IF(B:B=Tabelle1[[#This Row],[FilePath]],H:H))</f>
        <v>55223</v>
      </c>
    </row>
    <row r="577" spans="1:9" x14ac:dyDescent="0.25">
      <c r="A577" s="1" t="s">
        <v>13</v>
      </c>
      <c r="B577" s="1" t="s">
        <v>129</v>
      </c>
      <c r="C577" s="1" t="s">
        <v>146</v>
      </c>
      <c r="D577">
        <v>376968</v>
      </c>
      <c r="E577">
        <v>7584</v>
      </c>
      <c r="F577">
        <v>56341629</v>
      </c>
      <c r="G577">
        <v>2581</v>
      </c>
      <c r="H577">
        <v>57229</v>
      </c>
      <c r="I577">
        <f t="array" ref="I577">MEDIAN(IF(B:B=Tabelle1[[#This Row],[FilePath]],H:H))</f>
        <v>56523</v>
      </c>
    </row>
    <row r="578" spans="1:9" x14ac:dyDescent="0.25">
      <c r="A578" s="1" t="s">
        <v>13</v>
      </c>
      <c r="B578" s="1" t="s">
        <v>129</v>
      </c>
      <c r="C578" s="1" t="s">
        <v>146</v>
      </c>
      <c r="D578">
        <v>376968</v>
      </c>
      <c r="E578">
        <v>7584</v>
      </c>
      <c r="F578">
        <v>56341629</v>
      </c>
      <c r="G578">
        <v>2581</v>
      </c>
      <c r="H578">
        <v>57057</v>
      </c>
      <c r="I578">
        <f t="array" ref="I578">MEDIAN(IF(B:B=Tabelle1[[#This Row],[FilePath]],H:H))</f>
        <v>56523</v>
      </c>
    </row>
    <row r="579" spans="1:9" x14ac:dyDescent="0.25">
      <c r="A579" s="1" t="s">
        <v>13</v>
      </c>
      <c r="B579" s="1" t="s">
        <v>129</v>
      </c>
      <c r="C579" s="1" t="s">
        <v>146</v>
      </c>
      <c r="D579">
        <v>376968</v>
      </c>
      <c r="E579">
        <v>7584</v>
      </c>
      <c r="F579">
        <v>56341629</v>
      </c>
      <c r="G579">
        <v>2581</v>
      </c>
      <c r="H579">
        <v>56523</v>
      </c>
      <c r="I579">
        <f t="array" ref="I579">MEDIAN(IF(B:B=Tabelle1[[#This Row],[FilePath]],H:H))</f>
        <v>56523</v>
      </c>
    </row>
    <row r="580" spans="1:9" x14ac:dyDescent="0.25">
      <c r="A580" s="1" t="s">
        <v>13</v>
      </c>
      <c r="B580" s="1" t="s">
        <v>129</v>
      </c>
      <c r="C580" s="1" t="s">
        <v>146</v>
      </c>
      <c r="D580">
        <v>376968</v>
      </c>
      <c r="E580">
        <v>7584</v>
      </c>
      <c r="F580">
        <v>56341629</v>
      </c>
      <c r="G580">
        <v>2581</v>
      </c>
      <c r="H580">
        <v>54483</v>
      </c>
      <c r="I580">
        <f t="array" ref="I580">MEDIAN(IF(B:B=Tabelle1[[#This Row],[FilePath]],H:H))</f>
        <v>56523</v>
      </c>
    </row>
    <row r="581" spans="1:9" x14ac:dyDescent="0.25">
      <c r="A581" s="1" t="s">
        <v>13</v>
      </c>
      <c r="B581" s="1" t="s">
        <v>129</v>
      </c>
      <c r="C581" s="1" t="s">
        <v>146</v>
      </c>
      <c r="D581">
        <v>376968</v>
      </c>
      <c r="E581">
        <v>7584</v>
      </c>
      <c r="F581">
        <v>56341629</v>
      </c>
      <c r="G581">
        <v>2581</v>
      </c>
      <c r="H581">
        <v>55792</v>
      </c>
      <c r="I581">
        <f t="array" ref="I581">MEDIAN(IF(B:B=Tabelle1[[#This Row],[FilePath]],H:H))</f>
        <v>56523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0"/>
  <sheetViews>
    <sheetView topLeftCell="B83" workbookViewId="0">
      <selection activeCell="F3" sqref="F3:F119"/>
    </sheetView>
  </sheetViews>
  <sheetFormatPr baseColWidth="10" defaultRowHeight="15" x14ac:dyDescent="0.25"/>
  <cols>
    <col min="1" max="1" width="39.42578125" hidden="1" customWidth="1"/>
    <col min="2" max="2" width="18.28515625" bestFit="1" customWidth="1"/>
    <col min="3" max="3" width="15" bestFit="1" customWidth="1"/>
    <col min="4" max="4" width="18.28515625" bestFit="1" customWidth="1"/>
    <col min="5" max="5" width="21.28515625" bestFit="1" customWidth="1"/>
    <col min="6" max="6" width="23.7109375" bestFit="1" customWidth="1"/>
  </cols>
  <sheetData>
    <row r="3" spans="1:6" x14ac:dyDescent="0.25">
      <c r="A3" s="2" t="s">
        <v>150</v>
      </c>
      <c r="B3" t="s">
        <v>152</v>
      </c>
      <c r="C3" t="s">
        <v>153</v>
      </c>
      <c r="D3" t="s">
        <v>156</v>
      </c>
      <c r="E3" t="s">
        <v>158</v>
      </c>
      <c r="F3" t="s">
        <v>157</v>
      </c>
    </row>
    <row r="4" spans="1:6" x14ac:dyDescent="0.25">
      <c r="A4" s="3" t="s">
        <v>14</v>
      </c>
      <c r="B4" s="4">
        <v>1561660</v>
      </c>
      <c r="C4" s="4">
        <v>1561660</v>
      </c>
      <c r="D4" s="4">
        <v>3046</v>
      </c>
      <c r="E4" s="4">
        <v>2911.8</v>
      </c>
      <c r="F4" s="4">
        <v>29269</v>
      </c>
    </row>
    <row r="5" spans="1:6" x14ac:dyDescent="0.25">
      <c r="A5" s="3" t="s">
        <v>15</v>
      </c>
      <c r="B5" s="4">
        <v>3123320</v>
      </c>
      <c r="C5" s="4">
        <v>1561660</v>
      </c>
      <c r="D5" s="4">
        <v>2786</v>
      </c>
      <c r="E5" s="4">
        <v>4355.3999999999996</v>
      </c>
      <c r="F5" s="4">
        <v>30764</v>
      </c>
    </row>
    <row r="6" spans="1:6" x14ac:dyDescent="0.25">
      <c r="A6" s="3" t="s">
        <v>16</v>
      </c>
      <c r="B6" s="4">
        <v>3869198</v>
      </c>
      <c r="C6" s="4">
        <v>745878</v>
      </c>
      <c r="D6" s="4">
        <v>3449</v>
      </c>
      <c r="E6" s="4">
        <v>4796.6000000000004</v>
      </c>
      <c r="F6" s="4">
        <v>15450</v>
      </c>
    </row>
    <row r="7" spans="1:6" x14ac:dyDescent="0.25">
      <c r="A7" s="3" t="s">
        <v>17</v>
      </c>
      <c r="B7" s="4">
        <v>4615076</v>
      </c>
      <c r="C7" s="4">
        <v>745878</v>
      </c>
      <c r="D7" s="4">
        <v>4448</v>
      </c>
      <c r="E7" s="4">
        <v>7836</v>
      </c>
      <c r="F7" s="4">
        <v>15960</v>
      </c>
    </row>
    <row r="8" spans="1:6" x14ac:dyDescent="0.25">
      <c r="A8" s="3" t="s">
        <v>18</v>
      </c>
      <c r="B8" s="4">
        <v>5360954</v>
      </c>
      <c r="C8" s="4">
        <v>745878</v>
      </c>
      <c r="D8" s="4">
        <v>5009</v>
      </c>
      <c r="E8" s="4">
        <v>6686</v>
      </c>
      <c r="F8" s="4">
        <v>17114</v>
      </c>
    </row>
    <row r="9" spans="1:6" x14ac:dyDescent="0.25">
      <c r="A9" s="3" t="s">
        <v>19</v>
      </c>
      <c r="B9" s="4">
        <v>6106832</v>
      </c>
      <c r="C9" s="4">
        <v>745878</v>
      </c>
      <c r="D9" s="4">
        <v>9382</v>
      </c>
      <c r="E9" s="4">
        <v>8208.6</v>
      </c>
      <c r="F9" s="4">
        <v>14166</v>
      </c>
    </row>
    <row r="10" spans="1:6" x14ac:dyDescent="0.25">
      <c r="A10" s="3" t="s">
        <v>20</v>
      </c>
      <c r="B10" s="4">
        <v>6852710</v>
      </c>
      <c r="C10" s="4">
        <v>745878</v>
      </c>
      <c r="D10" s="4">
        <v>8752</v>
      </c>
      <c r="E10" s="4">
        <v>8691.2000000000007</v>
      </c>
      <c r="F10" s="4">
        <v>14245</v>
      </c>
    </row>
    <row r="11" spans="1:6" x14ac:dyDescent="0.25">
      <c r="A11" s="3" t="s">
        <v>21</v>
      </c>
      <c r="B11" s="4">
        <v>7598588</v>
      </c>
      <c r="C11" s="4">
        <v>745878</v>
      </c>
      <c r="D11" s="4">
        <v>7561</v>
      </c>
      <c r="E11" s="4">
        <v>8604.2000000000007</v>
      </c>
      <c r="F11" s="4">
        <v>14967</v>
      </c>
    </row>
    <row r="12" spans="1:6" x14ac:dyDescent="0.25">
      <c r="A12" s="3" t="s">
        <v>22</v>
      </c>
      <c r="B12" s="4">
        <v>8344466</v>
      </c>
      <c r="C12" s="4">
        <v>745878</v>
      </c>
      <c r="D12" s="4">
        <v>7788</v>
      </c>
      <c r="E12" s="4">
        <v>9909.4</v>
      </c>
      <c r="F12" s="4">
        <v>15903</v>
      </c>
    </row>
    <row r="13" spans="1:6" x14ac:dyDescent="0.25">
      <c r="A13" s="3" t="s">
        <v>23</v>
      </c>
      <c r="B13" s="4">
        <v>9090344</v>
      </c>
      <c r="C13" s="4">
        <v>745878</v>
      </c>
      <c r="D13" s="4">
        <v>8386</v>
      </c>
      <c r="E13" s="4">
        <v>10261.4</v>
      </c>
      <c r="F13" s="4">
        <v>17873</v>
      </c>
    </row>
    <row r="14" spans="1:6" x14ac:dyDescent="0.25">
      <c r="A14" s="3" t="s">
        <v>24</v>
      </c>
      <c r="B14" s="4">
        <v>9836222</v>
      </c>
      <c r="C14" s="4">
        <v>745878</v>
      </c>
      <c r="D14" s="4">
        <v>11197</v>
      </c>
      <c r="E14" s="4">
        <v>10706</v>
      </c>
      <c r="F14" s="4">
        <v>14746</v>
      </c>
    </row>
    <row r="15" spans="1:6" x14ac:dyDescent="0.25">
      <c r="A15" s="3" t="s">
        <v>25</v>
      </c>
      <c r="B15" s="4">
        <v>10582100</v>
      </c>
      <c r="C15" s="4">
        <v>745878</v>
      </c>
      <c r="D15" s="4">
        <v>13738</v>
      </c>
      <c r="E15" s="4">
        <v>12064.6</v>
      </c>
      <c r="F15" s="4">
        <v>14338</v>
      </c>
    </row>
    <row r="16" spans="1:6" x14ac:dyDescent="0.25">
      <c r="A16" s="3" t="s">
        <v>26</v>
      </c>
      <c r="B16" s="4">
        <v>11327978</v>
      </c>
      <c r="C16" s="4">
        <v>745878</v>
      </c>
      <c r="D16" s="4">
        <v>15181</v>
      </c>
      <c r="E16" s="4">
        <v>13176</v>
      </c>
      <c r="F16" s="4">
        <v>15373</v>
      </c>
    </row>
    <row r="17" spans="1:6" x14ac:dyDescent="0.25">
      <c r="A17" s="3" t="s">
        <v>27</v>
      </c>
      <c r="B17" s="4">
        <v>12073856</v>
      </c>
      <c r="C17" s="4">
        <v>745878</v>
      </c>
      <c r="D17" s="4">
        <v>15079</v>
      </c>
      <c r="E17" s="4">
        <v>13700.8</v>
      </c>
      <c r="F17" s="4">
        <v>15152</v>
      </c>
    </row>
    <row r="18" spans="1:6" x14ac:dyDescent="0.25">
      <c r="A18" s="3" t="s">
        <v>28</v>
      </c>
      <c r="B18" s="4">
        <v>12819734</v>
      </c>
      <c r="C18" s="4">
        <v>745878</v>
      </c>
      <c r="D18" s="4">
        <v>15215</v>
      </c>
      <c r="E18" s="4">
        <v>14287.2</v>
      </c>
      <c r="F18" s="4">
        <v>14555</v>
      </c>
    </row>
    <row r="19" spans="1:6" x14ac:dyDescent="0.25">
      <c r="A19" s="3" t="s">
        <v>29</v>
      </c>
      <c r="B19" s="4">
        <v>13565612</v>
      </c>
      <c r="C19" s="4">
        <v>745878</v>
      </c>
      <c r="D19" s="4">
        <v>12712</v>
      </c>
      <c r="E19" s="4">
        <v>14293.2</v>
      </c>
      <c r="F19" s="4">
        <v>13679</v>
      </c>
    </row>
    <row r="20" spans="1:6" x14ac:dyDescent="0.25">
      <c r="A20" s="3" t="s">
        <v>30</v>
      </c>
      <c r="B20" s="4">
        <v>14311490</v>
      </c>
      <c r="C20" s="4">
        <v>745878</v>
      </c>
      <c r="D20" s="4">
        <v>14933</v>
      </c>
      <c r="E20" s="4">
        <v>14803.8</v>
      </c>
      <c r="F20" s="4">
        <v>13346</v>
      </c>
    </row>
    <row r="21" spans="1:6" x14ac:dyDescent="0.25">
      <c r="A21" s="3" t="s">
        <v>31</v>
      </c>
      <c r="B21" s="4">
        <v>15057368</v>
      </c>
      <c r="C21" s="4">
        <v>745878</v>
      </c>
      <c r="D21" s="4">
        <v>17127</v>
      </c>
      <c r="E21" s="4">
        <v>16247.2</v>
      </c>
      <c r="F21" s="4">
        <v>13601</v>
      </c>
    </row>
    <row r="22" spans="1:6" x14ac:dyDescent="0.25">
      <c r="A22" s="3" t="s">
        <v>32</v>
      </c>
      <c r="B22" s="4">
        <v>15803246</v>
      </c>
      <c r="C22" s="4">
        <v>745878</v>
      </c>
      <c r="D22" s="4">
        <v>16913</v>
      </c>
      <c r="E22" s="4">
        <v>17009</v>
      </c>
      <c r="F22" s="4">
        <v>14104</v>
      </c>
    </row>
    <row r="23" spans="1:6" x14ac:dyDescent="0.25">
      <c r="A23" s="3" t="s">
        <v>33</v>
      </c>
      <c r="B23" s="4">
        <v>16549124</v>
      </c>
      <c r="C23" s="4">
        <v>745878</v>
      </c>
      <c r="D23" s="4">
        <v>17541</v>
      </c>
      <c r="E23" s="4">
        <v>17567.8</v>
      </c>
      <c r="F23" s="4">
        <v>13036</v>
      </c>
    </row>
    <row r="24" spans="1:6" x14ac:dyDescent="0.25">
      <c r="A24" s="3" t="s">
        <v>34</v>
      </c>
      <c r="B24" s="4">
        <v>17747658</v>
      </c>
      <c r="C24" s="4">
        <v>1198534</v>
      </c>
      <c r="D24" s="4">
        <v>18325</v>
      </c>
      <c r="E24" s="4">
        <v>18629</v>
      </c>
      <c r="F24" s="4">
        <v>21674</v>
      </c>
    </row>
    <row r="25" spans="1:6" x14ac:dyDescent="0.25">
      <c r="A25" s="3" t="s">
        <v>35</v>
      </c>
      <c r="B25" s="4">
        <v>18946192</v>
      </c>
      <c r="C25" s="4">
        <v>1198534</v>
      </c>
      <c r="D25" s="4">
        <v>20384</v>
      </c>
      <c r="E25" s="4">
        <v>21117.4</v>
      </c>
      <c r="F25" s="4">
        <v>22140</v>
      </c>
    </row>
    <row r="26" spans="1:6" x14ac:dyDescent="0.25">
      <c r="A26" s="3" t="s">
        <v>36</v>
      </c>
      <c r="B26" s="4">
        <v>19264951</v>
      </c>
      <c r="C26" s="4">
        <v>318759</v>
      </c>
      <c r="D26" s="4">
        <v>19933</v>
      </c>
      <c r="E26" s="4">
        <v>21712.400000000001</v>
      </c>
      <c r="F26" s="4">
        <v>5870</v>
      </c>
    </row>
    <row r="27" spans="1:6" x14ac:dyDescent="0.25">
      <c r="A27" s="3" t="s">
        <v>37</v>
      </c>
      <c r="B27" s="4">
        <v>19583710</v>
      </c>
      <c r="C27" s="4">
        <v>318759</v>
      </c>
      <c r="D27" s="4">
        <v>20170</v>
      </c>
      <c r="E27" s="4">
        <v>20349.400000000001</v>
      </c>
      <c r="F27" s="4">
        <v>6154</v>
      </c>
    </row>
    <row r="28" spans="1:6" x14ac:dyDescent="0.25">
      <c r="A28" s="3" t="s">
        <v>38</v>
      </c>
      <c r="B28" s="4">
        <v>19902469</v>
      </c>
      <c r="C28" s="4">
        <v>318759</v>
      </c>
      <c r="D28" s="4">
        <v>20369</v>
      </c>
      <c r="E28" s="4">
        <v>21566.6</v>
      </c>
      <c r="F28" s="4">
        <v>5721</v>
      </c>
    </row>
    <row r="29" spans="1:6" x14ac:dyDescent="0.25">
      <c r="A29" s="3" t="s">
        <v>39</v>
      </c>
      <c r="B29" s="4">
        <v>20221228</v>
      </c>
      <c r="C29" s="4">
        <v>318759</v>
      </c>
      <c r="D29" s="4">
        <v>20404</v>
      </c>
      <c r="E29" s="4">
        <v>21537</v>
      </c>
      <c r="F29" s="4">
        <v>5413</v>
      </c>
    </row>
    <row r="30" spans="1:6" x14ac:dyDescent="0.25">
      <c r="A30" s="3" t="s">
        <v>40</v>
      </c>
      <c r="B30" s="4">
        <v>20539987</v>
      </c>
      <c r="C30" s="4">
        <v>318759</v>
      </c>
      <c r="D30" s="4">
        <v>21737</v>
      </c>
      <c r="E30" s="4">
        <v>22308.6</v>
      </c>
      <c r="F30" s="4">
        <v>5923</v>
      </c>
    </row>
    <row r="31" spans="1:6" x14ac:dyDescent="0.25">
      <c r="A31" s="3" t="s">
        <v>41</v>
      </c>
      <c r="B31" s="4">
        <v>20858746</v>
      </c>
      <c r="C31" s="4">
        <v>318759</v>
      </c>
      <c r="D31" s="4">
        <v>21821</v>
      </c>
      <c r="E31" s="4">
        <v>21446.799999999999</v>
      </c>
      <c r="F31" s="4">
        <v>5997</v>
      </c>
    </row>
    <row r="32" spans="1:6" x14ac:dyDescent="0.25">
      <c r="A32" s="3" t="s">
        <v>42</v>
      </c>
      <c r="B32" s="4">
        <v>21177505</v>
      </c>
      <c r="C32" s="4">
        <v>318759</v>
      </c>
      <c r="D32" s="4">
        <v>21820</v>
      </c>
      <c r="E32" s="4">
        <v>22041</v>
      </c>
      <c r="F32" s="4">
        <v>5338</v>
      </c>
    </row>
    <row r="33" spans="1:6" x14ac:dyDescent="0.25">
      <c r="A33" s="3" t="s">
        <v>43</v>
      </c>
      <c r="B33" s="4">
        <v>21496264</v>
      </c>
      <c r="C33" s="4">
        <v>318759</v>
      </c>
      <c r="D33" s="4">
        <v>21683</v>
      </c>
      <c r="E33" s="4">
        <v>22010.799999999999</v>
      </c>
      <c r="F33" s="4">
        <v>5354</v>
      </c>
    </row>
    <row r="34" spans="1:6" x14ac:dyDescent="0.25">
      <c r="A34" s="3" t="s">
        <v>44</v>
      </c>
      <c r="B34" s="4">
        <v>21815023</v>
      </c>
      <c r="C34" s="4">
        <v>318759</v>
      </c>
      <c r="D34" s="4">
        <v>22716</v>
      </c>
      <c r="E34" s="4">
        <v>23105.599999999999</v>
      </c>
      <c r="F34" s="4">
        <v>5481</v>
      </c>
    </row>
    <row r="35" spans="1:6" x14ac:dyDescent="0.25">
      <c r="A35" s="3" t="s">
        <v>45</v>
      </c>
      <c r="B35" s="4">
        <v>23242307</v>
      </c>
      <c r="C35" s="4">
        <v>1427284</v>
      </c>
      <c r="D35" s="4">
        <v>22585</v>
      </c>
      <c r="E35" s="4">
        <v>22967</v>
      </c>
      <c r="F35" s="4">
        <v>26950</v>
      </c>
    </row>
    <row r="36" spans="1:6" x14ac:dyDescent="0.25">
      <c r="A36" s="3" t="s">
        <v>46</v>
      </c>
      <c r="B36" s="4">
        <v>24669591</v>
      </c>
      <c r="C36" s="4">
        <v>1427284</v>
      </c>
      <c r="D36" s="4">
        <v>24229</v>
      </c>
      <c r="E36" s="4">
        <v>24617</v>
      </c>
      <c r="F36" s="4">
        <v>25510</v>
      </c>
    </row>
    <row r="37" spans="1:6" x14ac:dyDescent="0.25">
      <c r="A37" s="3" t="s">
        <v>47</v>
      </c>
      <c r="B37" s="4">
        <v>25073698</v>
      </c>
      <c r="C37" s="4">
        <v>404107</v>
      </c>
      <c r="D37" s="4">
        <v>25250</v>
      </c>
      <c r="E37" s="4">
        <v>25136.400000000001</v>
      </c>
      <c r="F37" s="4">
        <v>7577</v>
      </c>
    </row>
    <row r="38" spans="1:6" x14ac:dyDescent="0.25">
      <c r="A38" s="3" t="s">
        <v>48</v>
      </c>
      <c r="B38" s="4">
        <v>25477805</v>
      </c>
      <c r="C38" s="4">
        <v>404107</v>
      </c>
      <c r="D38" s="4">
        <v>24785</v>
      </c>
      <c r="E38" s="4">
        <v>24726.400000000001</v>
      </c>
      <c r="F38" s="4">
        <v>6572</v>
      </c>
    </row>
    <row r="39" spans="1:6" x14ac:dyDescent="0.25">
      <c r="A39" s="3" t="s">
        <v>49</v>
      </c>
      <c r="B39" s="4">
        <v>25881912</v>
      </c>
      <c r="C39" s="4">
        <v>404107</v>
      </c>
      <c r="D39" s="4">
        <v>25809</v>
      </c>
      <c r="E39" s="4">
        <v>25772.400000000001</v>
      </c>
      <c r="F39" s="4">
        <v>6810</v>
      </c>
    </row>
    <row r="40" spans="1:6" x14ac:dyDescent="0.25">
      <c r="A40" s="3" t="s">
        <v>50</v>
      </c>
      <c r="B40" s="4">
        <v>26286019</v>
      </c>
      <c r="C40" s="4">
        <v>404107</v>
      </c>
      <c r="D40" s="4">
        <v>24898</v>
      </c>
      <c r="E40" s="4">
        <v>25111.200000000001</v>
      </c>
      <c r="F40" s="4">
        <v>6633</v>
      </c>
    </row>
    <row r="41" spans="1:6" x14ac:dyDescent="0.25">
      <c r="A41" s="3" t="s">
        <v>51</v>
      </c>
      <c r="B41" s="4">
        <v>26690126</v>
      </c>
      <c r="C41" s="4">
        <v>404107</v>
      </c>
      <c r="D41" s="4">
        <v>25312</v>
      </c>
      <c r="E41" s="4">
        <v>25338.799999999999</v>
      </c>
      <c r="F41" s="4">
        <v>6739</v>
      </c>
    </row>
    <row r="42" spans="1:6" x14ac:dyDescent="0.25">
      <c r="A42" s="3" t="s">
        <v>52</v>
      </c>
      <c r="B42" s="4">
        <v>27094233</v>
      </c>
      <c r="C42" s="4">
        <v>404107</v>
      </c>
      <c r="D42" s="4">
        <v>27168</v>
      </c>
      <c r="E42" s="4">
        <v>27323.4</v>
      </c>
      <c r="F42" s="4">
        <v>7631</v>
      </c>
    </row>
    <row r="43" spans="1:6" x14ac:dyDescent="0.25">
      <c r="A43" s="3" t="s">
        <v>53</v>
      </c>
      <c r="B43" s="4">
        <v>27498340</v>
      </c>
      <c r="C43" s="4">
        <v>404107</v>
      </c>
      <c r="D43" s="4">
        <v>27355</v>
      </c>
      <c r="E43" s="4">
        <v>27534.6</v>
      </c>
      <c r="F43" s="4">
        <v>6823</v>
      </c>
    </row>
    <row r="44" spans="1:6" x14ac:dyDescent="0.25">
      <c r="A44" s="3" t="s">
        <v>54</v>
      </c>
      <c r="B44" s="4">
        <v>27902447</v>
      </c>
      <c r="C44" s="4">
        <v>404107</v>
      </c>
      <c r="D44" s="4">
        <v>27442</v>
      </c>
      <c r="E44" s="4">
        <v>27533</v>
      </c>
      <c r="F44" s="4">
        <v>7317</v>
      </c>
    </row>
    <row r="45" spans="1:6" x14ac:dyDescent="0.25">
      <c r="A45" s="3" t="s">
        <v>55</v>
      </c>
      <c r="B45" s="4">
        <v>28306554</v>
      </c>
      <c r="C45" s="4">
        <v>404107</v>
      </c>
      <c r="D45" s="4">
        <v>28522</v>
      </c>
      <c r="E45" s="4">
        <v>28554.799999999999</v>
      </c>
      <c r="F45" s="4">
        <v>6955</v>
      </c>
    </row>
    <row r="46" spans="1:6" x14ac:dyDescent="0.25">
      <c r="A46" s="3" t="s">
        <v>56</v>
      </c>
      <c r="B46" s="4">
        <v>28710661</v>
      </c>
      <c r="C46" s="4">
        <v>404107</v>
      </c>
      <c r="D46" s="4">
        <v>29089</v>
      </c>
      <c r="E46" s="4">
        <v>29079.8</v>
      </c>
      <c r="F46" s="4">
        <v>7985</v>
      </c>
    </row>
    <row r="47" spans="1:6" x14ac:dyDescent="0.25">
      <c r="A47" s="3" t="s">
        <v>57</v>
      </c>
      <c r="B47" s="4">
        <v>29114768</v>
      </c>
      <c r="C47" s="4">
        <v>404107</v>
      </c>
      <c r="D47" s="4">
        <v>29270</v>
      </c>
      <c r="E47" s="4">
        <v>29166.2</v>
      </c>
      <c r="F47" s="4">
        <v>7483</v>
      </c>
    </row>
    <row r="48" spans="1:6" x14ac:dyDescent="0.25">
      <c r="A48" s="3" t="s">
        <v>58</v>
      </c>
      <c r="B48" s="4">
        <v>29518875</v>
      </c>
      <c r="C48" s="4">
        <v>404107</v>
      </c>
      <c r="D48" s="4">
        <v>29098</v>
      </c>
      <c r="E48" s="4">
        <v>29153</v>
      </c>
      <c r="F48" s="4">
        <v>7224</v>
      </c>
    </row>
    <row r="49" spans="1:6" x14ac:dyDescent="0.25">
      <c r="A49" s="3" t="s">
        <v>59</v>
      </c>
      <c r="B49" s="4">
        <v>29922982</v>
      </c>
      <c r="C49" s="4">
        <v>404107</v>
      </c>
      <c r="D49" s="4">
        <v>32988</v>
      </c>
      <c r="E49" s="4">
        <v>32276.400000000001</v>
      </c>
      <c r="F49" s="4">
        <v>7922</v>
      </c>
    </row>
    <row r="50" spans="1:6" x14ac:dyDescent="0.25">
      <c r="A50" s="3" t="s">
        <v>60</v>
      </c>
      <c r="B50" s="4">
        <v>30327089</v>
      </c>
      <c r="C50" s="4">
        <v>404107</v>
      </c>
      <c r="D50" s="4">
        <v>32010</v>
      </c>
      <c r="E50" s="4">
        <v>32720.799999999999</v>
      </c>
      <c r="F50" s="4">
        <v>7356</v>
      </c>
    </row>
    <row r="51" spans="1:6" x14ac:dyDescent="0.25">
      <c r="A51" s="3" t="s">
        <v>61</v>
      </c>
      <c r="B51" s="4">
        <v>30731196</v>
      </c>
      <c r="C51" s="4">
        <v>404107</v>
      </c>
      <c r="D51" s="4">
        <v>28320</v>
      </c>
      <c r="E51" s="4">
        <v>28771.8</v>
      </c>
      <c r="F51" s="4">
        <v>7681</v>
      </c>
    </row>
    <row r="52" spans="1:6" x14ac:dyDescent="0.25">
      <c r="A52" s="3" t="s">
        <v>62</v>
      </c>
      <c r="B52" s="4">
        <v>31135303</v>
      </c>
      <c r="C52" s="4">
        <v>404107</v>
      </c>
      <c r="D52" s="4">
        <v>29645</v>
      </c>
      <c r="E52" s="4">
        <v>29863.4</v>
      </c>
      <c r="F52" s="4">
        <v>7436</v>
      </c>
    </row>
    <row r="53" spans="1:6" x14ac:dyDescent="0.25">
      <c r="A53" s="3" t="s">
        <v>63</v>
      </c>
      <c r="B53" s="4">
        <v>31539410</v>
      </c>
      <c r="C53" s="4">
        <v>404107</v>
      </c>
      <c r="D53" s="4">
        <v>32354</v>
      </c>
      <c r="E53" s="4">
        <v>32010.799999999999</v>
      </c>
      <c r="F53" s="4">
        <v>6638</v>
      </c>
    </row>
    <row r="54" spans="1:6" x14ac:dyDescent="0.25">
      <c r="A54" s="3" t="s">
        <v>64</v>
      </c>
      <c r="B54" s="4">
        <v>31943517</v>
      </c>
      <c r="C54" s="4">
        <v>404107</v>
      </c>
      <c r="D54" s="4">
        <v>29732</v>
      </c>
      <c r="E54" s="4">
        <v>30124</v>
      </c>
      <c r="F54" s="4">
        <v>7352</v>
      </c>
    </row>
    <row r="55" spans="1:6" x14ac:dyDescent="0.25">
      <c r="A55" s="3" t="s">
        <v>65</v>
      </c>
      <c r="B55" s="4">
        <v>32347624</v>
      </c>
      <c r="C55" s="4">
        <v>404107</v>
      </c>
      <c r="D55" s="4">
        <v>30250</v>
      </c>
      <c r="E55" s="4">
        <v>30300</v>
      </c>
      <c r="F55" s="4">
        <v>6979</v>
      </c>
    </row>
    <row r="56" spans="1:6" x14ac:dyDescent="0.25">
      <c r="A56" s="3" t="s">
        <v>66</v>
      </c>
      <c r="B56" s="4">
        <v>32751731</v>
      </c>
      <c r="C56" s="4">
        <v>404107</v>
      </c>
      <c r="D56" s="4">
        <v>30106</v>
      </c>
      <c r="E56" s="4">
        <v>31240.6</v>
      </c>
      <c r="F56" s="4">
        <v>7395</v>
      </c>
    </row>
    <row r="57" spans="1:6" x14ac:dyDescent="0.25">
      <c r="A57" s="3" t="s">
        <v>67</v>
      </c>
      <c r="B57" s="4">
        <v>34431570</v>
      </c>
      <c r="C57" s="4">
        <v>1679839</v>
      </c>
      <c r="D57" s="4">
        <v>31689</v>
      </c>
      <c r="E57" s="4">
        <v>32122.400000000001</v>
      </c>
      <c r="F57" s="4">
        <v>33013</v>
      </c>
    </row>
    <row r="58" spans="1:6" x14ac:dyDescent="0.25">
      <c r="A58" s="3" t="s">
        <v>68</v>
      </c>
      <c r="B58" s="4">
        <v>36111409</v>
      </c>
      <c r="C58" s="4">
        <v>1679839</v>
      </c>
      <c r="D58" s="4">
        <v>32697</v>
      </c>
      <c r="E58" s="4">
        <v>32853.599999999999</v>
      </c>
      <c r="F58" s="4">
        <v>30951</v>
      </c>
    </row>
    <row r="59" spans="1:6" x14ac:dyDescent="0.25">
      <c r="A59" s="3" t="s">
        <v>69</v>
      </c>
      <c r="B59" s="4">
        <v>36681772</v>
      </c>
      <c r="C59" s="4">
        <v>570363</v>
      </c>
      <c r="D59" s="4">
        <v>32073</v>
      </c>
      <c r="E59" s="4">
        <v>32377.200000000001</v>
      </c>
      <c r="F59" s="4">
        <v>10693</v>
      </c>
    </row>
    <row r="60" spans="1:6" x14ac:dyDescent="0.25">
      <c r="A60" s="3" t="s">
        <v>70</v>
      </c>
      <c r="B60" s="4">
        <v>37252135</v>
      </c>
      <c r="C60" s="4">
        <v>570363</v>
      </c>
      <c r="D60" s="4">
        <v>33639</v>
      </c>
      <c r="E60" s="4">
        <v>33956</v>
      </c>
      <c r="F60" s="4">
        <v>10918</v>
      </c>
    </row>
    <row r="61" spans="1:6" x14ac:dyDescent="0.25">
      <c r="A61" s="3" t="s">
        <v>71</v>
      </c>
      <c r="B61" s="4">
        <v>37822498</v>
      </c>
      <c r="C61" s="4">
        <v>570363</v>
      </c>
      <c r="D61" s="4">
        <v>34188</v>
      </c>
      <c r="E61" s="4">
        <v>34187.599999999999</v>
      </c>
      <c r="F61" s="4">
        <v>9101</v>
      </c>
    </row>
    <row r="62" spans="1:6" x14ac:dyDescent="0.25">
      <c r="A62" s="3" t="s">
        <v>72</v>
      </c>
      <c r="B62" s="4">
        <v>38392861</v>
      </c>
      <c r="C62" s="4">
        <v>570363</v>
      </c>
      <c r="D62" s="4">
        <v>35098</v>
      </c>
      <c r="E62" s="4">
        <v>35025.599999999999</v>
      </c>
      <c r="F62" s="4">
        <v>10033</v>
      </c>
    </row>
    <row r="63" spans="1:6" x14ac:dyDescent="0.25">
      <c r="A63" s="3" t="s">
        <v>73</v>
      </c>
      <c r="B63" s="4">
        <v>38963224</v>
      </c>
      <c r="C63" s="4">
        <v>570363</v>
      </c>
      <c r="D63" s="4">
        <v>35123</v>
      </c>
      <c r="E63" s="4">
        <v>35630.800000000003</v>
      </c>
      <c r="F63" s="4">
        <v>9734</v>
      </c>
    </row>
    <row r="64" spans="1:6" x14ac:dyDescent="0.25">
      <c r="A64" s="3" t="s">
        <v>74</v>
      </c>
      <c r="B64" s="4">
        <v>39533587</v>
      </c>
      <c r="C64" s="4">
        <v>570363</v>
      </c>
      <c r="D64" s="4">
        <v>34343</v>
      </c>
      <c r="E64" s="4">
        <v>35307.800000000003</v>
      </c>
      <c r="F64" s="4">
        <v>10195</v>
      </c>
    </row>
    <row r="65" spans="1:6" x14ac:dyDescent="0.25">
      <c r="A65" s="3" t="s">
        <v>75</v>
      </c>
      <c r="B65" s="4">
        <v>40103950</v>
      </c>
      <c r="C65" s="4">
        <v>570363</v>
      </c>
      <c r="D65" s="4">
        <v>35954</v>
      </c>
      <c r="E65" s="4">
        <v>36484</v>
      </c>
      <c r="F65" s="4">
        <v>10146</v>
      </c>
    </row>
    <row r="66" spans="1:6" x14ac:dyDescent="0.25">
      <c r="A66" s="3" t="s">
        <v>76</v>
      </c>
      <c r="B66" s="4">
        <v>40674313</v>
      </c>
      <c r="C66" s="4">
        <v>570363</v>
      </c>
      <c r="D66" s="4">
        <v>37084</v>
      </c>
      <c r="E66" s="4">
        <v>37248.199999999997</v>
      </c>
      <c r="F66" s="4">
        <v>9601</v>
      </c>
    </row>
    <row r="67" spans="1:6" x14ac:dyDescent="0.25">
      <c r="A67" s="3" t="s">
        <v>77</v>
      </c>
      <c r="B67" s="4">
        <v>41244676</v>
      </c>
      <c r="C67" s="4">
        <v>570363</v>
      </c>
      <c r="D67" s="4">
        <v>38779</v>
      </c>
      <c r="E67" s="4">
        <v>39015.4</v>
      </c>
      <c r="F67" s="4">
        <v>10745</v>
      </c>
    </row>
    <row r="68" spans="1:6" x14ac:dyDescent="0.25">
      <c r="A68" s="3" t="s">
        <v>78</v>
      </c>
      <c r="B68" s="4">
        <v>41815039</v>
      </c>
      <c r="C68" s="4">
        <v>570363</v>
      </c>
      <c r="D68" s="4">
        <v>39344</v>
      </c>
      <c r="E68" s="4">
        <v>39206</v>
      </c>
      <c r="F68" s="4">
        <v>10896</v>
      </c>
    </row>
    <row r="69" spans="1:6" x14ac:dyDescent="0.25">
      <c r="A69" s="3" t="s">
        <v>79</v>
      </c>
      <c r="B69" s="4">
        <v>42385402</v>
      </c>
      <c r="C69" s="4">
        <v>570363</v>
      </c>
      <c r="D69" s="4">
        <v>38134</v>
      </c>
      <c r="E69" s="4">
        <v>37900.199999999997</v>
      </c>
      <c r="F69" s="4">
        <v>11496</v>
      </c>
    </row>
    <row r="70" spans="1:6" x14ac:dyDescent="0.25">
      <c r="A70" s="3" t="s">
        <v>80</v>
      </c>
      <c r="B70" s="4">
        <v>42955765</v>
      </c>
      <c r="C70" s="4">
        <v>570363</v>
      </c>
      <c r="D70" s="4">
        <v>37281</v>
      </c>
      <c r="E70" s="4">
        <v>37782.6</v>
      </c>
      <c r="F70" s="4">
        <v>9998</v>
      </c>
    </row>
    <row r="71" spans="1:6" x14ac:dyDescent="0.25">
      <c r="A71" s="3" t="s">
        <v>81</v>
      </c>
      <c r="B71" s="4">
        <v>43526128</v>
      </c>
      <c r="C71" s="4">
        <v>570363</v>
      </c>
      <c r="D71" s="4">
        <v>38608</v>
      </c>
      <c r="E71" s="4">
        <v>39094</v>
      </c>
      <c r="F71" s="4">
        <v>10064</v>
      </c>
    </row>
    <row r="72" spans="1:6" x14ac:dyDescent="0.25">
      <c r="A72" s="3" t="s">
        <v>82</v>
      </c>
      <c r="B72" s="4">
        <v>44096491</v>
      </c>
      <c r="C72" s="4">
        <v>570363</v>
      </c>
      <c r="D72" s="4">
        <v>39215</v>
      </c>
      <c r="E72" s="4">
        <v>39503.599999999999</v>
      </c>
      <c r="F72" s="4">
        <v>10215</v>
      </c>
    </row>
    <row r="73" spans="1:6" x14ac:dyDescent="0.25">
      <c r="A73" s="3" t="s">
        <v>83</v>
      </c>
      <c r="B73" s="4">
        <v>44666854</v>
      </c>
      <c r="C73" s="4">
        <v>570363</v>
      </c>
      <c r="D73" s="4">
        <v>40336</v>
      </c>
      <c r="E73" s="4">
        <v>40338</v>
      </c>
      <c r="F73" s="4">
        <v>9114</v>
      </c>
    </row>
    <row r="74" spans="1:6" x14ac:dyDescent="0.25">
      <c r="A74" s="3" t="s">
        <v>84</v>
      </c>
      <c r="B74" s="4">
        <v>45237217</v>
      </c>
      <c r="C74" s="4">
        <v>570363</v>
      </c>
      <c r="D74" s="4">
        <v>40198</v>
      </c>
      <c r="E74" s="4">
        <v>40472.199999999997</v>
      </c>
      <c r="F74" s="4">
        <v>10629</v>
      </c>
    </row>
    <row r="75" spans="1:6" x14ac:dyDescent="0.25">
      <c r="A75" s="3" t="s">
        <v>85</v>
      </c>
      <c r="B75" s="4">
        <v>45807580</v>
      </c>
      <c r="C75" s="4">
        <v>570363</v>
      </c>
      <c r="D75" s="4">
        <v>40761</v>
      </c>
      <c r="E75" s="4">
        <v>40711.199999999997</v>
      </c>
      <c r="F75" s="4">
        <v>9836</v>
      </c>
    </row>
    <row r="76" spans="1:6" x14ac:dyDescent="0.25">
      <c r="A76" s="3" t="s">
        <v>86</v>
      </c>
      <c r="B76" s="4">
        <v>46377943</v>
      </c>
      <c r="C76" s="4">
        <v>570363</v>
      </c>
      <c r="D76" s="4">
        <v>40756</v>
      </c>
      <c r="E76" s="4">
        <v>41062.199999999997</v>
      </c>
      <c r="F76" s="4">
        <v>9825</v>
      </c>
    </row>
    <row r="77" spans="1:6" x14ac:dyDescent="0.25">
      <c r="A77" s="3" t="s">
        <v>87</v>
      </c>
      <c r="B77" s="4">
        <v>46680065</v>
      </c>
      <c r="C77" s="4">
        <v>302122</v>
      </c>
      <c r="D77" s="4">
        <v>41908</v>
      </c>
      <c r="E77" s="4">
        <v>42431.199999999997</v>
      </c>
      <c r="F77" s="4">
        <v>5216</v>
      </c>
    </row>
    <row r="78" spans="1:6" x14ac:dyDescent="0.25">
      <c r="A78" s="3" t="s">
        <v>88</v>
      </c>
      <c r="B78" s="4">
        <v>46982187</v>
      </c>
      <c r="C78" s="4">
        <v>302122</v>
      </c>
      <c r="D78" s="4">
        <v>40767</v>
      </c>
      <c r="E78" s="4">
        <v>41029.599999999999</v>
      </c>
      <c r="F78" s="4">
        <v>5221</v>
      </c>
    </row>
    <row r="79" spans="1:6" x14ac:dyDescent="0.25">
      <c r="A79" s="3" t="s">
        <v>89</v>
      </c>
      <c r="B79" s="4">
        <v>47062604</v>
      </c>
      <c r="C79" s="4">
        <v>80417</v>
      </c>
      <c r="D79" s="4">
        <v>40688</v>
      </c>
      <c r="E79" s="4">
        <v>40914.6</v>
      </c>
      <c r="F79" s="4">
        <v>858</v>
      </c>
    </row>
    <row r="80" spans="1:6" x14ac:dyDescent="0.25">
      <c r="A80" s="3" t="s">
        <v>90</v>
      </c>
      <c r="B80" s="4">
        <v>47143021</v>
      </c>
      <c r="C80" s="4">
        <v>80417</v>
      </c>
      <c r="D80" s="4">
        <v>40119</v>
      </c>
      <c r="E80" s="4">
        <v>40690</v>
      </c>
      <c r="F80" s="4">
        <v>870</v>
      </c>
    </row>
    <row r="81" spans="1:6" x14ac:dyDescent="0.25">
      <c r="A81" s="3" t="s">
        <v>91</v>
      </c>
      <c r="B81" s="4">
        <v>47223438</v>
      </c>
      <c r="C81" s="4">
        <v>80417</v>
      </c>
      <c r="D81" s="4">
        <v>41244</v>
      </c>
      <c r="E81" s="4">
        <v>41274.6</v>
      </c>
      <c r="F81" s="4">
        <v>1001</v>
      </c>
    </row>
    <row r="82" spans="1:6" x14ac:dyDescent="0.25">
      <c r="A82" s="3" t="s">
        <v>92</v>
      </c>
      <c r="B82" s="4">
        <v>47303855</v>
      </c>
      <c r="C82" s="4">
        <v>80417</v>
      </c>
      <c r="D82" s="4">
        <v>40245</v>
      </c>
      <c r="E82" s="4">
        <v>40402</v>
      </c>
      <c r="F82" s="4">
        <v>826</v>
      </c>
    </row>
    <row r="83" spans="1:6" x14ac:dyDescent="0.25">
      <c r="A83" s="3" t="s">
        <v>93</v>
      </c>
      <c r="B83" s="4">
        <v>47384272</v>
      </c>
      <c r="C83" s="4">
        <v>80417</v>
      </c>
      <c r="D83" s="4">
        <v>42313</v>
      </c>
      <c r="E83" s="4">
        <v>42747</v>
      </c>
      <c r="F83" s="4">
        <v>904</v>
      </c>
    </row>
    <row r="84" spans="1:6" x14ac:dyDescent="0.25">
      <c r="A84" s="3" t="s">
        <v>94</v>
      </c>
      <c r="B84" s="4">
        <v>47464689</v>
      </c>
      <c r="C84" s="4">
        <v>80417</v>
      </c>
      <c r="D84" s="4">
        <v>41341</v>
      </c>
      <c r="E84" s="4">
        <v>41376</v>
      </c>
      <c r="F84" s="4">
        <v>959</v>
      </c>
    </row>
    <row r="85" spans="1:6" x14ac:dyDescent="0.25">
      <c r="A85" s="3" t="s">
        <v>95</v>
      </c>
      <c r="B85" s="4">
        <v>47545106</v>
      </c>
      <c r="C85" s="4">
        <v>80417</v>
      </c>
      <c r="D85" s="4">
        <v>41157</v>
      </c>
      <c r="E85" s="4">
        <v>41489</v>
      </c>
      <c r="F85" s="4">
        <v>759</v>
      </c>
    </row>
    <row r="86" spans="1:6" x14ac:dyDescent="0.25">
      <c r="A86" s="3" t="s">
        <v>96</v>
      </c>
      <c r="B86" s="4">
        <v>47625523</v>
      </c>
      <c r="C86" s="4">
        <v>80417</v>
      </c>
      <c r="D86" s="4">
        <v>40780</v>
      </c>
      <c r="E86" s="4">
        <v>40795.199999999997</v>
      </c>
      <c r="F86" s="4">
        <v>879</v>
      </c>
    </row>
    <row r="87" spans="1:6" x14ac:dyDescent="0.25">
      <c r="A87" s="3" t="s">
        <v>97</v>
      </c>
      <c r="B87" s="4">
        <v>47705940</v>
      </c>
      <c r="C87" s="4">
        <v>80417</v>
      </c>
      <c r="D87" s="4">
        <v>41429</v>
      </c>
      <c r="E87" s="4">
        <v>41580</v>
      </c>
      <c r="F87" s="4">
        <v>847</v>
      </c>
    </row>
    <row r="88" spans="1:6" x14ac:dyDescent="0.25">
      <c r="A88" s="3" t="s">
        <v>98</v>
      </c>
      <c r="B88" s="4">
        <v>47786357</v>
      </c>
      <c r="C88" s="4">
        <v>80417</v>
      </c>
      <c r="D88" s="4">
        <v>41859</v>
      </c>
      <c r="E88" s="4">
        <v>41926</v>
      </c>
      <c r="F88" s="4">
        <v>1098</v>
      </c>
    </row>
    <row r="89" spans="1:6" x14ac:dyDescent="0.25">
      <c r="A89" s="3" t="s">
        <v>99</v>
      </c>
      <c r="B89" s="4">
        <v>47866774</v>
      </c>
      <c r="C89" s="4">
        <v>80417</v>
      </c>
      <c r="D89" s="4">
        <v>41344</v>
      </c>
      <c r="E89" s="4">
        <v>41339.199999999997</v>
      </c>
      <c r="F89" s="4">
        <v>801</v>
      </c>
    </row>
    <row r="90" spans="1:6" x14ac:dyDescent="0.25">
      <c r="A90" s="3" t="s">
        <v>100</v>
      </c>
      <c r="B90" s="4">
        <v>47947191</v>
      </c>
      <c r="C90" s="4">
        <v>80417</v>
      </c>
      <c r="D90" s="4">
        <v>41318</v>
      </c>
      <c r="E90" s="4">
        <v>41391.800000000003</v>
      </c>
      <c r="F90" s="4">
        <v>810</v>
      </c>
    </row>
    <row r="91" spans="1:6" x14ac:dyDescent="0.25">
      <c r="A91" s="3" t="s">
        <v>101</v>
      </c>
      <c r="B91" s="4">
        <v>48027608</v>
      </c>
      <c r="C91" s="4">
        <v>80417</v>
      </c>
      <c r="D91" s="4">
        <v>41913</v>
      </c>
      <c r="E91" s="4">
        <v>41707.199999999997</v>
      </c>
      <c r="F91" s="4">
        <v>880</v>
      </c>
    </row>
    <row r="92" spans="1:6" x14ac:dyDescent="0.25">
      <c r="A92" s="3" t="s">
        <v>102</v>
      </c>
      <c r="B92" s="4">
        <v>48108025</v>
      </c>
      <c r="C92" s="4">
        <v>80417</v>
      </c>
      <c r="D92" s="4">
        <v>42380</v>
      </c>
      <c r="E92" s="4">
        <v>42135.6</v>
      </c>
      <c r="F92" s="4">
        <v>914</v>
      </c>
    </row>
    <row r="93" spans="1:6" x14ac:dyDescent="0.25">
      <c r="A93" s="3" t="s">
        <v>103</v>
      </c>
      <c r="B93" s="4">
        <v>48188442</v>
      </c>
      <c r="C93" s="4">
        <v>80417</v>
      </c>
      <c r="D93" s="4">
        <v>42311</v>
      </c>
      <c r="E93" s="4">
        <v>42160.800000000003</v>
      </c>
      <c r="F93" s="4">
        <v>824</v>
      </c>
    </row>
    <row r="94" spans="1:6" x14ac:dyDescent="0.25">
      <c r="A94" s="3" t="s">
        <v>104</v>
      </c>
      <c r="B94" s="4">
        <v>48268859</v>
      </c>
      <c r="C94" s="4">
        <v>80417</v>
      </c>
      <c r="D94" s="4">
        <v>42430</v>
      </c>
      <c r="E94" s="4">
        <v>42673.599999999999</v>
      </c>
      <c r="F94" s="4">
        <v>787</v>
      </c>
    </row>
    <row r="95" spans="1:6" x14ac:dyDescent="0.25">
      <c r="A95" s="3" t="s">
        <v>105</v>
      </c>
      <c r="B95" s="4">
        <v>48349276</v>
      </c>
      <c r="C95" s="4">
        <v>80417</v>
      </c>
      <c r="D95" s="4">
        <v>42722</v>
      </c>
      <c r="E95" s="4">
        <v>42127.8</v>
      </c>
      <c r="F95" s="4">
        <v>798</v>
      </c>
    </row>
    <row r="96" spans="1:6" x14ac:dyDescent="0.25">
      <c r="A96" s="3" t="s">
        <v>106</v>
      </c>
      <c r="B96" s="4">
        <v>48429693</v>
      </c>
      <c r="C96" s="4">
        <v>80417</v>
      </c>
      <c r="D96" s="4">
        <v>47812</v>
      </c>
      <c r="E96" s="4">
        <v>50891.4</v>
      </c>
      <c r="F96" s="4">
        <v>852</v>
      </c>
    </row>
    <row r="97" spans="1:6" x14ac:dyDescent="0.25">
      <c r="A97" s="3" t="s">
        <v>107</v>
      </c>
      <c r="B97" s="4">
        <v>48510110</v>
      </c>
      <c r="C97" s="4">
        <v>80417</v>
      </c>
      <c r="D97" s="4">
        <v>47744</v>
      </c>
      <c r="E97" s="4">
        <v>47970.8</v>
      </c>
      <c r="F97" s="4">
        <v>1184</v>
      </c>
    </row>
    <row r="98" spans="1:6" x14ac:dyDescent="0.25">
      <c r="A98" s="3" t="s">
        <v>108</v>
      </c>
      <c r="B98" s="4">
        <v>48590527</v>
      </c>
      <c r="C98" s="4">
        <v>80417</v>
      </c>
      <c r="D98" s="4">
        <v>47434</v>
      </c>
      <c r="E98" s="4">
        <v>47924.800000000003</v>
      </c>
      <c r="F98" s="4">
        <v>1149</v>
      </c>
    </row>
    <row r="99" spans="1:6" x14ac:dyDescent="0.25">
      <c r="A99" s="3" t="s">
        <v>109</v>
      </c>
      <c r="B99" s="4">
        <v>48670944</v>
      </c>
      <c r="C99" s="4">
        <v>80417</v>
      </c>
      <c r="D99" s="4">
        <v>48016</v>
      </c>
      <c r="E99" s="4">
        <v>48488.2</v>
      </c>
      <c r="F99" s="4">
        <v>1060</v>
      </c>
    </row>
    <row r="100" spans="1:6" x14ac:dyDescent="0.25">
      <c r="A100" s="3" t="s">
        <v>110</v>
      </c>
      <c r="B100" s="4">
        <v>48751361</v>
      </c>
      <c r="C100" s="4">
        <v>80417</v>
      </c>
      <c r="D100" s="4">
        <v>48165</v>
      </c>
      <c r="E100" s="4">
        <v>50396.6</v>
      </c>
      <c r="F100" s="4">
        <v>994</v>
      </c>
    </row>
    <row r="101" spans="1:6" x14ac:dyDescent="0.25">
      <c r="A101" s="3" t="s">
        <v>111</v>
      </c>
      <c r="B101" s="4">
        <v>48831778</v>
      </c>
      <c r="C101" s="4">
        <v>80417</v>
      </c>
      <c r="D101" s="4">
        <v>49126</v>
      </c>
      <c r="E101" s="4">
        <v>49097.2</v>
      </c>
      <c r="F101" s="4">
        <v>940</v>
      </c>
    </row>
    <row r="102" spans="1:6" x14ac:dyDescent="0.25">
      <c r="A102" s="3" t="s">
        <v>112</v>
      </c>
      <c r="B102" s="4">
        <v>48912195</v>
      </c>
      <c r="C102" s="4">
        <v>80417</v>
      </c>
      <c r="D102" s="4">
        <v>50028</v>
      </c>
      <c r="E102" s="4">
        <v>50124.800000000003</v>
      </c>
      <c r="F102" s="4">
        <v>1018</v>
      </c>
    </row>
    <row r="103" spans="1:6" x14ac:dyDescent="0.25">
      <c r="A103" s="3" t="s">
        <v>113</v>
      </c>
      <c r="B103" s="4">
        <v>49799652</v>
      </c>
      <c r="C103" s="4">
        <v>887457</v>
      </c>
      <c r="D103" s="4">
        <v>48200</v>
      </c>
      <c r="E103" s="4">
        <v>48851.199999999997</v>
      </c>
      <c r="F103" s="4">
        <v>18768</v>
      </c>
    </row>
    <row r="104" spans="1:6" x14ac:dyDescent="0.25">
      <c r="A104" s="3" t="s">
        <v>114</v>
      </c>
      <c r="B104" s="4">
        <v>50687109</v>
      </c>
      <c r="C104" s="4">
        <v>887457</v>
      </c>
      <c r="D104" s="4">
        <v>48321</v>
      </c>
      <c r="E104" s="4">
        <v>48778.2</v>
      </c>
      <c r="F104" s="4">
        <v>18176</v>
      </c>
    </row>
    <row r="105" spans="1:6" x14ac:dyDescent="0.25">
      <c r="A105" s="3" t="s">
        <v>115</v>
      </c>
      <c r="B105" s="4">
        <v>51064077</v>
      </c>
      <c r="C105" s="4">
        <v>376968</v>
      </c>
      <c r="D105" s="4">
        <v>48709</v>
      </c>
      <c r="E105" s="4">
        <v>52024.2</v>
      </c>
      <c r="F105" s="4">
        <v>7211</v>
      </c>
    </row>
    <row r="106" spans="1:6" x14ac:dyDescent="0.25">
      <c r="A106" s="3" t="s">
        <v>116</v>
      </c>
      <c r="B106" s="4">
        <v>51441045</v>
      </c>
      <c r="C106" s="4">
        <v>376968</v>
      </c>
      <c r="D106" s="4">
        <v>50506</v>
      </c>
      <c r="E106" s="4">
        <v>51418.2</v>
      </c>
      <c r="F106" s="4">
        <v>7506</v>
      </c>
    </row>
    <row r="107" spans="1:6" x14ac:dyDescent="0.25">
      <c r="A107" s="3" t="s">
        <v>117</v>
      </c>
      <c r="B107" s="4">
        <v>51818013</v>
      </c>
      <c r="C107" s="4">
        <v>376968</v>
      </c>
      <c r="D107" s="4">
        <v>54101</v>
      </c>
      <c r="E107" s="4">
        <v>55036.4</v>
      </c>
      <c r="F107" s="4">
        <v>8319</v>
      </c>
    </row>
    <row r="108" spans="1:6" x14ac:dyDescent="0.25">
      <c r="A108" s="3" t="s">
        <v>118</v>
      </c>
      <c r="B108" s="4">
        <v>52194981</v>
      </c>
      <c r="C108" s="4">
        <v>376968</v>
      </c>
      <c r="D108" s="4">
        <v>50304</v>
      </c>
      <c r="E108" s="4">
        <v>50361.4</v>
      </c>
      <c r="F108" s="4">
        <v>7627</v>
      </c>
    </row>
    <row r="109" spans="1:6" x14ac:dyDescent="0.25">
      <c r="A109" s="3" t="s">
        <v>119</v>
      </c>
      <c r="B109" s="4">
        <v>52571949</v>
      </c>
      <c r="C109" s="4">
        <v>376968</v>
      </c>
      <c r="D109" s="4">
        <v>52504</v>
      </c>
      <c r="E109" s="4">
        <v>53179</v>
      </c>
      <c r="F109" s="4">
        <v>7436</v>
      </c>
    </row>
    <row r="110" spans="1:6" x14ac:dyDescent="0.25">
      <c r="A110" s="3" t="s">
        <v>120</v>
      </c>
      <c r="B110" s="4">
        <v>52948917</v>
      </c>
      <c r="C110" s="4">
        <v>376968</v>
      </c>
      <c r="D110" s="4">
        <v>52966</v>
      </c>
      <c r="E110" s="4">
        <v>53548.2</v>
      </c>
      <c r="F110" s="4">
        <v>7142</v>
      </c>
    </row>
    <row r="111" spans="1:6" x14ac:dyDescent="0.25">
      <c r="A111" s="3" t="s">
        <v>121</v>
      </c>
      <c r="B111" s="4">
        <v>53325885</v>
      </c>
      <c r="C111" s="4">
        <v>376968</v>
      </c>
      <c r="D111" s="4">
        <v>53259</v>
      </c>
      <c r="E111" s="4">
        <v>54507</v>
      </c>
      <c r="F111" s="4">
        <v>7273</v>
      </c>
    </row>
    <row r="112" spans="1:6" x14ac:dyDescent="0.25">
      <c r="A112" s="3" t="s">
        <v>122</v>
      </c>
      <c r="B112" s="4">
        <v>53702853</v>
      </c>
      <c r="C112" s="4">
        <v>376968</v>
      </c>
      <c r="D112" s="4">
        <v>56174</v>
      </c>
      <c r="E112" s="4">
        <v>56051.8</v>
      </c>
      <c r="F112" s="4">
        <v>7514</v>
      </c>
    </row>
    <row r="113" spans="1:6" x14ac:dyDescent="0.25">
      <c r="A113" s="3" t="s">
        <v>123</v>
      </c>
      <c r="B113" s="4">
        <v>54079821</v>
      </c>
      <c r="C113" s="4">
        <v>376968</v>
      </c>
      <c r="D113" s="4">
        <v>56656</v>
      </c>
      <c r="E113" s="4">
        <v>56807.8</v>
      </c>
      <c r="F113" s="4">
        <v>7516</v>
      </c>
    </row>
    <row r="114" spans="1:6" x14ac:dyDescent="0.25">
      <c r="A114" s="3" t="s">
        <v>124</v>
      </c>
      <c r="B114" s="4">
        <v>54456789</v>
      </c>
      <c r="C114" s="4">
        <v>376968</v>
      </c>
      <c r="D114" s="4">
        <v>54351</v>
      </c>
      <c r="E114" s="4">
        <v>54845</v>
      </c>
      <c r="F114" s="4">
        <v>7066</v>
      </c>
    </row>
    <row r="115" spans="1:6" x14ac:dyDescent="0.25">
      <c r="A115" s="3" t="s">
        <v>125</v>
      </c>
      <c r="B115" s="4">
        <v>54833757</v>
      </c>
      <c r="C115" s="4">
        <v>376968</v>
      </c>
      <c r="D115" s="4">
        <v>56484</v>
      </c>
      <c r="E115" s="4">
        <v>57023</v>
      </c>
      <c r="F115" s="4">
        <v>7532</v>
      </c>
    </row>
    <row r="116" spans="1:6" x14ac:dyDescent="0.25">
      <c r="A116" s="3" t="s">
        <v>126</v>
      </c>
      <c r="B116" s="4">
        <v>55210725</v>
      </c>
      <c r="C116" s="4">
        <v>376968</v>
      </c>
      <c r="D116" s="4">
        <v>53445</v>
      </c>
      <c r="E116" s="4">
        <v>55320.2</v>
      </c>
      <c r="F116" s="4">
        <v>6812</v>
      </c>
    </row>
    <row r="117" spans="1:6" x14ac:dyDescent="0.25">
      <c r="A117" s="3" t="s">
        <v>127</v>
      </c>
      <c r="B117" s="4">
        <v>55587693</v>
      </c>
      <c r="C117" s="4">
        <v>376968</v>
      </c>
      <c r="D117" s="4">
        <v>58440</v>
      </c>
      <c r="E117" s="4">
        <v>60198.400000000001</v>
      </c>
      <c r="F117" s="4">
        <v>7319</v>
      </c>
    </row>
    <row r="118" spans="1:6" x14ac:dyDescent="0.25">
      <c r="A118" s="3" t="s">
        <v>128</v>
      </c>
      <c r="B118" s="4">
        <v>55964661</v>
      </c>
      <c r="C118" s="4">
        <v>376968</v>
      </c>
      <c r="D118" s="4">
        <v>55223</v>
      </c>
      <c r="E118" s="4">
        <v>55174</v>
      </c>
      <c r="F118" s="4">
        <v>7117</v>
      </c>
    </row>
    <row r="119" spans="1:6" x14ac:dyDescent="0.25">
      <c r="A119" s="3" t="s">
        <v>129</v>
      </c>
      <c r="B119" s="4">
        <v>56341629</v>
      </c>
      <c r="C119" s="4">
        <v>376968</v>
      </c>
      <c r="D119" s="4">
        <v>56523</v>
      </c>
      <c r="E119" s="4">
        <v>56216.800000000003</v>
      </c>
      <c r="F119" s="4">
        <v>7584</v>
      </c>
    </row>
    <row r="120" spans="1:6" x14ac:dyDescent="0.25">
      <c r="A120" s="3" t="s">
        <v>151</v>
      </c>
      <c r="B120" s="4">
        <v>34531375.93965517</v>
      </c>
      <c r="C120" s="4">
        <v>485703.69827586209</v>
      </c>
      <c r="D120" s="4">
        <v>32964.491379310348</v>
      </c>
      <c r="E120" s="4">
        <v>33327.301724137928</v>
      </c>
      <c r="F120" s="4">
        <v>9027.9655172413786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topLeftCell="A7" zoomScale="85" zoomScaleNormal="85" workbookViewId="0">
      <selection activeCell="S30" sqref="S30"/>
    </sheetView>
  </sheetViews>
  <sheetFormatPr baseColWidth="10" defaultRowHeight="15" x14ac:dyDescent="0.25"/>
  <cols>
    <col min="1" max="1" width="17.28515625" customWidth="1"/>
    <col min="2" max="2" width="17.42578125" customWidth="1"/>
    <col min="3" max="3" width="14.140625" customWidth="1"/>
    <col min="4" max="4" width="16.28515625" customWidth="1"/>
    <col min="5" max="5" width="13" customWidth="1"/>
  </cols>
  <sheetData>
    <row r="1" spans="1:5" ht="34.5" customHeight="1" x14ac:dyDescent="0.25">
      <c r="A1" s="5" t="s">
        <v>154</v>
      </c>
      <c r="B1" s="5" t="s">
        <v>155</v>
      </c>
      <c r="C1" s="5" t="s">
        <v>160</v>
      </c>
      <c r="D1" s="5" t="s">
        <v>159</v>
      </c>
      <c r="E1" s="5" t="s">
        <v>161</v>
      </c>
    </row>
    <row r="2" spans="1:5" x14ac:dyDescent="0.25">
      <c r="A2" s="6">
        <v>1561660</v>
      </c>
      <c r="B2" s="6">
        <v>1561660</v>
      </c>
      <c r="C2" s="6">
        <v>3046</v>
      </c>
      <c r="D2" s="6">
        <v>2911.8</v>
      </c>
      <c r="E2" s="6">
        <v>29269</v>
      </c>
    </row>
    <row r="3" spans="1:5" x14ac:dyDescent="0.25">
      <c r="A3" s="6">
        <v>3123320</v>
      </c>
      <c r="B3" s="6">
        <v>1561660</v>
      </c>
      <c r="C3" s="6">
        <v>2786</v>
      </c>
      <c r="D3" s="6">
        <v>4355.3999999999996</v>
      </c>
      <c r="E3" s="6">
        <v>30764</v>
      </c>
    </row>
    <row r="4" spans="1:5" x14ac:dyDescent="0.25">
      <c r="A4" s="6">
        <v>3869198</v>
      </c>
      <c r="B4" s="6">
        <v>745878</v>
      </c>
      <c r="C4" s="6">
        <v>3449</v>
      </c>
      <c r="D4" s="6">
        <v>4796.6000000000004</v>
      </c>
      <c r="E4" s="6">
        <v>15450</v>
      </c>
    </row>
    <row r="5" spans="1:5" x14ac:dyDescent="0.25">
      <c r="A5" s="6">
        <v>4615076</v>
      </c>
      <c r="B5" s="6">
        <v>745878</v>
      </c>
      <c r="C5" s="6">
        <v>4448</v>
      </c>
      <c r="D5" s="6">
        <v>7836</v>
      </c>
      <c r="E5" s="6">
        <v>15960</v>
      </c>
    </row>
    <row r="6" spans="1:5" x14ac:dyDescent="0.25">
      <c r="A6" s="6">
        <v>5360954</v>
      </c>
      <c r="B6" s="6">
        <v>745878</v>
      </c>
      <c r="C6" s="6">
        <v>5009</v>
      </c>
      <c r="D6" s="6">
        <v>6686</v>
      </c>
      <c r="E6" s="6">
        <v>17114</v>
      </c>
    </row>
    <row r="7" spans="1:5" x14ac:dyDescent="0.25">
      <c r="A7" s="6">
        <v>6106832</v>
      </c>
      <c r="B7" s="6">
        <v>745878</v>
      </c>
      <c r="C7" s="6">
        <v>9382</v>
      </c>
      <c r="D7" s="6">
        <v>8208.6</v>
      </c>
      <c r="E7" s="6">
        <v>14166</v>
      </c>
    </row>
    <row r="8" spans="1:5" x14ac:dyDescent="0.25">
      <c r="A8" s="6">
        <v>6852710</v>
      </c>
      <c r="B8" s="6">
        <v>745878</v>
      </c>
      <c r="C8" s="6">
        <v>8752</v>
      </c>
      <c r="D8" s="6">
        <v>8691.2000000000007</v>
      </c>
      <c r="E8" s="6">
        <v>14245</v>
      </c>
    </row>
    <row r="9" spans="1:5" x14ac:dyDescent="0.25">
      <c r="A9" s="6">
        <v>7598588</v>
      </c>
      <c r="B9" s="6">
        <v>745878</v>
      </c>
      <c r="C9" s="6">
        <v>7561</v>
      </c>
      <c r="D9" s="6">
        <v>8604.2000000000007</v>
      </c>
      <c r="E9" s="6">
        <v>14967</v>
      </c>
    </row>
    <row r="10" spans="1:5" x14ac:dyDescent="0.25">
      <c r="A10" s="6">
        <v>8344466</v>
      </c>
      <c r="B10" s="6">
        <v>745878</v>
      </c>
      <c r="C10" s="6">
        <v>7788</v>
      </c>
      <c r="D10" s="6">
        <v>9909.4</v>
      </c>
      <c r="E10" s="6">
        <v>15903</v>
      </c>
    </row>
    <row r="11" spans="1:5" x14ac:dyDescent="0.25">
      <c r="A11" s="6">
        <v>9090344</v>
      </c>
      <c r="B11" s="6">
        <v>745878</v>
      </c>
      <c r="C11" s="6">
        <v>8386</v>
      </c>
      <c r="D11" s="6">
        <v>10261.4</v>
      </c>
      <c r="E11" s="6">
        <v>17873</v>
      </c>
    </row>
    <row r="12" spans="1:5" x14ac:dyDescent="0.25">
      <c r="A12" s="6">
        <v>9836222</v>
      </c>
      <c r="B12" s="6">
        <v>745878</v>
      </c>
      <c r="C12" s="6">
        <v>11197</v>
      </c>
      <c r="D12" s="6">
        <v>10706</v>
      </c>
      <c r="E12" s="6">
        <v>14746</v>
      </c>
    </row>
    <row r="13" spans="1:5" x14ac:dyDescent="0.25">
      <c r="A13" s="6">
        <v>10582100</v>
      </c>
      <c r="B13" s="6">
        <v>745878</v>
      </c>
      <c r="C13" s="6">
        <v>13738</v>
      </c>
      <c r="D13" s="6">
        <v>12064.6</v>
      </c>
      <c r="E13" s="6">
        <v>14338</v>
      </c>
    </row>
    <row r="14" spans="1:5" x14ac:dyDescent="0.25">
      <c r="A14" s="6">
        <v>11327978</v>
      </c>
      <c r="B14" s="6">
        <v>745878</v>
      </c>
      <c r="C14" s="6">
        <v>15181</v>
      </c>
      <c r="D14" s="6">
        <v>13176</v>
      </c>
      <c r="E14" s="6">
        <v>15373</v>
      </c>
    </row>
    <row r="15" spans="1:5" x14ac:dyDescent="0.25">
      <c r="A15" s="6">
        <v>12073856</v>
      </c>
      <c r="B15" s="6">
        <v>745878</v>
      </c>
      <c r="C15" s="6">
        <v>15079</v>
      </c>
      <c r="D15" s="6">
        <v>13700.8</v>
      </c>
      <c r="E15" s="6">
        <v>15152</v>
      </c>
    </row>
    <row r="16" spans="1:5" x14ac:dyDescent="0.25">
      <c r="A16" s="6">
        <v>12819734</v>
      </c>
      <c r="B16" s="6">
        <v>745878</v>
      </c>
      <c r="C16" s="6">
        <v>15215</v>
      </c>
      <c r="D16" s="6">
        <v>14287.2</v>
      </c>
      <c r="E16" s="6">
        <v>14555</v>
      </c>
    </row>
    <row r="17" spans="1:5" x14ac:dyDescent="0.25">
      <c r="A17" s="6">
        <v>13565612</v>
      </c>
      <c r="B17" s="6">
        <v>745878</v>
      </c>
      <c r="C17" s="6">
        <v>12712</v>
      </c>
      <c r="D17" s="6">
        <v>14293.2</v>
      </c>
      <c r="E17" s="6">
        <v>13679</v>
      </c>
    </row>
    <row r="18" spans="1:5" x14ac:dyDescent="0.25">
      <c r="A18" s="6">
        <v>14311490</v>
      </c>
      <c r="B18" s="6">
        <v>745878</v>
      </c>
      <c r="C18" s="6">
        <v>14933</v>
      </c>
      <c r="D18" s="6">
        <v>14803.8</v>
      </c>
      <c r="E18" s="6">
        <v>13346</v>
      </c>
    </row>
    <row r="19" spans="1:5" x14ac:dyDescent="0.25">
      <c r="A19" s="6">
        <v>15057368</v>
      </c>
      <c r="B19" s="6">
        <v>745878</v>
      </c>
      <c r="C19" s="6">
        <v>17127</v>
      </c>
      <c r="D19" s="6">
        <v>16247.2</v>
      </c>
      <c r="E19" s="6">
        <v>13601</v>
      </c>
    </row>
    <row r="20" spans="1:5" x14ac:dyDescent="0.25">
      <c r="A20" s="6">
        <v>15803246</v>
      </c>
      <c r="B20" s="6">
        <v>745878</v>
      </c>
      <c r="C20" s="6">
        <v>16913</v>
      </c>
      <c r="D20" s="6">
        <v>17009</v>
      </c>
      <c r="E20" s="6">
        <v>14104</v>
      </c>
    </row>
    <row r="21" spans="1:5" x14ac:dyDescent="0.25">
      <c r="A21" s="6">
        <v>16549124</v>
      </c>
      <c r="B21" s="6">
        <v>745878</v>
      </c>
      <c r="C21" s="6">
        <v>17541</v>
      </c>
      <c r="D21" s="6">
        <v>17567.8</v>
      </c>
      <c r="E21" s="6">
        <v>13036</v>
      </c>
    </row>
    <row r="22" spans="1:5" x14ac:dyDescent="0.25">
      <c r="A22" s="6">
        <v>17747658</v>
      </c>
      <c r="B22" s="6">
        <v>1198534</v>
      </c>
      <c r="C22" s="6">
        <v>18325</v>
      </c>
      <c r="D22" s="6">
        <v>18629</v>
      </c>
      <c r="E22" s="6">
        <v>21674</v>
      </c>
    </row>
    <row r="23" spans="1:5" x14ac:dyDescent="0.25">
      <c r="A23" s="6">
        <v>18946192</v>
      </c>
      <c r="B23" s="6">
        <v>1198534</v>
      </c>
      <c r="C23" s="6">
        <v>20384</v>
      </c>
      <c r="D23" s="6">
        <v>21117.4</v>
      </c>
      <c r="E23" s="6">
        <v>22140</v>
      </c>
    </row>
    <row r="24" spans="1:5" x14ac:dyDescent="0.25">
      <c r="A24" s="6">
        <v>19264951</v>
      </c>
      <c r="B24" s="6">
        <v>318759</v>
      </c>
      <c r="C24" s="6">
        <v>19933</v>
      </c>
      <c r="D24" s="6">
        <v>21712.400000000001</v>
      </c>
      <c r="E24" s="6">
        <v>5870</v>
      </c>
    </row>
    <row r="25" spans="1:5" x14ac:dyDescent="0.25">
      <c r="A25" s="6">
        <v>19583710</v>
      </c>
      <c r="B25" s="6">
        <v>318759</v>
      </c>
      <c r="C25" s="6">
        <v>20170</v>
      </c>
      <c r="D25" s="6">
        <v>20349.400000000001</v>
      </c>
      <c r="E25" s="6">
        <v>6154</v>
      </c>
    </row>
    <row r="26" spans="1:5" x14ac:dyDescent="0.25">
      <c r="A26" s="6">
        <v>19902469</v>
      </c>
      <c r="B26" s="6">
        <v>318759</v>
      </c>
      <c r="C26" s="6">
        <v>20369</v>
      </c>
      <c r="D26" s="6">
        <v>21566.6</v>
      </c>
      <c r="E26" s="6">
        <v>5721</v>
      </c>
    </row>
    <row r="27" spans="1:5" x14ac:dyDescent="0.25">
      <c r="A27" s="6">
        <v>20221228</v>
      </c>
      <c r="B27" s="6">
        <v>318759</v>
      </c>
      <c r="C27" s="6">
        <v>20404</v>
      </c>
      <c r="D27" s="6">
        <v>21537</v>
      </c>
      <c r="E27" s="6">
        <v>5413</v>
      </c>
    </row>
    <row r="28" spans="1:5" x14ac:dyDescent="0.25">
      <c r="A28" s="6">
        <v>20539987</v>
      </c>
      <c r="B28" s="6">
        <v>318759</v>
      </c>
      <c r="C28" s="6">
        <v>21737</v>
      </c>
      <c r="D28" s="6">
        <v>22308.6</v>
      </c>
      <c r="E28" s="6">
        <v>5923</v>
      </c>
    </row>
    <row r="29" spans="1:5" x14ac:dyDescent="0.25">
      <c r="A29" s="6">
        <v>20858746</v>
      </c>
      <c r="B29" s="6">
        <v>318759</v>
      </c>
      <c r="C29" s="6">
        <v>21821</v>
      </c>
      <c r="D29" s="6">
        <v>21446.799999999999</v>
      </c>
      <c r="E29" s="6">
        <v>5997</v>
      </c>
    </row>
    <row r="30" spans="1:5" x14ac:dyDescent="0.25">
      <c r="A30" s="6">
        <v>21177505</v>
      </c>
      <c r="B30" s="6">
        <v>318759</v>
      </c>
      <c r="C30" s="6">
        <v>21820</v>
      </c>
      <c r="D30" s="6">
        <v>22041</v>
      </c>
      <c r="E30" s="6">
        <v>5338</v>
      </c>
    </row>
    <row r="31" spans="1:5" x14ac:dyDescent="0.25">
      <c r="A31" s="6">
        <v>21496264</v>
      </c>
      <c r="B31" s="6">
        <v>318759</v>
      </c>
      <c r="C31" s="6">
        <v>21683</v>
      </c>
      <c r="D31" s="6">
        <v>22010.799999999999</v>
      </c>
      <c r="E31" s="6">
        <v>5354</v>
      </c>
    </row>
    <row r="32" spans="1:5" x14ac:dyDescent="0.25">
      <c r="A32" s="6">
        <v>21815023</v>
      </c>
      <c r="B32" s="6">
        <v>318759</v>
      </c>
      <c r="C32" s="6">
        <v>22716</v>
      </c>
      <c r="D32" s="6">
        <v>23105.599999999999</v>
      </c>
      <c r="E32" s="6">
        <v>5481</v>
      </c>
    </row>
    <row r="33" spans="1:5" x14ac:dyDescent="0.25">
      <c r="A33" s="6">
        <v>23242307</v>
      </c>
      <c r="B33" s="6">
        <v>1427284</v>
      </c>
      <c r="C33" s="6">
        <v>22585</v>
      </c>
      <c r="D33" s="6">
        <v>22967</v>
      </c>
      <c r="E33" s="6">
        <v>26950</v>
      </c>
    </row>
    <row r="34" spans="1:5" x14ac:dyDescent="0.25">
      <c r="A34" s="6">
        <v>24669591</v>
      </c>
      <c r="B34" s="6">
        <v>1427284</v>
      </c>
      <c r="C34" s="6">
        <v>24229</v>
      </c>
      <c r="D34" s="6">
        <v>24617</v>
      </c>
      <c r="E34" s="6">
        <v>25510</v>
      </c>
    </row>
    <row r="35" spans="1:5" x14ac:dyDescent="0.25">
      <c r="A35" s="6">
        <v>25073698</v>
      </c>
      <c r="B35" s="6">
        <v>404107</v>
      </c>
      <c r="C35" s="6">
        <v>25250</v>
      </c>
      <c r="D35" s="6">
        <v>25136.400000000001</v>
      </c>
      <c r="E35" s="6">
        <v>7577</v>
      </c>
    </row>
    <row r="36" spans="1:5" x14ac:dyDescent="0.25">
      <c r="A36" s="6">
        <v>25477805</v>
      </c>
      <c r="B36" s="6">
        <v>404107</v>
      </c>
      <c r="C36" s="6">
        <v>24785</v>
      </c>
      <c r="D36" s="6">
        <v>24726.400000000001</v>
      </c>
      <c r="E36" s="6">
        <v>6572</v>
      </c>
    </row>
    <row r="37" spans="1:5" x14ac:dyDescent="0.25">
      <c r="A37" s="6">
        <v>25881912</v>
      </c>
      <c r="B37" s="6">
        <v>404107</v>
      </c>
      <c r="C37" s="6">
        <v>25809</v>
      </c>
      <c r="D37" s="6">
        <v>25772.400000000001</v>
      </c>
      <c r="E37" s="6">
        <v>6810</v>
      </c>
    </row>
    <row r="38" spans="1:5" x14ac:dyDescent="0.25">
      <c r="A38" s="6">
        <v>26286019</v>
      </c>
      <c r="B38" s="6">
        <v>404107</v>
      </c>
      <c r="C38" s="6">
        <v>24898</v>
      </c>
      <c r="D38" s="6">
        <v>25111.200000000001</v>
      </c>
      <c r="E38" s="6">
        <v>6633</v>
      </c>
    </row>
    <row r="39" spans="1:5" x14ac:dyDescent="0.25">
      <c r="A39" s="6">
        <v>26690126</v>
      </c>
      <c r="B39" s="6">
        <v>404107</v>
      </c>
      <c r="C39" s="6">
        <v>25312</v>
      </c>
      <c r="D39" s="6">
        <v>25338.799999999999</v>
      </c>
      <c r="E39" s="6">
        <v>6739</v>
      </c>
    </row>
    <row r="40" spans="1:5" x14ac:dyDescent="0.25">
      <c r="A40" s="6">
        <v>27094233</v>
      </c>
      <c r="B40" s="6">
        <v>404107</v>
      </c>
      <c r="C40" s="6">
        <v>27168</v>
      </c>
      <c r="D40" s="6">
        <v>27323.4</v>
      </c>
      <c r="E40" s="6">
        <v>7631</v>
      </c>
    </row>
    <row r="41" spans="1:5" x14ac:dyDescent="0.25">
      <c r="A41" s="6">
        <v>27498340</v>
      </c>
      <c r="B41" s="6">
        <v>404107</v>
      </c>
      <c r="C41" s="6">
        <v>27355</v>
      </c>
      <c r="D41" s="6">
        <v>27534.6</v>
      </c>
      <c r="E41" s="6">
        <v>6823</v>
      </c>
    </row>
    <row r="42" spans="1:5" x14ac:dyDescent="0.25">
      <c r="A42" s="6">
        <v>27902447</v>
      </c>
      <c r="B42" s="6">
        <v>404107</v>
      </c>
      <c r="C42" s="6">
        <v>27442</v>
      </c>
      <c r="D42" s="6">
        <v>27533</v>
      </c>
      <c r="E42" s="6">
        <v>7317</v>
      </c>
    </row>
    <row r="43" spans="1:5" x14ac:dyDescent="0.25">
      <c r="A43" s="6">
        <v>28306554</v>
      </c>
      <c r="B43" s="6">
        <v>404107</v>
      </c>
      <c r="C43" s="6">
        <v>28522</v>
      </c>
      <c r="D43" s="6">
        <v>28554.799999999999</v>
      </c>
      <c r="E43" s="6">
        <v>6955</v>
      </c>
    </row>
    <row r="44" spans="1:5" x14ac:dyDescent="0.25">
      <c r="A44" s="6">
        <v>28710661</v>
      </c>
      <c r="B44" s="6">
        <v>404107</v>
      </c>
      <c r="C44" s="6">
        <v>29089</v>
      </c>
      <c r="D44" s="6">
        <v>29079.8</v>
      </c>
      <c r="E44" s="6">
        <v>7985</v>
      </c>
    </row>
    <row r="45" spans="1:5" x14ac:dyDescent="0.25">
      <c r="A45" s="6">
        <v>29114768</v>
      </c>
      <c r="B45" s="6">
        <v>404107</v>
      </c>
      <c r="C45" s="6">
        <v>29270</v>
      </c>
      <c r="D45" s="6">
        <v>29166.2</v>
      </c>
      <c r="E45" s="6">
        <v>7483</v>
      </c>
    </row>
    <row r="46" spans="1:5" x14ac:dyDescent="0.25">
      <c r="A46" s="6">
        <v>29518875</v>
      </c>
      <c r="B46" s="6">
        <v>404107</v>
      </c>
      <c r="C46" s="6">
        <v>29098</v>
      </c>
      <c r="D46" s="6">
        <v>29153</v>
      </c>
      <c r="E46" s="6">
        <v>7224</v>
      </c>
    </row>
    <row r="47" spans="1:5" x14ac:dyDescent="0.25">
      <c r="A47" s="6">
        <v>29922982</v>
      </c>
      <c r="B47" s="6">
        <v>404107</v>
      </c>
      <c r="C47" s="6">
        <v>32988</v>
      </c>
      <c r="D47" s="6">
        <v>32276.400000000001</v>
      </c>
      <c r="E47" s="6">
        <v>7922</v>
      </c>
    </row>
    <row r="48" spans="1:5" x14ac:dyDescent="0.25">
      <c r="A48" s="6">
        <v>30327089</v>
      </c>
      <c r="B48" s="6">
        <v>404107</v>
      </c>
      <c r="C48" s="6">
        <v>32010</v>
      </c>
      <c r="D48" s="6">
        <v>32720.799999999999</v>
      </c>
      <c r="E48" s="6">
        <v>7356</v>
      </c>
    </row>
    <row r="49" spans="1:5" x14ac:dyDescent="0.25">
      <c r="A49" s="6">
        <v>30731196</v>
      </c>
      <c r="B49" s="6">
        <v>404107</v>
      </c>
      <c r="C49" s="6">
        <v>28320</v>
      </c>
      <c r="D49" s="6">
        <v>28771.8</v>
      </c>
      <c r="E49" s="6">
        <v>7681</v>
      </c>
    </row>
    <row r="50" spans="1:5" x14ac:dyDescent="0.25">
      <c r="A50" s="6">
        <v>31135303</v>
      </c>
      <c r="B50" s="6">
        <v>404107</v>
      </c>
      <c r="C50" s="6">
        <v>29645</v>
      </c>
      <c r="D50" s="6">
        <v>29863.4</v>
      </c>
      <c r="E50" s="6">
        <v>7436</v>
      </c>
    </row>
    <row r="51" spans="1:5" x14ac:dyDescent="0.25">
      <c r="A51" s="6">
        <v>31539410</v>
      </c>
      <c r="B51" s="6">
        <v>404107</v>
      </c>
      <c r="C51" s="6">
        <v>32354</v>
      </c>
      <c r="D51" s="6">
        <v>32010.799999999999</v>
      </c>
      <c r="E51" s="6">
        <v>6638</v>
      </c>
    </row>
    <row r="52" spans="1:5" x14ac:dyDescent="0.25">
      <c r="A52" s="6">
        <v>31943517</v>
      </c>
      <c r="B52" s="6">
        <v>404107</v>
      </c>
      <c r="C52" s="6">
        <v>29732</v>
      </c>
      <c r="D52" s="6">
        <v>30124</v>
      </c>
      <c r="E52" s="6">
        <v>7352</v>
      </c>
    </row>
    <row r="53" spans="1:5" x14ac:dyDescent="0.25">
      <c r="A53" s="6">
        <v>32347624</v>
      </c>
      <c r="B53" s="6">
        <v>404107</v>
      </c>
      <c r="C53" s="6">
        <v>30250</v>
      </c>
      <c r="D53" s="6">
        <v>30300</v>
      </c>
      <c r="E53" s="6">
        <v>6979</v>
      </c>
    </row>
    <row r="54" spans="1:5" x14ac:dyDescent="0.25">
      <c r="A54" s="6">
        <v>32751731</v>
      </c>
      <c r="B54" s="6">
        <v>404107</v>
      </c>
      <c r="C54" s="6">
        <v>30106</v>
      </c>
      <c r="D54" s="6">
        <v>31240.6</v>
      </c>
      <c r="E54" s="6">
        <v>7395</v>
      </c>
    </row>
    <row r="55" spans="1:5" x14ac:dyDescent="0.25">
      <c r="A55" s="6">
        <v>34431570</v>
      </c>
      <c r="B55" s="6">
        <v>1679839</v>
      </c>
      <c r="C55" s="6">
        <v>31689</v>
      </c>
      <c r="D55" s="6">
        <v>32122.400000000001</v>
      </c>
      <c r="E55" s="6">
        <v>33013</v>
      </c>
    </row>
    <row r="56" spans="1:5" x14ac:dyDescent="0.25">
      <c r="A56" s="6">
        <v>36111409</v>
      </c>
      <c r="B56" s="6">
        <v>1679839</v>
      </c>
      <c r="C56" s="6">
        <v>32697</v>
      </c>
      <c r="D56" s="6">
        <v>32853.599999999999</v>
      </c>
      <c r="E56" s="6">
        <v>30951</v>
      </c>
    </row>
    <row r="57" spans="1:5" x14ac:dyDescent="0.25">
      <c r="A57" s="6">
        <v>36681772</v>
      </c>
      <c r="B57" s="6">
        <v>570363</v>
      </c>
      <c r="C57" s="6">
        <v>32073</v>
      </c>
      <c r="D57" s="6">
        <v>32377.200000000001</v>
      </c>
      <c r="E57" s="6">
        <v>10693</v>
      </c>
    </row>
    <row r="58" spans="1:5" x14ac:dyDescent="0.25">
      <c r="A58" s="6">
        <v>37252135</v>
      </c>
      <c r="B58" s="6">
        <v>570363</v>
      </c>
      <c r="C58" s="6">
        <v>33639</v>
      </c>
      <c r="D58" s="6">
        <v>33956</v>
      </c>
      <c r="E58" s="6">
        <v>10918</v>
      </c>
    </row>
    <row r="59" spans="1:5" x14ac:dyDescent="0.25">
      <c r="A59" s="6">
        <v>37822498</v>
      </c>
      <c r="B59" s="6">
        <v>570363</v>
      </c>
      <c r="C59" s="6">
        <v>34188</v>
      </c>
      <c r="D59" s="6">
        <v>34187.599999999999</v>
      </c>
      <c r="E59" s="6">
        <v>9101</v>
      </c>
    </row>
    <row r="60" spans="1:5" x14ac:dyDescent="0.25">
      <c r="A60" s="6">
        <v>38392861</v>
      </c>
      <c r="B60" s="6">
        <v>570363</v>
      </c>
      <c r="C60" s="6">
        <v>35098</v>
      </c>
      <c r="D60" s="6">
        <v>35025.599999999999</v>
      </c>
      <c r="E60" s="6">
        <v>10033</v>
      </c>
    </row>
    <row r="61" spans="1:5" x14ac:dyDescent="0.25">
      <c r="A61" s="6">
        <v>38963224</v>
      </c>
      <c r="B61" s="6">
        <v>570363</v>
      </c>
      <c r="C61" s="6">
        <v>35123</v>
      </c>
      <c r="D61" s="6">
        <v>35630.800000000003</v>
      </c>
      <c r="E61" s="6">
        <v>9734</v>
      </c>
    </row>
    <row r="62" spans="1:5" x14ac:dyDescent="0.25">
      <c r="A62" s="6">
        <v>39533587</v>
      </c>
      <c r="B62" s="6">
        <v>570363</v>
      </c>
      <c r="C62" s="6">
        <v>34343</v>
      </c>
      <c r="D62" s="6">
        <v>35307.800000000003</v>
      </c>
      <c r="E62" s="6">
        <v>10195</v>
      </c>
    </row>
    <row r="63" spans="1:5" x14ac:dyDescent="0.25">
      <c r="A63" s="6">
        <v>40103950</v>
      </c>
      <c r="B63" s="6">
        <v>570363</v>
      </c>
      <c r="C63" s="6">
        <v>35954</v>
      </c>
      <c r="D63" s="6">
        <v>36484</v>
      </c>
      <c r="E63" s="6">
        <v>10146</v>
      </c>
    </row>
    <row r="64" spans="1:5" x14ac:dyDescent="0.25">
      <c r="A64" s="6">
        <v>40674313</v>
      </c>
      <c r="B64" s="6">
        <v>570363</v>
      </c>
      <c r="C64" s="6">
        <v>37084</v>
      </c>
      <c r="D64" s="6">
        <v>37248.199999999997</v>
      </c>
      <c r="E64" s="6">
        <v>9601</v>
      </c>
    </row>
    <row r="65" spans="1:5" x14ac:dyDescent="0.25">
      <c r="A65" s="6">
        <v>41244676</v>
      </c>
      <c r="B65" s="6">
        <v>570363</v>
      </c>
      <c r="C65" s="6">
        <v>38779</v>
      </c>
      <c r="D65" s="6">
        <v>39015.4</v>
      </c>
      <c r="E65" s="6">
        <v>10745</v>
      </c>
    </row>
    <row r="66" spans="1:5" x14ac:dyDescent="0.25">
      <c r="A66" s="6">
        <v>41815039</v>
      </c>
      <c r="B66" s="6">
        <v>570363</v>
      </c>
      <c r="C66" s="6">
        <v>39344</v>
      </c>
      <c r="D66" s="6">
        <v>39206</v>
      </c>
      <c r="E66" s="6">
        <v>10896</v>
      </c>
    </row>
    <row r="67" spans="1:5" x14ac:dyDescent="0.25">
      <c r="A67" s="6">
        <v>42385402</v>
      </c>
      <c r="B67" s="6">
        <v>570363</v>
      </c>
      <c r="C67" s="6">
        <v>38134</v>
      </c>
      <c r="D67" s="6">
        <v>37900.199999999997</v>
      </c>
      <c r="E67" s="6">
        <v>11496</v>
      </c>
    </row>
    <row r="68" spans="1:5" x14ac:dyDescent="0.25">
      <c r="A68" s="6">
        <v>42955765</v>
      </c>
      <c r="B68" s="6">
        <v>570363</v>
      </c>
      <c r="C68" s="6">
        <v>37281</v>
      </c>
      <c r="D68" s="6">
        <v>37782.6</v>
      </c>
      <c r="E68" s="6">
        <v>9998</v>
      </c>
    </row>
    <row r="69" spans="1:5" x14ac:dyDescent="0.25">
      <c r="A69" s="6">
        <v>43526128</v>
      </c>
      <c r="B69" s="6">
        <v>570363</v>
      </c>
      <c r="C69" s="6">
        <v>38608</v>
      </c>
      <c r="D69" s="6">
        <v>39094</v>
      </c>
      <c r="E69" s="6">
        <v>10064</v>
      </c>
    </row>
    <row r="70" spans="1:5" x14ac:dyDescent="0.25">
      <c r="A70" s="6">
        <v>44096491</v>
      </c>
      <c r="B70" s="6">
        <v>570363</v>
      </c>
      <c r="C70" s="6">
        <v>39215</v>
      </c>
      <c r="D70" s="6">
        <v>39503.599999999999</v>
      </c>
      <c r="E70" s="6">
        <v>10215</v>
      </c>
    </row>
    <row r="71" spans="1:5" x14ac:dyDescent="0.25">
      <c r="A71" s="6">
        <v>44666854</v>
      </c>
      <c r="B71" s="6">
        <v>570363</v>
      </c>
      <c r="C71" s="6">
        <v>40336</v>
      </c>
      <c r="D71" s="6">
        <v>40338</v>
      </c>
      <c r="E71" s="6">
        <v>9114</v>
      </c>
    </row>
    <row r="72" spans="1:5" x14ac:dyDescent="0.25">
      <c r="A72" s="6">
        <v>45237217</v>
      </c>
      <c r="B72" s="6">
        <v>570363</v>
      </c>
      <c r="C72" s="6">
        <v>40198</v>
      </c>
      <c r="D72" s="6">
        <v>40472.199999999997</v>
      </c>
      <c r="E72" s="6">
        <v>10629</v>
      </c>
    </row>
    <row r="73" spans="1:5" x14ac:dyDescent="0.25">
      <c r="A73" s="6">
        <v>45807580</v>
      </c>
      <c r="B73" s="6">
        <v>570363</v>
      </c>
      <c r="C73" s="6">
        <v>40761</v>
      </c>
      <c r="D73" s="6">
        <v>40711.199999999997</v>
      </c>
      <c r="E73" s="6">
        <v>9836</v>
      </c>
    </row>
    <row r="74" spans="1:5" x14ac:dyDescent="0.25">
      <c r="A74" s="6">
        <v>46377943</v>
      </c>
      <c r="B74" s="6">
        <v>570363</v>
      </c>
      <c r="C74" s="6">
        <v>40756</v>
      </c>
      <c r="D74" s="6">
        <v>41062.199999999997</v>
      </c>
      <c r="E74" s="6">
        <v>9825</v>
      </c>
    </row>
    <row r="75" spans="1:5" x14ac:dyDescent="0.25">
      <c r="A75" s="6">
        <v>46680065</v>
      </c>
      <c r="B75" s="6">
        <v>302122</v>
      </c>
      <c r="C75" s="6">
        <v>41908</v>
      </c>
      <c r="D75" s="6">
        <v>42431.199999999997</v>
      </c>
      <c r="E75" s="6">
        <v>5216</v>
      </c>
    </row>
    <row r="76" spans="1:5" x14ac:dyDescent="0.25">
      <c r="A76" s="6">
        <v>46982187</v>
      </c>
      <c r="B76" s="6">
        <v>302122</v>
      </c>
      <c r="C76" s="6">
        <v>40767</v>
      </c>
      <c r="D76" s="6">
        <v>41029.599999999999</v>
      </c>
      <c r="E76" s="6">
        <v>5221</v>
      </c>
    </row>
    <row r="77" spans="1:5" x14ac:dyDescent="0.25">
      <c r="A77" s="6">
        <v>47062604</v>
      </c>
      <c r="B77" s="6">
        <v>80417</v>
      </c>
      <c r="C77" s="6">
        <v>40688</v>
      </c>
      <c r="D77" s="6">
        <v>40914.6</v>
      </c>
      <c r="E77" s="6">
        <v>858</v>
      </c>
    </row>
    <row r="78" spans="1:5" x14ac:dyDescent="0.25">
      <c r="A78" s="6">
        <v>47143021</v>
      </c>
      <c r="B78" s="6">
        <v>80417</v>
      </c>
      <c r="C78" s="6">
        <v>40119</v>
      </c>
      <c r="D78" s="6">
        <v>40690</v>
      </c>
      <c r="E78" s="6">
        <v>870</v>
      </c>
    </row>
    <row r="79" spans="1:5" x14ac:dyDescent="0.25">
      <c r="A79" s="6">
        <v>47223438</v>
      </c>
      <c r="B79" s="6">
        <v>80417</v>
      </c>
      <c r="C79" s="6">
        <v>41244</v>
      </c>
      <c r="D79" s="6">
        <v>41274.6</v>
      </c>
      <c r="E79" s="6">
        <v>1001</v>
      </c>
    </row>
    <row r="80" spans="1:5" x14ac:dyDescent="0.25">
      <c r="A80" s="6">
        <v>47303855</v>
      </c>
      <c r="B80" s="6">
        <v>80417</v>
      </c>
      <c r="C80" s="6">
        <v>40245</v>
      </c>
      <c r="D80" s="6">
        <v>40402</v>
      </c>
      <c r="E80" s="6">
        <v>826</v>
      </c>
    </row>
    <row r="81" spans="1:5" x14ac:dyDescent="0.25">
      <c r="A81" s="6">
        <v>47384272</v>
      </c>
      <c r="B81" s="6">
        <v>80417</v>
      </c>
      <c r="C81" s="6">
        <v>42313</v>
      </c>
      <c r="D81" s="6">
        <v>42747</v>
      </c>
      <c r="E81" s="6">
        <v>904</v>
      </c>
    </row>
    <row r="82" spans="1:5" x14ac:dyDescent="0.25">
      <c r="A82" s="6">
        <v>47464689</v>
      </c>
      <c r="B82" s="6">
        <v>80417</v>
      </c>
      <c r="C82" s="6">
        <v>41341</v>
      </c>
      <c r="D82" s="6">
        <v>41376</v>
      </c>
      <c r="E82" s="6">
        <v>959</v>
      </c>
    </row>
    <row r="83" spans="1:5" x14ac:dyDescent="0.25">
      <c r="A83" s="6">
        <v>47545106</v>
      </c>
      <c r="B83" s="6">
        <v>80417</v>
      </c>
      <c r="C83" s="6">
        <v>41157</v>
      </c>
      <c r="D83" s="6">
        <v>41489</v>
      </c>
      <c r="E83" s="6">
        <v>759</v>
      </c>
    </row>
    <row r="84" spans="1:5" x14ac:dyDescent="0.25">
      <c r="A84" s="6">
        <v>47625523</v>
      </c>
      <c r="B84" s="6">
        <v>80417</v>
      </c>
      <c r="C84" s="6">
        <v>40780</v>
      </c>
      <c r="D84" s="6">
        <v>40795.199999999997</v>
      </c>
      <c r="E84" s="6">
        <v>879</v>
      </c>
    </row>
    <row r="85" spans="1:5" x14ac:dyDescent="0.25">
      <c r="A85" s="6">
        <v>47705940</v>
      </c>
      <c r="B85" s="6">
        <v>80417</v>
      </c>
      <c r="C85" s="6">
        <v>41429</v>
      </c>
      <c r="D85" s="6">
        <v>41580</v>
      </c>
      <c r="E85" s="6">
        <v>847</v>
      </c>
    </row>
    <row r="86" spans="1:5" x14ac:dyDescent="0.25">
      <c r="A86" s="6">
        <v>47786357</v>
      </c>
      <c r="B86" s="6">
        <v>80417</v>
      </c>
      <c r="C86" s="6">
        <v>41859</v>
      </c>
      <c r="D86" s="6">
        <v>41926</v>
      </c>
      <c r="E86" s="6">
        <v>1098</v>
      </c>
    </row>
    <row r="87" spans="1:5" x14ac:dyDescent="0.25">
      <c r="A87" s="6">
        <v>47866774</v>
      </c>
      <c r="B87" s="6">
        <v>80417</v>
      </c>
      <c r="C87" s="6">
        <v>41344</v>
      </c>
      <c r="D87" s="6">
        <v>41339.199999999997</v>
      </c>
      <c r="E87" s="6">
        <v>801</v>
      </c>
    </row>
    <row r="88" spans="1:5" x14ac:dyDescent="0.25">
      <c r="A88" s="6">
        <v>47947191</v>
      </c>
      <c r="B88" s="6">
        <v>80417</v>
      </c>
      <c r="C88" s="6">
        <v>41318</v>
      </c>
      <c r="D88" s="6">
        <v>41391.800000000003</v>
      </c>
      <c r="E88" s="6">
        <v>810</v>
      </c>
    </row>
    <row r="89" spans="1:5" x14ac:dyDescent="0.25">
      <c r="A89" s="6">
        <v>48027608</v>
      </c>
      <c r="B89" s="6">
        <v>80417</v>
      </c>
      <c r="C89" s="6">
        <v>41913</v>
      </c>
      <c r="D89" s="6">
        <v>41707.199999999997</v>
      </c>
      <c r="E89" s="6">
        <v>880</v>
      </c>
    </row>
    <row r="90" spans="1:5" x14ac:dyDescent="0.25">
      <c r="A90" s="6">
        <v>48108025</v>
      </c>
      <c r="B90" s="6">
        <v>80417</v>
      </c>
      <c r="C90" s="6">
        <v>42380</v>
      </c>
      <c r="D90" s="6">
        <v>42135.6</v>
      </c>
      <c r="E90" s="6">
        <v>914</v>
      </c>
    </row>
    <row r="91" spans="1:5" x14ac:dyDescent="0.25">
      <c r="A91" s="6">
        <v>48188442</v>
      </c>
      <c r="B91" s="6">
        <v>80417</v>
      </c>
      <c r="C91" s="6">
        <v>42311</v>
      </c>
      <c r="D91" s="6">
        <v>42160.800000000003</v>
      </c>
      <c r="E91" s="6">
        <v>824</v>
      </c>
    </row>
    <row r="92" spans="1:5" x14ac:dyDescent="0.25">
      <c r="A92" s="6">
        <v>48268859</v>
      </c>
      <c r="B92" s="6">
        <v>80417</v>
      </c>
      <c r="C92" s="6">
        <v>42430</v>
      </c>
      <c r="D92" s="6">
        <v>42673.599999999999</v>
      </c>
      <c r="E92" s="6">
        <v>787</v>
      </c>
    </row>
    <row r="93" spans="1:5" x14ac:dyDescent="0.25">
      <c r="A93" s="6">
        <v>48349276</v>
      </c>
      <c r="B93" s="6">
        <v>80417</v>
      </c>
      <c r="C93" s="6">
        <v>42722</v>
      </c>
      <c r="D93" s="6">
        <v>42127.8</v>
      </c>
      <c r="E93" s="6">
        <v>798</v>
      </c>
    </row>
    <row r="94" spans="1:5" x14ac:dyDescent="0.25">
      <c r="A94" s="6">
        <v>48429693</v>
      </c>
      <c r="B94" s="6">
        <v>80417</v>
      </c>
      <c r="C94" s="6">
        <v>47812</v>
      </c>
      <c r="D94" s="6">
        <v>50891.4</v>
      </c>
      <c r="E94" s="6">
        <v>852</v>
      </c>
    </row>
    <row r="95" spans="1:5" x14ac:dyDescent="0.25">
      <c r="A95" s="6">
        <v>48510110</v>
      </c>
      <c r="B95" s="6">
        <v>80417</v>
      </c>
      <c r="C95" s="6">
        <v>47744</v>
      </c>
      <c r="D95" s="6">
        <v>47970.8</v>
      </c>
      <c r="E95" s="6">
        <v>1184</v>
      </c>
    </row>
    <row r="96" spans="1:5" x14ac:dyDescent="0.25">
      <c r="A96" s="6">
        <v>48590527</v>
      </c>
      <c r="B96" s="6">
        <v>80417</v>
      </c>
      <c r="C96" s="6">
        <v>47434</v>
      </c>
      <c r="D96" s="6">
        <v>47924.800000000003</v>
      </c>
      <c r="E96" s="6">
        <v>1149</v>
      </c>
    </row>
    <row r="97" spans="1:5" x14ac:dyDescent="0.25">
      <c r="A97" s="6">
        <v>48670944</v>
      </c>
      <c r="B97" s="6">
        <v>80417</v>
      </c>
      <c r="C97" s="6">
        <v>48016</v>
      </c>
      <c r="D97" s="6">
        <v>48488.2</v>
      </c>
      <c r="E97" s="6">
        <v>1060</v>
      </c>
    </row>
    <row r="98" spans="1:5" x14ac:dyDescent="0.25">
      <c r="A98" s="6">
        <v>48751361</v>
      </c>
      <c r="B98" s="6">
        <v>80417</v>
      </c>
      <c r="C98" s="6">
        <v>48165</v>
      </c>
      <c r="D98" s="6">
        <v>50396.6</v>
      </c>
      <c r="E98" s="6">
        <v>994</v>
      </c>
    </row>
    <row r="99" spans="1:5" x14ac:dyDescent="0.25">
      <c r="A99" s="6">
        <v>48831778</v>
      </c>
      <c r="B99" s="6">
        <v>80417</v>
      </c>
      <c r="C99" s="6">
        <v>49126</v>
      </c>
      <c r="D99" s="6">
        <v>49097.2</v>
      </c>
      <c r="E99" s="6">
        <v>940</v>
      </c>
    </row>
    <row r="100" spans="1:5" x14ac:dyDescent="0.25">
      <c r="A100" s="6">
        <v>48912195</v>
      </c>
      <c r="B100" s="6">
        <v>80417</v>
      </c>
      <c r="C100" s="6">
        <v>50028</v>
      </c>
      <c r="D100" s="6">
        <v>50124.800000000003</v>
      </c>
      <c r="E100" s="6">
        <v>1018</v>
      </c>
    </row>
    <row r="101" spans="1:5" x14ac:dyDescent="0.25">
      <c r="A101" s="6">
        <v>49799652</v>
      </c>
      <c r="B101" s="6">
        <v>887457</v>
      </c>
      <c r="C101" s="6">
        <v>48200</v>
      </c>
      <c r="D101" s="6">
        <v>48851.199999999997</v>
      </c>
      <c r="E101" s="6">
        <v>18768</v>
      </c>
    </row>
    <row r="102" spans="1:5" x14ac:dyDescent="0.25">
      <c r="A102" s="6">
        <v>50687109</v>
      </c>
      <c r="B102" s="6">
        <v>887457</v>
      </c>
      <c r="C102" s="6">
        <v>48321</v>
      </c>
      <c r="D102" s="6">
        <v>48778.2</v>
      </c>
      <c r="E102" s="6">
        <v>18176</v>
      </c>
    </row>
    <row r="103" spans="1:5" x14ac:dyDescent="0.25">
      <c r="A103" s="6">
        <v>51064077</v>
      </c>
      <c r="B103" s="6">
        <v>376968</v>
      </c>
      <c r="C103" s="6">
        <v>48709</v>
      </c>
      <c r="D103" s="6">
        <v>52024.2</v>
      </c>
      <c r="E103" s="6">
        <v>7211</v>
      </c>
    </row>
    <row r="104" spans="1:5" x14ac:dyDescent="0.25">
      <c r="A104" s="6">
        <v>51441045</v>
      </c>
      <c r="B104" s="6">
        <v>376968</v>
      </c>
      <c r="C104" s="6">
        <v>50506</v>
      </c>
      <c r="D104" s="6">
        <v>51418.2</v>
      </c>
      <c r="E104" s="6">
        <v>7506</v>
      </c>
    </row>
    <row r="105" spans="1:5" x14ac:dyDescent="0.25">
      <c r="A105" s="6">
        <v>51818013</v>
      </c>
      <c r="B105" s="6">
        <v>376968</v>
      </c>
      <c r="C105" s="6">
        <v>54101</v>
      </c>
      <c r="D105" s="6">
        <v>55036.4</v>
      </c>
      <c r="E105" s="6">
        <v>8319</v>
      </c>
    </row>
    <row r="106" spans="1:5" x14ac:dyDescent="0.25">
      <c r="A106" s="6">
        <v>52194981</v>
      </c>
      <c r="B106" s="6">
        <v>376968</v>
      </c>
      <c r="C106" s="6">
        <v>50304</v>
      </c>
      <c r="D106" s="6">
        <v>50361.4</v>
      </c>
      <c r="E106" s="6">
        <v>7627</v>
      </c>
    </row>
    <row r="107" spans="1:5" x14ac:dyDescent="0.25">
      <c r="A107" s="6">
        <v>52571949</v>
      </c>
      <c r="B107" s="6">
        <v>376968</v>
      </c>
      <c r="C107" s="6">
        <v>52504</v>
      </c>
      <c r="D107" s="6">
        <v>53179</v>
      </c>
      <c r="E107" s="6">
        <v>7436</v>
      </c>
    </row>
    <row r="108" spans="1:5" x14ac:dyDescent="0.25">
      <c r="A108" s="6">
        <v>52948917</v>
      </c>
      <c r="B108" s="6">
        <v>376968</v>
      </c>
      <c r="C108" s="6">
        <v>52966</v>
      </c>
      <c r="D108" s="6">
        <v>53548.2</v>
      </c>
      <c r="E108" s="6">
        <v>7142</v>
      </c>
    </row>
    <row r="109" spans="1:5" x14ac:dyDescent="0.25">
      <c r="A109" s="6">
        <v>53325885</v>
      </c>
      <c r="B109" s="6">
        <v>376968</v>
      </c>
      <c r="C109" s="6">
        <v>53259</v>
      </c>
      <c r="D109" s="6">
        <v>54507</v>
      </c>
      <c r="E109" s="6">
        <v>7273</v>
      </c>
    </row>
    <row r="110" spans="1:5" x14ac:dyDescent="0.25">
      <c r="A110" s="6">
        <v>53702853</v>
      </c>
      <c r="B110" s="6">
        <v>376968</v>
      </c>
      <c r="C110" s="6">
        <v>56174</v>
      </c>
      <c r="D110" s="6">
        <v>56051.8</v>
      </c>
      <c r="E110" s="6">
        <v>7514</v>
      </c>
    </row>
    <row r="111" spans="1:5" x14ac:dyDescent="0.25">
      <c r="A111" s="6">
        <v>54079821</v>
      </c>
      <c r="B111" s="6">
        <v>376968</v>
      </c>
      <c r="C111" s="6">
        <v>56656</v>
      </c>
      <c r="D111" s="6">
        <v>56807.8</v>
      </c>
      <c r="E111" s="6">
        <v>7516</v>
      </c>
    </row>
    <row r="112" spans="1:5" x14ac:dyDescent="0.25">
      <c r="A112" s="6">
        <v>54456789</v>
      </c>
      <c r="B112" s="6">
        <v>376968</v>
      </c>
      <c r="C112" s="6">
        <v>54351</v>
      </c>
      <c r="D112" s="6">
        <v>54845</v>
      </c>
      <c r="E112" s="6">
        <v>7066</v>
      </c>
    </row>
    <row r="113" spans="1:5" x14ac:dyDescent="0.25">
      <c r="A113" s="6">
        <v>54833757</v>
      </c>
      <c r="B113" s="6">
        <v>376968</v>
      </c>
      <c r="C113" s="6">
        <v>56484</v>
      </c>
      <c r="D113" s="6">
        <v>57023</v>
      </c>
      <c r="E113" s="6">
        <v>7532</v>
      </c>
    </row>
    <row r="114" spans="1:5" x14ac:dyDescent="0.25">
      <c r="A114" s="6">
        <v>55210725</v>
      </c>
      <c r="B114" s="6">
        <v>376968</v>
      </c>
      <c r="C114" s="6">
        <v>53445</v>
      </c>
      <c r="D114" s="6">
        <v>55320.2</v>
      </c>
      <c r="E114" s="6">
        <v>6812</v>
      </c>
    </row>
    <row r="115" spans="1:5" x14ac:dyDescent="0.25">
      <c r="A115" s="6">
        <v>55587693</v>
      </c>
      <c r="B115" s="6">
        <v>376968</v>
      </c>
      <c r="C115" s="6">
        <v>58440</v>
      </c>
      <c r="D115" s="6">
        <v>60198.400000000001</v>
      </c>
      <c r="E115" s="6">
        <v>7319</v>
      </c>
    </row>
    <row r="116" spans="1:5" x14ac:dyDescent="0.25">
      <c r="A116" s="6">
        <v>55964661</v>
      </c>
      <c r="B116" s="6">
        <v>376968</v>
      </c>
      <c r="C116" s="6">
        <v>55223</v>
      </c>
      <c r="D116" s="6">
        <v>55174</v>
      </c>
      <c r="E116" s="6">
        <v>7117</v>
      </c>
    </row>
    <row r="117" spans="1:5" x14ac:dyDescent="0.25">
      <c r="A117" s="6">
        <v>56341629</v>
      </c>
      <c r="B117" s="6">
        <v>376968</v>
      </c>
      <c r="C117" s="6">
        <v>56523</v>
      </c>
      <c r="D117" s="6">
        <v>56216.800000000003</v>
      </c>
      <c r="E117" s="6">
        <v>7584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Daten</vt:lpstr>
      <vt:lpstr>Pivot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Reimar Klammer</dc:creator>
  <cp:lastModifiedBy>Reimar Klammer</cp:lastModifiedBy>
  <dcterms:created xsi:type="dcterms:W3CDTF">2017-03-04T23:15:39Z</dcterms:created>
  <dcterms:modified xsi:type="dcterms:W3CDTF">2017-03-05T10:43:32Z</dcterms:modified>
</cp:coreProperties>
</file>