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<sst xmlns="http://schemas.openxmlformats.org/spreadsheetml/2006/main" count="25" uniqueCount="16">
  <si>
    <t>angstrom=</t>
  </si>
  <si>
    <t>bohrs</t>
  </si>
  <si>
    <t>bohr=</t>
  </si>
  <si>
    <t>angstroms</t>
  </si>
  <si>
    <t>Angstroms</t>
  </si>
  <si>
    <t>H</t>
  </si>
  <si>
    <t>C</t>
  </si>
  <si>
    <t>Bohrs</t>
  </si>
  <si>
    <t>posx1</t>
  </si>
  <si>
    <t>posx2</t>
  </si>
  <si>
    <t>Distx</t>
  </si>
  <si>
    <t>Posy1</t>
  </si>
  <si>
    <t>Posy2</t>
  </si>
  <si>
    <t>Distance x</t>
  </si>
  <si>
    <t>Angstroms:</t>
  </si>
  <si>
    <t>Distance y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</si>
</sst>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0000000" numFmtId="166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true" applyBorder="true" applyFont="true" applyProtection="false" borderId="0" fillId="0" fontId="0" numFmtId="165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colorId="64" defaultGridColor="true" rightToLeft="false" showFormulas="false" showGridLines="true" showOutlineSymbols="true" showRowColHeaders="true" showZeros="true" tabSelected="true" topLeftCell="A16" view="normal" windowProtection="false" workbookViewId="0" zoomScale="130" zoomScaleNormal="130" zoomScalePageLayoutView="100">
      <selection activeCell="J27" activeCellId="0" pane="topLeft" sqref="J27"/>
    </sheetView>
  </sheetViews>
  <cols>
    <col collapsed="false" hidden="false" max="1" min="1" style="1" width="2.74901960784314"/>
    <col collapsed="false" hidden="false" max="2" min="2" style="2" width="12.3647058823529"/>
    <col collapsed="false" hidden="false" max="3" min="3" style="2" width="11.7137254901961"/>
    <col collapsed="false" hidden="false" max="4" min="4" style="2" width="12.678431372549"/>
    <col collapsed="false" hidden="false" max="5" min="5" style="2" width="11.6313725490196"/>
    <col collapsed="false" hidden="false" max="6" min="6" style="1" width="2.42352941176471"/>
    <col collapsed="false" hidden="false" max="7" min="7" style="2" width="6.10588235294118"/>
    <col collapsed="false" hidden="false" max="8" min="8" style="2" width="11.7137254901961"/>
    <col collapsed="false" hidden="false" max="9" min="9" style="2" width="14.8156862745098"/>
    <col collapsed="false" hidden="false" max="1025" min="10" style="2" width="11.6313725490196"/>
  </cols>
  <sheetData>
    <row collapsed="false" customFormat="false" customHeight="true" hidden="false" ht="12.55" outlineLevel="0" r="1">
      <c r="A1" s="1" t="n">
        <v>1</v>
      </c>
      <c r="B1" s="2" t="s">
        <v>0</v>
      </c>
      <c r="C1" s="2" t="n">
        <v>1.889725989</v>
      </c>
      <c r="D1" s="2" t="s">
        <v>1</v>
      </c>
      <c r="F1" s="1" t="n">
        <v>1</v>
      </c>
      <c r="G1" s="2" t="s">
        <v>2</v>
      </c>
      <c r="H1" s="2" t="n">
        <v>0.529177249</v>
      </c>
      <c r="I1" s="2" t="s">
        <v>3</v>
      </c>
    </row>
    <row collapsed="false" customFormat="false" customHeight="true" hidden="false" ht="12.55" outlineLevel="0" r="2">
      <c r="C2" s="2" t="n">
        <v>1.889725989</v>
      </c>
    </row>
    <row collapsed="false" customFormat="false" customHeight="true" hidden="false" ht="12.55" outlineLevel="0" r="3">
      <c r="C3" s="2" t="n">
        <v>1.889725989</v>
      </c>
    </row>
    <row collapsed="false" customFormat="false" customHeight="true" hidden="false" ht="12.55" outlineLevel="0" r="4">
      <c r="C4" s="2" t="n">
        <v>1.889725989</v>
      </c>
    </row>
    <row collapsed="false" customFormat="false" customHeight="true" hidden="false" ht="12.55" outlineLevel="0" r="5">
      <c r="C5" s="2" t="n">
        <v>1.889725989</v>
      </c>
    </row>
    <row collapsed="false" customFormat="false" customHeight="true" hidden="false" ht="12.55" outlineLevel="0" r="6">
      <c r="C6" s="2" t="n">
        <v>1.889725989</v>
      </c>
    </row>
    <row collapsed="false" customFormat="false" customHeight="true" hidden="false" ht="12.55" outlineLevel="0" r="7">
      <c r="C7" s="2" t="n">
        <v>1.889725989</v>
      </c>
    </row>
    <row collapsed="false" customFormat="false" customHeight="true" hidden="false" ht="12.55" outlineLevel="0" r="8">
      <c r="C8" s="2" t="n">
        <v>1.889725989</v>
      </c>
    </row>
    <row collapsed="false" customFormat="false" customHeight="true" hidden="false" ht="12.1" outlineLevel="0" r="9">
      <c r="A9" s="3" t="s">
        <v>4</v>
      </c>
      <c r="B9" s="3"/>
      <c r="C9" s="3"/>
      <c r="D9" s="3"/>
    </row>
    <row collapsed="false" customFormat="false" customHeight="true" hidden="false" ht="12.1" outlineLevel="0" r="10">
      <c r="A10" s="1" t="s">
        <v>5</v>
      </c>
      <c r="B10" s="2" t="n">
        <v>-2.38E-007</v>
      </c>
      <c r="C10" s="2" t="n">
        <v>-5.41E-006</v>
      </c>
      <c r="D10" s="2" t="n">
        <v>13.612187386</v>
      </c>
    </row>
    <row collapsed="false" customFormat="false" customHeight="true" hidden="false" ht="12.1" outlineLevel="0" r="11">
      <c r="A11" s="1" t="s">
        <v>5</v>
      </c>
      <c r="B11" s="2" t="n">
        <v>-2.38E-007</v>
      </c>
      <c r="C11" s="2" t="n">
        <v>1.420668721</v>
      </c>
      <c r="D11" s="2" t="n">
        <v>10.925222397</v>
      </c>
    </row>
    <row collapsed="false" customFormat="false" customHeight="true" hidden="false" ht="12.1" outlineLevel="0" r="12">
      <c r="A12" s="1" t="s">
        <v>5</v>
      </c>
      <c r="B12" s="2" t="n">
        <v>1.230336905</v>
      </c>
      <c r="C12" s="2" t="n">
        <v>2.131008625</v>
      </c>
      <c r="D12" s="2" t="n">
        <v>13.61218071</v>
      </c>
    </row>
    <row collapsed="false" customFormat="false" customHeight="true" hidden="false" ht="12.1" outlineLevel="0" r="13">
      <c r="A13" s="1" t="s">
        <v>5</v>
      </c>
      <c r="B13" s="2" t="n">
        <v>1.230336905</v>
      </c>
      <c r="C13" s="2" t="n">
        <v>3.551680088</v>
      </c>
      <c r="D13" s="2" t="n">
        <v>10.925221443</v>
      </c>
    </row>
    <row collapsed="false" customFormat="false" customHeight="true" hidden="false" ht="12.1" outlineLevel="0" r="14">
      <c r="A14" s="1" t="s">
        <v>6</v>
      </c>
      <c r="B14" s="2" t="n">
        <v>-2.38E-007</v>
      </c>
      <c r="C14" s="2" t="n">
        <v>2.29E-007</v>
      </c>
      <c r="D14" s="2" t="n">
        <v>12.49555397</v>
      </c>
    </row>
    <row collapsed="false" customFormat="false" customHeight="true" hidden="false" ht="12.1" outlineLevel="0" r="15">
      <c r="A15" s="1" t="s">
        <v>6</v>
      </c>
      <c r="B15" s="2" t="n">
        <v>-2.38E-007</v>
      </c>
      <c r="C15" s="2" t="n">
        <v>1.420670629</v>
      </c>
      <c r="D15" s="2" t="n">
        <v>12.04189682</v>
      </c>
    </row>
    <row collapsed="false" customFormat="false" customHeight="true" hidden="false" ht="12.1" outlineLevel="0" r="16">
      <c r="A16" s="1" t="s">
        <v>6</v>
      </c>
      <c r="B16" s="2" t="n">
        <v>1.230336905</v>
      </c>
      <c r="C16" s="2" t="n">
        <v>2.131008148</v>
      </c>
      <c r="D16" s="2" t="n">
        <v>12.495545387</v>
      </c>
    </row>
    <row collapsed="false" customFormat="false" customHeight="true" hidden="false" ht="12.1" outlineLevel="0" r="17">
      <c r="A17" s="1" t="s">
        <v>6</v>
      </c>
      <c r="B17" s="2" t="n">
        <v>1.230336905</v>
      </c>
      <c r="C17" s="2" t="n">
        <v>3.551676035</v>
      </c>
      <c r="D17" s="2" t="n">
        <v>12.041895866</v>
      </c>
    </row>
    <row collapsed="false" customFormat="false" customHeight="true" hidden="false" ht="12.1" outlineLevel="0" r="19">
      <c r="A19" s="3" t="s">
        <v>7</v>
      </c>
      <c r="B19" s="3"/>
      <c r="C19" s="3"/>
      <c r="D19" s="3"/>
    </row>
    <row collapsed="false" customFormat="false" customHeight="true" hidden="false" ht="12.1" outlineLevel="0" r="20">
      <c r="A20" s="1" t="str">
        <f aca="false">A10</f>
        <v>H</v>
      </c>
      <c r="B20" s="2" t="n">
        <f aca="false">B10*C1</f>
        <v>-4.49754785382E-007</v>
      </c>
      <c r="C20" s="2" t="n">
        <f aca="false">C10*C1</f>
        <v>-1.022341760049E-005</v>
      </c>
      <c r="D20" s="2" t="n">
        <f aca="false">D10*C1</f>
        <v>25.7233042704622</v>
      </c>
    </row>
    <row collapsed="false" customFormat="false" customHeight="true" hidden="false" ht="12.1" outlineLevel="0" r="21">
      <c r="A21" s="1" t="str">
        <f aca="false">A11</f>
        <v>H</v>
      </c>
      <c r="B21" s="2" t="n">
        <f aca="false">B11*C2</f>
        <v>-4.49754785382E-007</v>
      </c>
      <c r="C21" s="2" t="n">
        <f aca="false">C11*C2</f>
        <v>2.68467460383309</v>
      </c>
      <c r="D21" s="2" t="n">
        <f aca="false">D11*C2</f>
        <v>20.6456766992158</v>
      </c>
    </row>
    <row collapsed="false" customFormat="false" customHeight="true" hidden="false" ht="12.1" outlineLevel="0" r="22">
      <c r="A22" s="1" t="str">
        <f aca="false">A12</f>
        <v>H</v>
      </c>
      <c r="B22" s="2" t="n">
        <f aca="false">B12*C3</f>
        <v>2.32499962460432</v>
      </c>
      <c r="C22" s="2" t="n">
        <f aca="false">C12*C3</f>
        <v>4.02702238144566</v>
      </c>
      <c r="D22" s="2" t="n">
        <f aca="false">D12*C3</f>
        <v>25.7232916546515</v>
      </c>
      <c r="H22" s="2" t="s">
        <v>8</v>
      </c>
      <c r="I22" s="2" t="s">
        <v>9</v>
      </c>
    </row>
    <row collapsed="false" customFormat="false" customHeight="true" hidden="false" ht="12.1" outlineLevel="0" r="23">
      <c r="A23" s="1" t="str">
        <f aca="false">A13</f>
        <v>H</v>
      </c>
      <c r="B23" s="2" t="n">
        <f aca="false">B13*C4</f>
        <v>2.32499962460432</v>
      </c>
      <c r="C23" s="2" t="n">
        <f aca="false">C13*C4</f>
        <v>6.71170216690741</v>
      </c>
      <c r="D23" s="2" t="n">
        <f aca="false">D13*C4</f>
        <v>20.6456748964172</v>
      </c>
      <c r="H23" s="2" t="n">
        <v>2.460673809</v>
      </c>
      <c r="I23" s="2" t="n">
        <v>-2.38E-007</v>
      </c>
    </row>
    <row collapsed="false" customFormat="false" customHeight="true" hidden="false" ht="12.1" outlineLevel="0" r="24">
      <c r="A24" s="1" t="str">
        <f aca="false">A14</f>
        <v>C</v>
      </c>
      <c r="B24" s="2" t="n">
        <f aca="false">B14*C5</f>
        <v>-4.49754785382E-007</v>
      </c>
      <c r="C24" s="2" t="n">
        <f aca="false">C14*C5</f>
        <v>4.32747251481E-007</v>
      </c>
      <c r="D24" s="2" t="n">
        <f aca="false">D14*C5</f>
        <v>23.6131730840611</v>
      </c>
    </row>
    <row collapsed="false" customFormat="false" customHeight="true" hidden="false" ht="12.1" outlineLevel="0" r="25">
      <c r="A25" s="1" t="str">
        <f aca="false">A15</f>
        <v>C</v>
      </c>
      <c r="B25" s="2" t="n">
        <f aca="false">B15*C6</f>
        <v>-4.49754785382E-007</v>
      </c>
      <c r="C25" s="2" t="n">
        <f aca="false">C15*C6</f>
        <v>2.68467820943028</v>
      </c>
      <c r="D25" s="2" t="n">
        <f aca="false">D15*C6</f>
        <v>22.7558853776105</v>
      </c>
      <c r="H25" s="2" t="s">
        <v>10</v>
      </c>
    </row>
    <row collapsed="false" customFormat="false" customHeight="true" hidden="false" ht="12.1" outlineLevel="0" r="26">
      <c r="A26" s="1" t="str">
        <f aca="false">A16</f>
        <v>C</v>
      </c>
      <c r="B26" s="2" t="n">
        <f aca="false">B16*C7</f>
        <v>2.32499962460432</v>
      </c>
      <c r="C26" s="2" t="n">
        <f aca="false">C16*C7</f>
        <v>4.02702148004636</v>
      </c>
      <c r="D26" s="2" t="n">
        <f aca="false">D16*C7</f>
        <v>23.613156864543</v>
      </c>
      <c r="H26" s="2" t="n">
        <f aca="false">H23-I23</f>
        <v>2.460674047</v>
      </c>
    </row>
    <row collapsed="false" customFormat="false" customHeight="true" hidden="false" ht="12.1" outlineLevel="0" r="27">
      <c r="A27" s="1" t="str">
        <f aca="false">A17</f>
        <v>C</v>
      </c>
      <c r="B27" s="2" t="n">
        <f aca="false">B17*C8</f>
        <v>2.32499962460432</v>
      </c>
      <c r="C27" s="2" t="n">
        <f aca="false">C17*C8</f>
        <v>6.71169450784797</v>
      </c>
      <c r="D27" s="2" t="n">
        <f aca="false">D17*C8</f>
        <v>22.7558835748119</v>
      </c>
    </row>
    <row collapsed="false" customFormat="false" customHeight="false" hidden="false" ht="12.1" outlineLevel="0" r="28">
      <c r="H28" s="2" t="s">
        <v>11</v>
      </c>
      <c r="I28" s="2" t="s">
        <v>12</v>
      </c>
    </row>
    <row collapsed="false" customFormat="false" customHeight="true" hidden="false" ht="12.1" outlineLevel="0" r="29">
      <c r="C29" s="2" t="s">
        <v>13</v>
      </c>
      <c r="H29" s="2" t="n">
        <v>2.29E-007</v>
      </c>
      <c r="I29" s="2" t="n">
        <v>4.262012482</v>
      </c>
    </row>
    <row collapsed="false" customFormat="false" customHeight="true" hidden="false" ht="12.1" outlineLevel="0" r="30">
      <c r="B30" s="2" t="s">
        <v>14</v>
      </c>
      <c r="C30" s="2" t="n">
        <f aca="false">(2.460673809+0.000000238)</f>
        <v>2.460674047</v>
      </c>
      <c r="H30" s="2" t="n">
        <f aca="false">I29-H29</f>
        <v>4.262012253</v>
      </c>
    </row>
    <row collapsed="false" customFormat="false" customHeight="true" hidden="false" ht="12.1" outlineLevel="0" r="31">
      <c r="B31" s="2" t="s">
        <v>7</v>
      </c>
      <c r="C31" s="2" t="n">
        <f aca="false">C30*C1</f>
        <v>4.64999969707371</v>
      </c>
    </row>
    <row collapsed="false" customFormat="false" customHeight="true" hidden="false" ht="12.1" outlineLevel="0" r="33">
      <c r="C33" s="2" t="s">
        <v>15</v>
      </c>
    </row>
    <row collapsed="false" customFormat="false" customHeight="true" hidden="false" ht="12.1" outlineLevel="0" r="34">
      <c r="B34" s="2" t="s">
        <v>14</v>
      </c>
      <c r="C34" s="2" t="n">
        <f aca="false">(4.262012482-0.000000229)</f>
        <v>4.262012253</v>
      </c>
    </row>
    <row collapsed="false" customFormat="false" customHeight="true" hidden="false" ht="12.1" outlineLevel="0" r="35">
      <c r="B35" s="2" t="s">
        <v>7</v>
      </c>
      <c r="C35" s="2" t="n">
        <f aca="false">C34*C1</f>
        <v>8.05403531993054</v>
      </c>
    </row>
  </sheetData>
  <mergeCells count="2">
    <mergeCell ref="A9:D9"/>
    <mergeCell ref="A19:D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2014-02-06T16:30:59.00Z</dcterms:created>
  <dc:creator>Reinaldo Zapata</dc:creator>
  <cp:lastModifiedBy>Reinaldo Zapata</cp:lastModifiedBy>
  <dcterms:modified xsi:type="dcterms:W3CDTF">2014-02-06T16:34:17.00Z</dcterms:modified>
  <cp:revision>1</cp:revision>
</cp:coreProperties>
</file>