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248291\Documents\CIMTEC_files\"/>
    </mc:Choice>
  </mc:AlternateContent>
  <bookViews>
    <workbookView xWindow="0" yWindow="0" windowWidth="20112" windowHeight="107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1" i="1"/>
  <c r="C26" i="1"/>
  <c r="C22" i="1"/>
  <c r="C23" i="1"/>
  <c r="C24" i="1"/>
  <c r="C25" i="1"/>
  <c r="C21" i="1"/>
  <c r="D16" i="1"/>
  <c r="D17" i="1"/>
  <c r="D18" i="1"/>
  <c r="D19" i="1"/>
  <c r="D20" i="1"/>
  <c r="D15" i="1"/>
  <c r="C16" i="1"/>
  <c r="C17" i="1"/>
  <c r="C18" i="1"/>
  <c r="C19" i="1"/>
  <c r="C20" i="1"/>
  <c r="C15" i="1"/>
  <c r="C10" i="1"/>
  <c r="C11" i="1"/>
  <c r="C12" i="1"/>
  <c r="C13" i="1"/>
  <c r="C14" i="1"/>
  <c r="C9" i="1"/>
</calcChain>
</file>

<file path=xl/sharedStrings.xml><?xml version="1.0" encoding="utf-8"?>
<sst xmlns="http://schemas.openxmlformats.org/spreadsheetml/2006/main" count="26" uniqueCount="6">
  <si>
    <t>H</t>
  </si>
  <si>
    <t>N</t>
  </si>
  <si>
    <t>B</t>
  </si>
  <si>
    <t>C</t>
  </si>
  <si>
    <t>Bohr radius</t>
  </si>
  <si>
    <t>This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</si>
</sst>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2"/>
      <color theme="4" tint="0.799981688894314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Sheet1!$D$3:$D$8</c:f>
              <c:numCache>
                <c:formatCode>General</c:formatCode>
                <c:ptCount val="6"/>
                <c:pt idx="0">
                  <c:v>5.8471300000000005E-4</c:v>
                </c:pt>
                <c:pt idx="1">
                  <c:v>2.021873E-3</c:v>
                </c:pt>
                <c:pt idx="2">
                  <c:v>0.71241437500000004</c:v>
                </c:pt>
                <c:pt idx="3">
                  <c:v>0.71349884900000005</c:v>
                </c:pt>
                <c:pt idx="4">
                  <c:v>2.8523760000000002E-3</c:v>
                </c:pt>
                <c:pt idx="5">
                  <c:v>1.2986230000000001E-3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-1.1210346840000001</c:v>
                </c:pt>
                <c:pt idx="1">
                  <c:v>-8.8334994E-2</c:v>
                </c:pt>
                <c:pt idx="2">
                  <c:v>0.45080373400000001</c:v>
                </c:pt>
                <c:pt idx="3">
                  <c:v>2.0722621409999999</c:v>
                </c:pt>
                <c:pt idx="4">
                  <c:v>2.5590412549999999</c:v>
                </c:pt>
                <c:pt idx="5">
                  <c:v>3.6625057650000001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23808"/>
        <c:axId val="-36030880"/>
      </c:scatterChart>
      <c:valAx>
        <c:axId val="-360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0880"/>
        <c:crosses val="autoZero"/>
        <c:crossBetween val="midCat"/>
      </c:valAx>
      <c:valAx>
        <c:axId val="-360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Sheet1!$C$3:$C$26</c:f>
              <c:numCache>
                <c:formatCode>General</c:formatCode>
                <c:ptCount val="24"/>
                <c:pt idx="0">
                  <c:v>4.9479999999999999E-6</c:v>
                </c:pt>
                <c:pt idx="1">
                  <c:v>3.5438999999999997E-5</c:v>
                </c:pt>
                <c:pt idx="2">
                  <c:v>1.2303108439999999</c:v>
                </c:pt>
                <c:pt idx="3">
                  <c:v>1.230322326</c:v>
                </c:pt>
                <c:pt idx="4">
                  <c:v>2.1094000000000002E-5</c:v>
                </c:pt>
                <c:pt idx="5">
                  <c:v>-2.0630000000000001E-5</c:v>
                </c:pt>
                <c:pt idx="6">
                  <c:v>2.4606789280000001</c:v>
                </c:pt>
                <c:pt idx="7">
                  <c:v>2.4607094190000001</c:v>
                </c:pt>
                <c:pt idx="8">
                  <c:v>3.6909848240000001</c:v>
                </c:pt>
                <c:pt idx="9">
                  <c:v>3.6909963060000002</c:v>
                </c:pt>
                <c:pt idx="10">
                  <c:v>2.4606950740000002</c:v>
                </c:pt>
                <c:pt idx="11">
                  <c:v>2.4606533500000003</c:v>
                </c:pt>
                <c:pt idx="12">
                  <c:v>1.230341938</c:v>
                </c:pt>
                <c:pt idx="13">
                  <c:v>1.230372429</c:v>
                </c:pt>
                <c:pt idx="14">
                  <c:v>2.460647834</c:v>
                </c:pt>
                <c:pt idx="15">
                  <c:v>2.4606593160000001</c:v>
                </c:pt>
                <c:pt idx="16">
                  <c:v>1.2303580840000001</c:v>
                </c:pt>
                <c:pt idx="17">
                  <c:v>1.23031636</c:v>
                </c:pt>
                <c:pt idx="18">
                  <c:v>3.6910159180000002</c:v>
                </c:pt>
                <c:pt idx="19">
                  <c:v>3.6910464090000001</c:v>
                </c:pt>
                <c:pt idx="20">
                  <c:v>4.9213218140000006</c:v>
                </c:pt>
                <c:pt idx="21">
                  <c:v>4.9213332960000002</c:v>
                </c:pt>
                <c:pt idx="22">
                  <c:v>3.6910320640000003</c:v>
                </c:pt>
                <c:pt idx="23">
                  <c:v>3.6909903400000004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5.8471300000000005E-4</c:v>
                </c:pt>
                <c:pt idx="1">
                  <c:v>2.021873E-3</c:v>
                </c:pt>
                <c:pt idx="2">
                  <c:v>0.71241437500000004</c:v>
                </c:pt>
                <c:pt idx="3">
                  <c:v>0.71349884900000005</c:v>
                </c:pt>
                <c:pt idx="4">
                  <c:v>2.8523760000000002E-3</c:v>
                </c:pt>
                <c:pt idx="5">
                  <c:v>1.2986230000000001E-3</c:v>
                </c:pt>
                <c:pt idx="6">
                  <c:v>5.8471300000000005E-4</c:v>
                </c:pt>
                <c:pt idx="7">
                  <c:v>2.021873E-3</c:v>
                </c:pt>
                <c:pt idx="8">
                  <c:v>0.71241437500000004</c:v>
                </c:pt>
                <c:pt idx="9">
                  <c:v>0.71349884900000005</c:v>
                </c:pt>
                <c:pt idx="10">
                  <c:v>2.8523760000000002E-3</c:v>
                </c:pt>
                <c:pt idx="11">
                  <c:v>1.2986230000000001E-3</c:v>
                </c:pt>
                <c:pt idx="12">
                  <c:v>2.1315908901113616</c:v>
                </c:pt>
                <c:pt idx="13">
                  <c:v>2.1330280501113617</c:v>
                </c:pt>
                <c:pt idx="14">
                  <c:v>2.843420552111362</c:v>
                </c:pt>
                <c:pt idx="15">
                  <c:v>2.8445050261113618</c:v>
                </c:pt>
                <c:pt idx="16">
                  <c:v>2.1338585531113616</c:v>
                </c:pt>
                <c:pt idx="17">
                  <c:v>2.1323048001113616</c:v>
                </c:pt>
                <c:pt idx="18">
                  <c:v>2.1315908901113616</c:v>
                </c:pt>
                <c:pt idx="19">
                  <c:v>2.1330280501113617</c:v>
                </c:pt>
                <c:pt idx="20">
                  <c:v>2.843420552111362</c:v>
                </c:pt>
                <c:pt idx="21">
                  <c:v>2.8445050261113618</c:v>
                </c:pt>
                <c:pt idx="22">
                  <c:v>2.1338585531113616</c:v>
                </c:pt>
                <c:pt idx="23">
                  <c:v>2.1323048001113616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27072"/>
        <c:axId val="-36035232"/>
      </c:scatterChart>
      <c:valAx>
        <c:axId val="-360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5232"/>
        <c:crosses val="autoZero"/>
        <c:crossBetween val="midCat"/>
      </c:valAx>
      <c:valAx>
        <c:axId val="-360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89185509565322E-2"/>
          <c:y val="0.17869203849518808"/>
          <c:w val="0.8420491389111119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Sheet1!$D$3:$D$26</c:f>
              <c:numCache>
                <c:formatCode>General</c:formatCode>
                <c:ptCount val="24"/>
                <c:pt idx="0">
                  <c:v>5.8471300000000005E-4</c:v>
                </c:pt>
                <c:pt idx="1">
                  <c:v>2.021873E-3</c:v>
                </c:pt>
                <c:pt idx="2">
                  <c:v>0.71241437500000004</c:v>
                </c:pt>
                <c:pt idx="3">
                  <c:v>0.71349884900000005</c:v>
                </c:pt>
                <c:pt idx="4">
                  <c:v>2.8523760000000002E-3</c:v>
                </c:pt>
                <c:pt idx="5">
                  <c:v>1.2986230000000001E-3</c:v>
                </c:pt>
                <c:pt idx="6">
                  <c:v>5.8471300000000005E-4</c:v>
                </c:pt>
                <c:pt idx="7">
                  <c:v>2.021873E-3</c:v>
                </c:pt>
                <c:pt idx="8">
                  <c:v>0.71241437500000004</c:v>
                </c:pt>
                <c:pt idx="9">
                  <c:v>0.71349884900000005</c:v>
                </c:pt>
                <c:pt idx="10">
                  <c:v>2.8523760000000002E-3</c:v>
                </c:pt>
                <c:pt idx="11">
                  <c:v>1.2986230000000001E-3</c:v>
                </c:pt>
                <c:pt idx="12">
                  <c:v>2.1315908901113616</c:v>
                </c:pt>
                <c:pt idx="13">
                  <c:v>2.1330280501113617</c:v>
                </c:pt>
                <c:pt idx="14">
                  <c:v>2.843420552111362</c:v>
                </c:pt>
                <c:pt idx="15">
                  <c:v>2.8445050261113618</c:v>
                </c:pt>
                <c:pt idx="16">
                  <c:v>2.1338585531113616</c:v>
                </c:pt>
                <c:pt idx="17">
                  <c:v>2.1323048001113616</c:v>
                </c:pt>
                <c:pt idx="18">
                  <c:v>2.1315908901113616</c:v>
                </c:pt>
                <c:pt idx="19">
                  <c:v>2.1330280501113617</c:v>
                </c:pt>
                <c:pt idx="20">
                  <c:v>2.843420552111362</c:v>
                </c:pt>
                <c:pt idx="21">
                  <c:v>2.8445050261113618</c:v>
                </c:pt>
                <c:pt idx="22">
                  <c:v>2.1338585531113616</c:v>
                </c:pt>
                <c:pt idx="23">
                  <c:v>2.1323048001113616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-1.1210346840000001</c:v>
                </c:pt>
                <c:pt idx="1">
                  <c:v>-8.8334994E-2</c:v>
                </c:pt>
                <c:pt idx="2">
                  <c:v>0.45080373400000001</c:v>
                </c:pt>
                <c:pt idx="3">
                  <c:v>2.0722621409999999</c:v>
                </c:pt>
                <c:pt idx="4">
                  <c:v>2.5590412549999999</c:v>
                </c:pt>
                <c:pt idx="5">
                  <c:v>3.6625057650000001</c:v>
                </c:pt>
                <c:pt idx="6">
                  <c:v>-1.1210346840000001</c:v>
                </c:pt>
                <c:pt idx="7">
                  <c:v>-8.8334994E-2</c:v>
                </c:pt>
                <c:pt idx="8">
                  <c:v>0.45080373400000001</c:v>
                </c:pt>
                <c:pt idx="9">
                  <c:v>2.0722621409999999</c:v>
                </c:pt>
                <c:pt idx="10">
                  <c:v>2.5590412549999999</c:v>
                </c:pt>
                <c:pt idx="11">
                  <c:v>3.6625057650000001</c:v>
                </c:pt>
                <c:pt idx="12">
                  <c:v>-1.1210346840000001</c:v>
                </c:pt>
                <c:pt idx="13">
                  <c:v>-8.8334994E-2</c:v>
                </c:pt>
                <c:pt idx="14">
                  <c:v>0.45080373400000001</c:v>
                </c:pt>
                <c:pt idx="15">
                  <c:v>2.0722621409999999</c:v>
                </c:pt>
                <c:pt idx="16">
                  <c:v>2.5590412549999999</c:v>
                </c:pt>
                <c:pt idx="17">
                  <c:v>3.6625057650000001</c:v>
                </c:pt>
                <c:pt idx="18">
                  <c:v>-1.1210346840000001</c:v>
                </c:pt>
                <c:pt idx="19">
                  <c:v>-8.8334994E-2</c:v>
                </c:pt>
                <c:pt idx="20">
                  <c:v>0.45080373400000001</c:v>
                </c:pt>
                <c:pt idx="21">
                  <c:v>2.0722621409999999</c:v>
                </c:pt>
                <c:pt idx="22">
                  <c:v>2.5590412549999999</c:v>
                </c:pt>
                <c:pt idx="23">
                  <c:v>3.6625057650000001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29792"/>
        <c:axId val="-36034688"/>
      </c:scatterChart>
      <c:valAx>
        <c:axId val="-360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34688"/>
        <c:crosses val="autoZero"/>
        <c:crossBetween val="midCat"/>
      </c:valAx>
      <c:valAx>
        <c:axId val="-36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3</xdr:row>
      <xdr:rowOff>38100</xdr:rowOff>
    </xdr:from>
    <xdr:to>
      <xdr:col>17</xdr:col>
      <xdr:colOff>30480</xdr:colOff>
      <xdr:row>18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1</xdr:row>
      <xdr:rowOff>182880</xdr:rowOff>
    </xdr:from>
    <xdr:to>
      <xdr:col>12</xdr:col>
      <xdr:colOff>213360</xdr:colOff>
      <xdr:row>11</xdr:row>
      <xdr:rowOff>30480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281940</xdr:colOff>
      <xdr:row>18</xdr:row>
      <xdr:rowOff>22860</xdr:rowOff>
    </xdr:from>
    <xdr:to>
      <xdr:col>17</xdr:col>
      <xdr:colOff>472440</xdr:colOff>
      <xdr:row>32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434340</xdr:colOff>
      <xdr:row>12</xdr:row>
      <xdr:rowOff>7620</xdr:rowOff>
    </xdr:from>
    <xdr:to>
      <xdr:col>8</xdr:col>
      <xdr:colOff>116542</xdr:colOff>
      <xdr:row>21</xdr:row>
      <xdr:rowOff>137160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9560" y="2369820"/>
          <a:ext cx="901402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12</xdr:row>
      <xdr:rowOff>38100</xdr:rowOff>
    </xdr:from>
    <xdr:to>
      <xdr:col>12</xdr:col>
      <xdr:colOff>190500</xdr:colOff>
      <xdr:row>21</xdr:row>
      <xdr:rowOff>33720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420" y="2400300"/>
          <a:ext cx="1866900" cy="177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480060</xdr:colOff>
      <xdr:row>3</xdr:row>
      <xdr:rowOff>53340</xdr:rowOff>
    </xdr:from>
    <xdr:to>
      <xdr:col>8</xdr:col>
      <xdr:colOff>353060</xdr:colOff>
      <xdr:row>10</xdr:row>
      <xdr:rowOff>182880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680" y="632460"/>
          <a:ext cx="170180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K2" sqref="K2"/>
    </sheetView>
  </sheetViews>
  <sheetFormatPr defaultRowHeight="14.4" x14ac:dyDescent="0.3"/>
  <cols>
    <col min="1" max="1" width="5.88671875" style="2" customWidth="1"/>
    <col min="3" max="3" width="12" bestFit="1" customWidth="1"/>
    <col min="8" max="8" width="8.88671875" style="4"/>
  </cols>
  <sheetData>
    <row r="2" spans="1:13" ht="15.6" x14ac:dyDescent="0.3">
      <c r="K2" s="1">
        <v>0.52917720000000001</v>
      </c>
      <c r="L2" t="s">
        <v>5</v>
      </c>
      <c r="M2" t="s">
        <v>4</v>
      </c>
    </row>
    <row r="3" spans="1:13" ht="15.6" x14ac:dyDescent="0.3">
      <c r="A3" s="2">
        <v>1</v>
      </c>
      <c r="B3" s="6" t="s">
        <v>0</v>
      </c>
      <c r="C3" s="6">
        <v>4.9479999999999999E-6</v>
      </c>
      <c r="D3" s="6">
        <v>5.8471300000000005E-4</v>
      </c>
      <c r="E3" s="6">
        <v>-1.1210346840000001</v>
      </c>
      <c r="H3" s="5">
        <v>0.52917720000000001</v>
      </c>
    </row>
    <row r="4" spans="1:13" ht="15.6" x14ac:dyDescent="0.3">
      <c r="A4" s="2">
        <v>2</v>
      </c>
      <c r="B4" s="6" t="s">
        <v>1</v>
      </c>
      <c r="C4" s="6">
        <v>3.5438999999999997E-5</v>
      </c>
      <c r="D4" s="6">
        <v>2.021873E-3</v>
      </c>
      <c r="E4" s="6">
        <v>-8.8334994E-2</v>
      </c>
      <c r="H4" s="5">
        <v>0.52917720000000001</v>
      </c>
    </row>
    <row r="5" spans="1:13" ht="15.6" x14ac:dyDescent="0.3">
      <c r="A5" s="2">
        <v>3</v>
      </c>
      <c r="B5" s="6" t="s">
        <v>2</v>
      </c>
      <c r="C5" s="6">
        <v>1.2303108439999999</v>
      </c>
      <c r="D5" s="6">
        <v>0.71241437500000004</v>
      </c>
      <c r="E5" s="6">
        <v>0.45080373400000001</v>
      </c>
      <c r="H5" s="5">
        <v>0.52917720000000001</v>
      </c>
    </row>
    <row r="6" spans="1:13" ht="15.6" x14ac:dyDescent="0.3">
      <c r="A6" s="2">
        <v>4</v>
      </c>
      <c r="B6" s="6" t="s">
        <v>3</v>
      </c>
      <c r="C6" s="6">
        <v>1.230322326</v>
      </c>
      <c r="D6" s="6">
        <v>0.71349884900000005</v>
      </c>
      <c r="E6" s="6">
        <v>2.0722621409999999</v>
      </c>
      <c r="H6" s="5">
        <v>0.52917720000000001</v>
      </c>
    </row>
    <row r="7" spans="1:13" ht="15.6" x14ac:dyDescent="0.3">
      <c r="A7" s="2">
        <v>5</v>
      </c>
      <c r="B7" s="6" t="s">
        <v>3</v>
      </c>
      <c r="C7" s="6">
        <v>2.1094000000000002E-5</v>
      </c>
      <c r="D7" s="6">
        <v>2.8523760000000002E-3</v>
      </c>
      <c r="E7" s="6">
        <v>2.5590412549999999</v>
      </c>
      <c r="H7" s="5">
        <v>0.52917720000000001</v>
      </c>
    </row>
    <row r="8" spans="1:13" ht="15.6" x14ac:dyDescent="0.3">
      <c r="A8" s="2">
        <v>6</v>
      </c>
      <c r="B8" s="6" t="s">
        <v>0</v>
      </c>
      <c r="C8" s="6">
        <v>-2.0630000000000001E-5</v>
      </c>
      <c r="D8" s="6">
        <v>1.2986230000000001E-3</v>
      </c>
      <c r="E8" s="6">
        <v>3.6625057650000001</v>
      </c>
      <c r="H8" s="5">
        <v>0.52917720000000001</v>
      </c>
    </row>
    <row r="9" spans="1:13" ht="15.6" x14ac:dyDescent="0.3">
      <c r="A9" s="2">
        <v>7</v>
      </c>
      <c r="B9" t="s">
        <v>0</v>
      </c>
      <c r="C9">
        <f>C3+4.65*0.5291772</f>
        <v>2.4606789280000001</v>
      </c>
      <c r="D9">
        <v>5.8471300000000005E-4</v>
      </c>
      <c r="E9">
        <v>-1.1210346840000001</v>
      </c>
      <c r="H9" s="5">
        <v>0.52917720000000001</v>
      </c>
    </row>
    <row r="10" spans="1:13" ht="15.6" x14ac:dyDescent="0.3">
      <c r="A10" s="2">
        <v>8</v>
      </c>
      <c r="B10" t="s">
        <v>1</v>
      </c>
      <c r="C10">
        <f t="shared" ref="C10:C14" si="0">C4+4.65*0.5291772</f>
        <v>2.4607094190000001</v>
      </c>
      <c r="D10">
        <v>2.021873E-3</v>
      </c>
      <c r="E10">
        <v>-8.8334994E-2</v>
      </c>
      <c r="H10" s="5">
        <v>0.52917720000000001</v>
      </c>
    </row>
    <row r="11" spans="1:13" ht="15.6" x14ac:dyDescent="0.3">
      <c r="A11" s="2">
        <v>9</v>
      </c>
      <c r="B11" t="s">
        <v>2</v>
      </c>
      <c r="C11">
        <f t="shared" si="0"/>
        <v>3.6909848240000001</v>
      </c>
      <c r="D11">
        <v>0.71241437500000004</v>
      </c>
      <c r="E11">
        <v>0.45080373400000001</v>
      </c>
      <c r="H11" s="5">
        <v>0.52917720000000001</v>
      </c>
    </row>
    <row r="12" spans="1:13" ht="15.6" x14ac:dyDescent="0.3">
      <c r="A12" s="2">
        <v>10</v>
      </c>
      <c r="B12" t="s">
        <v>3</v>
      </c>
      <c r="C12">
        <f t="shared" si="0"/>
        <v>3.6909963060000002</v>
      </c>
      <c r="D12">
        <v>0.71349884900000005</v>
      </c>
      <c r="E12">
        <v>2.0722621409999999</v>
      </c>
      <c r="H12" s="5">
        <v>0.52917720000000001</v>
      </c>
    </row>
    <row r="13" spans="1:13" ht="15.6" x14ac:dyDescent="0.3">
      <c r="A13" s="2">
        <v>11</v>
      </c>
      <c r="B13" t="s">
        <v>3</v>
      </c>
      <c r="C13">
        <f t="shared" si="0"/>
        <v>2.4606950740000002</v>
      </c>
      <c r="D13">
        <v>2.8523760000000002E-3</v>
      </c>
      <c r="E13">
        <v>2.5590412549999999</v>
      </c>
      <c r="H13" s="5">
        <v>0.52917720000000001</v>
      </c>
    </row>
    <row r="14" spans="1:13" ht="15.6" x14ac:dyDescent="0.3">
      <c r="A14" s="2">
        <v>12</v>
      </c>
      <c r="B14" t="s">
        <v>0</v>
      </c>
      <c r="C14">
        <f t="shared" si="0"/>
        <v>2.4606533500000003</v>
      </c>
      <c r="D14">
        <v>1.2986230000000001E-3</v>
      </c>
      <c r="E14">
        <v>3.6625057650000001</v>
      </c>
      <c r="H14" s="5">
        <v>0.52917720000000001</v>
      </c>
    </row>
    <row r="15" spans="1:13" ht="15.6" x14ac:dyDescent="0.3">
      <c r="A15" s="2">
        <v>13</v>
      </c>
      <c r="B15" s="3" t="s">
        <v>0</v>
      </c>
      <c r="C15">
        <f>(C3+4.65/2*H3)</f>
        <v>1.230341938</v>
      </c>
      <c r="D15">
        <f>D3+4.65/2*SQRT(3)*H3</f>
        <v>2.1315908901113616</v>
      </c>
      <c r="E15">
        <v>-1.1210346840000001</v>
      </c>
      <c r="H15" s="5">
        <v>0.52917720000000001</v>
      </c>
    </row>
    <row r="16" spans="1:13" ht="15.6" x14ac:dyDescent="0.3">
      <c r="A16" s="2">
        <v>14</v>
      </c>
      <c r="B16" s="3" t="s">
        <v>1</v>
      </c>
      <c r="C16">
        <f t="shared" ref="C16:C20" si="1">(C4+4.65/2*H4)</f>
        <v>1.230372429</v>
      </c>
      <c r="D16">
        <f t="shared" ref="D16:D20" si="2">D4+4.65/2*SQRT(3)*H4</f>
        <v>2.1330280501113617</v>
      </c>
      <c r="E16">
        <v>-8.8334994E-2</v>
      </c>
      <c r="H16" s="5">
        <v>0.52917720000000001</v>
      </c>
    </row>
    <row r="17" spans="1:8" ht="15.6" x14ac:dyDescent="0.3">
      <c r="A17" s="2">
        <v>15</v>
      </c>
      <c r="B17" s="3" t="s">
        <v>2</v>
      </c>
      <c r="C17">
        <f t="shared" si="1"/>
        <v>2.460647834</v>
      </c>
      <c r="D17">
        <f t="shared" si="2"/>
        <v>2.843420552111362</v>
      </c>
      <c r="E17">
        <v>0.45080373400000001</v>
      </c>
      <c r="H17" s="5">
        <v>0.52917720000000001</v>
      </c>
    </row>
    <row r="18" spans="1:8" ht="15.6" x14ac:dyDescent="0.3">
      <c r="A18" s="2">
        <v>16</v>
      </c>
      <c r="B18" s="3" t="s">
        <v>3</v>
      </c>
      <c r="C18">
        <f t="shared" si="1"/>
        <v>2.4606593160000001</v>
      </c>
      <c r="D18">
        <f t="shared" si="2"/>
        <v>2.8445050261113618</v>
      </c>
      <c r="E18">
        <v>2.0722621409999999</v>
      </c>
      <c r="H18" s="5">
        <v>0.52917720000000001</v>
      </c>
    </row>
    <row r="19" spans="1:8" ht="15.6" x14ac:dyDescent="0.3">
      <c r="A19" s="2">
        <v>17</v>
      </c>
      <c r="B19" s="3" t="s">
        <v>3</v>
      </c>
      <c r="C19">
        <f t="shared" si="1"/>
        <v>1.2303580840000001</v>
      </c>
      <c r="D19">
        <f t="shared" si="2"/>
        <v>2.1338585531113616</v>
      </c>
      <c r="E19">
        <v>2.5590412549999999</v>
      </c>
      <c r="H19" s="5">
        <v>0.52917720000000001</v>
      </c>
    </row>
    <row r="20" spans="1:8" ht="15.6" x14ac:dyDescent="0.3">
      <c r="A20" s="2">
        <v>18</v>
      </c>
      <c r="B20" s="3" t="s">
        <v>0</v>
      </c>
      <c r="C20">
        <f t="shared" si="1"/>
        <v>1.23031636</v>
      </c>
      <c r="D20">
        <f t="shared" si="2"/>
        <v>2.1323048001113616</v>
      </c>
      <c r="E20">
        <v>3.6625057650000001</v>
      </c>
      <c r="H20" s="5">
        <v>0.52917720000000001</v>
      </c>
    </row>
    <row r="21" spans="1:8" ht="15.6" x14ac:dyDescent="0.3">
      <c r="A21" s="2">
        <v>19</v>
      </c>
      <c r="B21" t="s">
        <v>0</v>
      </c>
      <c r="C21">
        <f>C3+1.5*4.65*H3</f>
        <v>3.6910159180000002</v>
      </c>
      <c r="D21">
        <f>D3+4.65*SQRT(3)/2*H3</f>
        <v>2.1315908901113616</v>
      </c>
      <c r="E21">
        <v>-1.1210346840000001</v>
      </c>
      <c r="H21" s="5">
        <v>0.52917720000000001</v>
      </c>
    </row>
    <row r="22" spans="1:8" ht="15.6" x14ac:dyDescent="0.3">
      <c r="A22" s="2">
        <v>20</v>
      </c>
      <c r="B22" t="s">
        <v>1</v>
      </c>
      <c r="C22">
        <f t="shared" ref="C22:C25" si="3">C4+1.5*4.65*H4</f>
        <v>3.6910464090000001</v>
      </c>
      <c r="D22">
        <f t="shared" ref="D22:D26" si="4">D4+4.65*SQRT(3)/2*H4</f>
        <v>2.1330280501113617</v>
      </c>
      <c r="E22">
        <v>-8.8334994E-2</v>
      </c>
      <c r="H22" s="5">
        <v>0.52917720000000001</v>
      </c>
    </row>
    <row r="23" spans="1:8" ht="15.6" x14ac:dyDescent="0.3">
      <c r="A23" s="2">
        <v>21</v>
      </c>
      <c r="B23" t="s">
        <v>2</v>
      </c>
      <c r="C23">
        <f t="shared" si="3"/>
        <v>4.9213218140000006</v>
      </c>
      <c r="D23">
        <f t="shared" si="4"/>
        <v>2.843420552111362</v>
      </c>
      <c r="E23">
        <v>0.45080373400000001</v>
      </c>
      <c r="H23" s="5">
        <v>0.52917720000000001</v>
      </c>
    </row>
    <row r="24" spans="1:8" ht="15.6" x14ac:dyDescent="0.3">
      <c r="A24" s="2">
        <v>22</v>
      </c>
      <c r="B24" t="s">
        <v>3</v>
      </c>
      <c r="C24">
        <f t="shared" si="3"/>
        <v>4.9213332960000002</v>
      </c>
      <c r="D24">
        <f t="shared" si="4"/>
        <v>2.8445050261113618</v>
      </c>
      <c r="E24">
        <v>2.0722621409999999</v>
      </c>
      <c r="H24" s="5">
        <v>0.52917720000000001</v>
      </c>
    </row>
    <row r="25" spans="1:8" ht="15.6" x14ac:dyDescent="0.3">
      <c r="A25" s="2">
        <v>23</v>
      </c>
      <c r="B25" t="s">
        <v>3</v>
      </c>
      <c r="C25">
        <f t="shared" si="3"/>
        <v>3.6910320640000003</v>
      </c>
      <c r="D25">
        <f t="shared" si="4"/>
        <v>2.1338585531113616</v>
      </c>
      <c r="E25">
        <v>2.5590412549999999</v>
      </c>
      <c r="H25" s="5">
        <v>0.52917720000000001</v>
      </c>
    </row>
    <row r="26" spans="1:8" ht="15.6" x14ac:dyDescent="0.3">
      <c r="A26" s="2">
        <v>24</v>
      </c>
      <c r="B26" t="s">
        <v>0</v>
      </c>
      <c r="C26">
        <f>C8+1.5*4.65*H8</f>
        <v>3.6909903400000004</v>
      </c>
      <c r="D26">
        <f t="shared" si="4"/>
        <v>2.1323048001113616</v>
      </c>
      <c r="E26">
        <v>3.6625057650000001</v>
      </c>
      <c r="H26" s="5">
        <v>0.52917720000000001</v>
      </c>
    </row>
  </sheetData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cp:lastPrinted>2016-04-11T21:54:11Z</cp:lastPrinted>
  <dcterms:created xsi:type="dcterms:W3CDTF">2016-04-11T21:03:36Z</dcterms:created>
  <dcterms:modified xsi:type="dcterms:W3CDTF">2016-04-11T22:07:58Z</dcterms:modified>
</cp:coreProperties>
</file>