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24" windowWidth="16932" windowHeight="8472"/>
  </bookViews>
  <sheets>
    <sheet name="Template" sheetId="1" r:id="rId1"/>
  </sheets>
  <calcPr calcId="145621"/>
</workbook>
</file>

<file path=xl/calcChain.xml><?xml version="1.0" encoding="utf-8"?>
<calcChain xmlns="http://schemas.openxmlformats.org/spreadsheetml/2006/main">
  <c r="B40" i="1" l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5" i="1"/>
  <c r="B24" i="1"/>
  <c r="B23" i="1"/>
  <c r="B21" i="1"/>
  <c r="B20" i="1"/>
  <c r="B19" i="1"/>
</calcChain>
</file>

<file path=xl/sharedStrings.xml><?xml version="1.0" encoding="utf-8"?>
<sst xmlns="http://schemas.openxmlformats.org/spreadsheetml/2006/main" count="60" uniqueCount="60">
  <si>
    <t>Persona</t>
  </si>
  <si>
    <t>Player</t>
  </si>
  <si>
    <t>Faction</t>
  </si>
  <si>
    <t>Race</t>
  </si>
  <si>
    <t>Origin</t>
  </si>
  <si>
    <t>Concept</t>
  </si>
  <si>
    <t>Module</t>
  </si>
  <si>
    <t>Harmony</t>
  </si>
  <si>
    <t>Foundation 5</t>
  </si>
  <si>
    <t>Foundation 4</t>
  </si>
  <si>
    <t>Foundation 3</t>
  </si>
  <si>
    <t>Foundation 2</t>
  </si>
  <si>
    <t>Foundation 1</t>
  </si>
  <si>
    <t>Might</t>
  </si>
  <si>
    <t>Agility</t>
  </si>
  <si>
    <t>Intuition</t>
  </si>
  <si>
    <t>Wits</t>
  </si>
  <si>
    <t>Presence</t>
  </si>
  <si>
    <t>Health</t>
  </si>
  <si>
    <t>Energy</t>
  </si>
  <si>
    <t>Initiative</t>
  </si>
  <si>
    <t>Movement</t>
  </si>
  <si>
    <t>Sprint</t>
  </si>
  <si>
    <t>Physical Defense</t>
  </si>
  <si>
    <t>Mental Defense</t>
  </si>
  <si>
    <t>Armor</t>
  </si>
  <si>
    <t>Athletics (M)</t>
  </si>
  <si>
    <t>Close Combat (M)</t>
  </si>
  <si>
    <t>Ranged Combat (A)</t>
  </si>
  <si>
    <t>Stealth (A)</t>
  </si>
  <si>
    <t>Empathy (I)</t>
  </si>
  <si>
    <t>Nature (I)</t>
  </si>
  <si>
    <t>Streetwise (I)</t>
  </si>
  <si>
    <t>Academics (W)</t>
  </si>
  <si>
    <t>Electronics (W)</t>
  </si>
  <si>
    <t>Mechanics (W)</t>
  </si>
  <si>
    <t>Medicine (W)</t>
  </si>
  <si>
    <t>Occult (W)</t>
  </si>
  <si>
    <t>Command (P)</t>
  </si>
  <si>
    <t>Relate (P)</t>
  </si>
  <si>
    <t>Aspect 1</t>
  </si>
  <si>
    <t>Aspect 2</t>
  </si>
  <si>
    <t>Aspect 3</t>
  </si>
  <si>
    <t>Aspect 4</t>
  </si>
  <si>
    <t>Aspect 5</t>
  </si>
  <si>
    <t>Aspect 6</t>
  </si>
  <si>
    <t>Aspect 7</t>
  </si>
  <si>
    <t>Aspect 8</t>
  </si>
  <si>
    <t>Aspect 9</t>
  </si>
  <si>
    <t>Aspect 10</t>
  </si>
  <si>
    <t>Contract 1</t>
  </si>
  <si>
    <t>Contract 2</t>
  </si>
  <si>
    <t>Gear 1</t>
  </si>
  <si>
    <t>Gear 2</t>
  </si>
  <si>
    <t>Gear 3</t>
  </si>
  <si>
    <t>Gear 4</t>
  </si>
  <si>
    <t>Gear 5</t>
  </si>
  <si>
    <t xml:space="preserve">Talents </t>
  </si>
  <si>
    <t>Money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</si>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</sst>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B7" sqref="B7"/>
    </sheetView>
  </sheetViews>
  <sheetFormatPr defaultRowHeight="14.4" x14ac:dyDescent="0.3"/>
  <cols>
    <col min="1" max="1" width="16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2" x14ac:dyDescent="0.3">
      <c r="A17" t="s">
        <v>16</v>
      </c>
    </row>
    <row r="18" spans="1:2" x14ac:dyDescent="0.3">
      <c r="A18" t="s">
        <v>17</v>
      </c>
    </row>
    <row r="19" spans="1:2" x14ac:dyDescent="0.3">
      <c r="A19" t="s">
        <v>18</v>
      </c>
      <c r="B19">
        <f>20 + (2 * B14)</f>
        <v>20</v>
      </c>
    </row>
    <row r="20" spans="1:2" x14ac:dyDescent="0.3">
      <c r="A20" t="s">
        <v>19</v>
      </c>
      <c r="B20">
        <f>MAX(5 + B18,5 + B16)</f>
        <v>5</v>
      </c>
    </row>
    <row r="21" spans="1:2" x14ac:dyDescent="0.3">
      <c r="A21" t="s">
        <v>20</v>
      </c>
      <c r="B21">
        <f>B15 + B16</f>
        <v>0</v>
      </c>
    </row>
    <row r="22" spans="1:2" x14ac:dyDescent="0.3">
      <c r="A22" t="s">
        <v>21</v>
      </c>
      <c r="B22">
        <v>4</v>
      </c>
    </row>
    <row r="23" spans="1:2" x14ac:dyDescent="0.3">
      <c r="A23" t="s">
        <v>22</v>
      </c>
      <c r="B23">
        <f>B22 + B15 + B14</f>
        <v>4</v>
      </c>
    </row>
    <row r="24" spans="1:2" x14ac:dyDescent="0.3">
      <c r="A24" t="s">
        <v>23</v>
      </c>
      <c r="B24">
        <f>5 + B15</f>
        <v>5</v>
      </c>
    </row>
    <row r="25" spans="1:2" x14ac:dyDescent="0.3">
      <c r="A25" t="s">
        <v>24</v>
      </c>
      <c r="B25">
        <f>MAX(5 + B17,5 + B18)</f>
        <v>5</v>
      </c>
    </row>
    <row r="26" spans="1:2" x14ac:dyDescent="0.3">
      <c r="A26" t="s">
        <v>25</v>
      </c>
    </row>
    <row r="27" spans="1:2" x14ac:dyDescent="0.3">
      <c r="A27" t="s">
        <v>26</v>
      </c>
      <c r="B27">
        <f>ROUNDDOWN((B14/2),0)</f>
        <v>0</v>
      </c>
    </row>
    <row r="28" spans="1:2" x14ac:dyDescent="0.3">
      <c r="A28" t="s">
        <v>27</v>
      </c>
      <c r="B28">
        <f>ROUNDDOWN((B14/2),0)</f>
        <v>0</v>
      </c>
    </row>
    <row r="29" spans="1:2" x14ac:dyDescent="0.3">
      <c r="A29" t="s">
        <v>28</v>
      </c>
      <c r="B29">
        <f>ROUNDDOWN((B15/2),0)</f>
        <v>0</v>
      </c>
    </row>
    <row r="30" spans="1:2" x14ac:dyDescent="0.3">
      <c r="A30" t="s">
        <v>29</v>
      </c>
      <c r="B30">
        <f>ROUNDDOWN((B15/2),0)</f>
        <v>0</v>
      </c>
    </row>
    <row r="31" spans="1:2" x14ac:dyDescent="0.3">
      <c r="A31" t="s">
        <v>30</v>
      </c>
      <c r="B31">
        <f>ROUNDDOWN((B16/2),0)</f>
        <v>0</v>
      </c>
    </row>
    <row r="32" spans="1:2" x14ac:dyDescent="0.3">
      <c r="A32" t="s">
        <v>31</v>
      </c>
      <c r="B32">
        <f>ROUNDDOWN((B16/2),0)</f>
        <v>0</v>
      </c>
    </row>
    <row r="33" spans="1:2" x14ac:dyDescent="0.3">
      <c r="A33" t="s">
        <v>32</v>
      </c>
      <c r="B33">
        <f>ROUNDDOWN((B16/2),0)</f>
        <v>0</v>
      </c>
    </row>
    <row r="34" spans="1:2" x14ac:dyDescent="0.3">
      <c r="A34" t="s">
        <v>33</v>
      </c>
      <c r="B34">
        <f>ROUNDDOWN((B17/2),0)</f>
        <v>0</v>
      </c>
    </row>
    <row r="35" spans="1:2" x14ac:dyDescent="0.3">
      <c r="A35" t="s">
        <v>34</v>
      </c>
      <c r="B35">
        <f>ROUNDDOWN((B17/2),0)</f>
        <v>0</v>
      </c>
    </row>
    <row r="36" spans="1:2" x14ac:dyDescent="0.3">
      <c r="A36" t="s">
        <v>35</v>
      </c>
      <c r="B36">
        <f>ROUNDDOWN((B17/2),0)</f>
        <v>0</v>
      </c>
    </row>
    <row r="37" spans="1:2" x14ac:dyDescent="0.3">
      <c r="A37" t="s">
        <v>36</v>
      </c>
      <c r="B37">
        <f>ROUNDDOWN((B17/2),0)</f>
        <v>0</v>
      </c>
    </row>
    <row r="38" spans="1:2" x14ac:dyDescent="0.3">
      <c r="A38" t="s">
        <v>37</v>
      </c>
      <c r="B38">
        <f>ROUNDDOWN((B17/2),0)</f>
        <v>0</v>
      </c>
    </row>
    <row r="39" spans="1:2" x14ac:dyDescent="0.3">
      <c r="A39" t="s">
        <v>38</v>
      </c>
      <c r="B39">
        <f>ROUNDDOWN((B18/2),0)</f>
        <v>0</v>
      </c>
    </row>
    <row r="40" spans="1:2" x14ac:dyDescent="0.3">
      <c r="A40" t="s">
        <v>39</v>
      </c>
      <c r="B40">
        <f>ROUNDDOWN((B18/2),0)</f>
        <v>0</v>
      </c>
    </row>
    <row r="41" spans="1:2" x14ac:dyDescent="0.3">
      <c r="A41" t="s">
        <v>40</v>
      </c>
    </row>
    <row r="42" spans="1:2" x14ac:dyDescent="0.3">
      <c r="A42" t="s">
        <v>41</v>
      </c>
    </row>
    <row r="43" spans="1:2" x14ac:dyDescent="0.3">
      <c r="A43" t="s">
        <v>42</v>
      </c>
    </row>
    <row r="44" spans="1:2" x14ac:dyDescent="0.3">
      <c r="A44" t="s">
        <v>43</v>
      </c>
    </row>
    <row r="45" spans="1:2" x14ac:dyDescent="0.3">
      <c r="A45" t="s">
        <v>44</v>
      </c>
    </row>
    <row r="46" spans="1:2" x14ac:dyDescent="0.3">
      <c r="A46" t="s">
        <v>45</v>
      </c>
    </row>
    <row r="47" spans="1:2" x14ac:dyDescent="0.3">
      <c r="A47" t="s">
        <v>46</v>
      </c>
    </row>
    <row r="48" spans="1:2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2013-08-03T19:34:44Z</dcterms:created>
  <dcterms:modified xsi:type="dcterms:W3CDTF">2013-08-03T19:34:55Z</dcterms:modified>
</cp:coreProperties>
</file>