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Laguna 08-03 M" sheetId="1" r:id="rId1"/>
  </sheets>
  <definedNames>
    <definedName name="_xlnm._FilterDatabase" localSheetId="0" hidden="1">'Laguna 08-03 M'!$A$1:$L$275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<sst xmlns="http://schemas.openxmlformats.org/spreadsheetml/2006/main" count="938" uniqueCount="147">
  <si>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</si>
  <si>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</si>
  <si>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</si>
  <si>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</si>
  <si>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</si>
  <si>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</si>
  <si>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</si>
  <si>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</si>
  <si>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</si>
  <si>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</si>
  <si>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Platform Charge</t>
  </si>
  <si>
    <t>TOTAL</t>
  </si>
  <si>
    <t>Laguna 08-03 M</t>
  </si>
  <si>
    <t>Cancel</t>
  </si>
  <si>
    <t>Online</t>
  </si>
  <si>
    <t>Laguna 08-03 C</t>
  </si>
  <si>
    <t>Booking</t>
  </si>
  <si>
    <t>Palazio B1-05-21</t>
  </si>
  <si>
    <t>Cash</t>
  </si>
  <si>
    <t>Offline</t>
  </si>
  <si>
    <t>128270068262401052672</t>
  </si>
  <si>
    <t>128300047991989456896</t>
  </si>
  <si>
    <t>Palazio A2-12-20</t>
  </si>
  <si>
    <t>Airbnb</t>
  </si>
  <si>
    <t>HMKJZCB4HW</t>
  </si>
  <si>
    <t>Palazio B2-13A-21</t>
  </si>
  <si>
    <t>Palazio B2-15-08</t>
  </si>
  <si>
    <t>HMBH2ZAFZT</t>
  </si>
  <si>
    <t>128260041215318085632</t>
  </si>
  <si>
    <t>HM8HXZRP3X</t>
  </si>
  <si>
    <t>Palazio C2-12-01</t>
  </si>
  <si>
    <t>HMRSZWAHMX</t>
  </si>
  <si>
    <t>HM8BPRMF84</t>
  </si>
  <si>
    <t>HMCF2WPATE</t>
  </si>
  <si>
    <t>HMYWD2T8AP</t>
  </si>
  <si>
    <t>HMT5PXYEBS</t>
  </si>
  <si>
    <t>HMPNTRNSHA</t>
  </si>
  <si>
    <t>HM3Q53H5FJ</t>
  </si>
  <si>
    <t>HMZKAMM24Z</t>
  </si>
  <si>
    <t>Palazio A1-11-21</t>
  </si>
  <si>
    <t>Palazio A1-13-13A</t>
  </si>
  <si>
    <t>128010071445352222720</t>
  </si>
  <si>
    <t>HM5BKRQCJ8</t>
  </si>
  <si>
    <t>Palazio B1-09-13A</t>
  </si>
  <si>
    <t>HMZFSP5P8N</t>
  </si>
  <si>
    <t>Palazio B2-09-13A</t>
  </si>
  <si>
    <t>HMPDZ99BPR</t>
  </si>
  <si>
    <t>Palazio A1-13-25</t>
  </si>
  <si>
    <t>HM4JDR8QPP</t>
  </si>
  <si>
    <t>128120042006782169088</t>
  </si>
  <si>
    <t>128200068519379357696</t>
  </si>
  <si>
    <t>HM2QXA59AS</t>
  </si>
  <si>
    <t>HMW2T58WWP</t>
  </si>
  <si>
    <t>HMTKHQRH92</t>
  </si>
  <si>
    <t>HMEQ8BFRZW</t>
  </si>
  <si>
    <t>Palazio B1-09-06</t>
  </si>
  <si>
    <t>Palazio B2-07-22</t>
  </si>
  <si>
    <t>HMQSJ8KJZC</t>
  </si>
  <si>
    <t>HMFHQAECRE</t>
  </si>
  <si>
    <t>HMM33MHZYD</t>
  </si>
  <si>
    <t>HM3QRF2SDJ</t>
  </si>
  <si>
    <t>HMEA4J5QWX</t>
  </si>
  <si>
    <t>HMXTR29NZE</t>
  </si>
  <si>
    <t>HMPQAT4HQD</t>
  </si>
  <si>
    <t>HMTY9Q5MA4</t>
  </si>
  <si>
    <t>HMTDTNAMWQ</t>
  </si>
  <si>
    <t>127990019349952368640</t>
  </si>
  <si>
    <t>HMYYZSB9BB</t>
  </si>
  <si>
    <t>HMNP54T9K5</t>
  </si>
  <si>
    <t>HMDWA2ZYRE</t>
  </si>
  <si>
    <t>Palazio B1-09-15</t>
  </si>
  <si>
    <t>HMJNTWK5Z9</t>
  </si>
  <si>
    <t>HMN983A8JT</t>
  </si>
  <si>
    <t>HMDF38E29H</t>
  </si>
  <si>
    <t>Akademik A-08-18</t>
  </si>
  <si>
    <t>HM3SHXWJST</t>
  </si>
  <si>
    <t>HMCD995WW4</t>
  </si>
  <si>
    <t>HMQA8M8QMP</t>
  </si>
  <si>
    <t>HM5J9MDCZT</t>
  </si>
  <si>
    <t>Akademik B-07-17</t>
  </si>
  <si>
    <t>HMQ5Q2BBCC</t>
  </si>
  <si>
    <t>HM82BERME4</t>
  </si>
  <si>
    <t>HMWNRTDKDY</t>
  </si>
  <si>
    <t>HMJND4EASA</t>
  </si>
  <si>
    <t>Akademik B-09-01</t>
  </si>
  <si>
    <t>HMTXEXTYNH</t>
  </si>
  <si>
    <t>128660051040020516864</t>
  </si>
  <si>
    <t>Twin Galaxy C-13-02</t>
  </si>
  <si>
    <t>HM2HQWENBE</t>
  </si>
  <si>
    <t>128260050745854709760</t>
  </si>
  <si>
    <t>128260050887156748288</t>
  </si>
  <si>
    <t>HMC9MYKYKD</t>
  </si>
  <si>
    <t>HMDYBYJAZT</t>
  </si>
  <si>
    <t>128520020228846800896</t>
  </si>
  <si>
    <t>Ksl Residence A-17-03</t>
  </si>
  <si>
    <t>HMA5YMN98F</t>
  </si>
  <si>
    <t>HMMKXSFQY3</t>
  </si>
  <si>
    <t>Ksl Residence B-17-16</t>
  </si>
  <si>
    <t>HMM8XCBSWS</t>
  </si>
  <si>
    <t>HMSNEAHAZF</t>
  </si>
  <si>
    <t>HMFZD2QNB8</t>
  </si>
  <si>
    <t>HMDAB2XMFP</t>
  </si>
  <si>
    <t>HM8PSMAQ3W</t>
  </si>
  <si>
    <t>HMXFB2ASYW</t>
  </si>
  <si>
    <t>HMT3FYMJJ8</t>
  </si>
  <si>
    <t>Ksl Residence C2-16-09</t>
  </si>
  <si>
    <t>HMNQFW5PAC</t>
  </si>
  <si>
    <t>HMMHYTEE24</t>
  </si>
  <si>
    <t>HMY44X9BRR</t>
  </si>
  <si>
    <t>HMJKY4Z3BE</t>
  </si>
  <si>
    <t>HMMR2FE8YC</t>
  </si>
  <si>
    <t>HMDCNCNZ3D</t>
  </si>
  <si>
    <t>HMWEJNWTXJ</t>
  </si>
  <si>
    <t>HMAXTSXSX3</t>
  </si>
  <si>
    <t>HMMQ4CWR9X</t>
  </si>
  <si>
    <t>HMM3QP398T</t>
  </si>
  <si>
    <t>Central Park D-0309</t>
  </si>
  <si>
    <t>HMNJMZA8ZH</t>
  </si>
  <si>
    <t>HMKWQ2PQPS</t>
  </si>
  <si>
    <t>HM94SPMQ9A</t>
  </si>
  <si>
    <t>HMR8WA2HHB</t>
  </si>
  <si>
    <t>HM44TAFCA5</t>
  </si>
  <si>
    <t>HM3WD4YRWY</t>
  </si>
  <si>
    <t>HMNHFK4CNM</t>
  </si>
  <si>
    <t>HMWAQQ589Y</t>
  </si>
  <si>
    <t>HMY3ZSPP8Y</t>
  </si>
  <si>
    <t>HMRCKSHDJS</t>
  </si>
  <si>
    <t>HMNNJ9423N</t>
  </si>
  <si>
    <t>Ksl Room 4</t>
  </si>
  <si>
    <t>HM5BTACE2Q</t>
  </si>
  <si>
    <t>HM33HQ9J8J</t>
  </si>
  <si>
    <t>HMJTPS2N2Z</t>
  </si>
  <si>
    <t>HMDRR94Z8F</t>
  </si>
  <si>
    <t>HMYMHRX5AE</t>
  </si>
  <si>
    <t>HMFTNJEAHX</t>
  </si>
  <si>
    <t>HMWREHDDYZ</t>
  </si>
  <si>
    <t>HMH8PEHRQE</t>
  </si>
  <si>
    <t>HMNAJRYZ55</t>
  </si>
  <si>
    <t>HMRWPEDAJD</t>
  </si>
  <si>
    <t>Ksl Room 8</t>
  </si>
  <si>
    <t>HM8HZJJ5WM</t>
  </si>
  <si>
    <t>HMSBQWZYHP</t>
  </si>
  <si>
    <t>HMKE4P9B2D</t>
  </si>
  <si>
    <t>128020012632876437504</t>
  </si>
  <si>
    <t>128130018243852701696</t>
  </si>
  <si>
    <t>128680000102476697600</t>
  </si>
  <si>
    <t>128630034229546749952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</si>
</sst>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0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sz val="10"/>
      <color rgb="FF1F1F1F"/>
      <name val="Arial"/>
      <charset val="134"/>
    </font>
    <font>
      <sz val="10"/>
      <color theme="1"/>
      <name val="Arial"/>
      <charset val="134"/>
      <scheme val="minor"/>
    </font>
    <font>
      <sz val="10"/>
      <color rgb="FF6A6A6A"/>
      <name val="&quot;Airbnb Cereal VF&quot;, Circular, -"/>
      <charset val="134"/>
    </font>
    <font>
      <sz val="10"/>
      <color rgb="FF383838"/>
      <name val="Arial"/>
      <charset val="134"/>
    </font>
    <font>
      <sz val="10"/>
      <color rgb="FF333333"/>
      <name val="Roboto, -apple-system, Helvetic"/>
      <charset val="134"/>
    </font>
    <font>
      <sz val="10"/>
      <color rgb="FF1F1F1F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 vertical="top"/>
    </xf>
    <xf numFmtId="178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179" fontId="1" fillId="0" borderId="0" xfId="0" applyNumberFormat="1" applyFont="1" applyFill="1" applyBorder="1" applyAlignment="1">
      <alignment horizontal="left"/>
    </xf>
    <xf numFmtId="179" fontId="7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9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M1003"/>
  <sheetViews>
    <sheetView tabSelected="1" topLeftCell="A250" workbookViewId="0">
      <selection activeCell="C281" sqref="C281"/>
    </sheetView>
  </sheetViews>
  <sheetFormatPr defaultColWidth="12.6285714285714" defaultRowHeight="15.75" customHeight="1"/>
  <cols>
    <col min="1" max="1" width="23" style="1" customWidth="1"/>
    <col min="2" max="3" width="30.4285714285714" style="1" customWidth="1"/>
    <col min="4" max="4" width="8.28571428571429" style="1" customWidth="1"/>
    <col min="5" max="5" width="12.8571428571429" style="1" customWidth="1"/>
    <col min="6" max="6" width="24.1428571428571" style="1" customWidth="1"/>
    <col min="7" max="7" width="4.85714285714286" style="1" customWidth="1"/>
    <col min="8" max="8" width="8.42857142857143" style="1" customWidth="1"/>
    <col min="9" max="9" width="8.71428571428571" style="1" customWidth="1"/>
    <col min="10" max="10" width="15.7142857142857" style="1" customWidth="1"/>
    <col min="11" max="11" width="15.4285714285714" style="1" customWidth="1"/>
    <col min="12" max="12" width="8.71428571428571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5"/>
    </row>
    <row r="2" customHeight="1" spans="1:13">
      <c r="A2" s="4" t="s">
        <v>12</v>
      </c>
      <c r="B2" s="5">
        <v>45530</v>
      </c>
      <c r="C2" s="6">
        <v>45538</v>
      </c>
      <c r="D2" s="7" t="s">
        <v>13</v>
      </c>
      <c r="E2" s="7" t="s">
        <v>14</v>
      </c>
      <c r="F2" s="7">
        <v>4687022917</v>
      </c>
      <c r="G2" s="7">
        <v>3</v>
      </c>
      <c r="H2" s="7">
        <v>0</v>
      </c>
      <c r="I2" s="16">
        <v>50</v>
      </c>
      <c r="J2" s="16">
        <v>0</v>
      </c>
      <c r="K2" s="16">
        <f t="shared" ref="K2:K65" si="0">I2+J2-L2</f>
        <v>0</v>
      </c>
      <c r="L2" s="16">
        <v>50</v>
      </c>
      <c r="M2" s="15"/>
    </row>
    <row r="3" customHeight="1" spans="1:13">
      <c r="A3" s="4" t="s">
        <v>15</v>
      </c>
      <c r="B3" s="6">
        <v>45554</v>
      </c>
      <c r="C3" s="6">
        <v>45557</v>
      </c>
      <c r="D3" s="7" t="s">
        <v>16</v>
      </c>
      <c r="E3" s="7" t="s">
        <v>14</v>
      </c>
      <c r="F3" s="7">
        <v>4674139574</v>
      </c>
      <c r="G3" s="7">
        <v>3</v>
      </c>
      <c r="H3" s="7">
        <v>0</v>
      </c>
      <c r="I3" s="16">
        <v>197.8</v>
      </c>
      <c r="J3" s="16">
        <v>0</v>
      </c>
      <c r="K3" s="16">
        <f t="shared" si="0"/>
        <v>35.65</v>
      </c>
      <c r="L3" s="16">
        <v>162.15</v>
      </c>
      <c r="M3" s="15"/>
    </row>
    <row r="4" customHeight="1" spans="1:13">
      <c r="A4" s="4" t="s">
        <v>15</v>
      </c>
      <c r="B4" s="8">
        <v>45533</v>
      </c>
      <c r="C4" s="6">
        <v>45534</v>
      </c>
      <c r="D4" s="7" t="s">
        <v>16</v>
      </c>
      <c r="E4" s="7" t="s">
        <v>14</v>
      </c>
      <c r="F4" s="7">
        <v>4822709368</v>
      </c>
      <c r="G4" s="7">
        <v>2</v>
      </c>
      <c r="H4" s="7">
        <v>1</v>
      </c>
      <c r="I4" s="16">
        <v>80.1</v>
      </c>
      <c r="J4" s="16">
        <v>30</v>
      </c>
      <c r="K4" s="16">
        <f t="shared" si="0"/>
        <v>21.17</v>
      </c>
      <c r="L4" s="16">
        <v>88.93</v>
      </c>
      <c r="M4" s="15"/>
    </row>
    <row r="5" customHeight="1" spans="1:13">
      <c r="A5" s="4" t="s">
        <v>15</v>
      </c>
      <c r="B5" s="6">
        <v>45554</v>
      </c>
      <c r="C5" s="6">
        <v>45556</v>
      </c>
      <c r="D5" s="7" t="s">
        <v>16</v>
      </c>
      <c r="E5" s="7" t="s">
        <v>14</v>
      </c>
      <c r="F5" s="7">
        <v>4795082728</v>
      </c>
      <c r="G5" s="7">
        <v>2</v>
      </c>
      <c r="H5" s="7">
        <v>2</v>
      </c>
      <c r="I5" s="16">
        <v>187.2</v>
      </c>
      <c r="J5" s="16">
        <v>30</v>
      </c>
      <c r="K5" s="16">
        <f t="shared" si="0"/>
        <v>41.75</v>
      </c>
      <c r="L5" s="16">
        <v>175.45</v>
      </c>
      <c r="M5" s="15"/>
    </row>
    <row r="6" customHeight="1" spans="1:13">
      <c r="A6" s="9" t="s">
        <v>17</v>
      </c>
      <c r="B6" s="5">
        <v>45534</v>
      </c>
      <c r="C6" s="8">
        <v>45536</v>
      </c>
      <c r="D6" s="7" t="s">
        <v>16</v>
      </c>
      <c r="E6" s="7" t="s">
        <v>14</v>
      </c>
      <c r="F6" s="7">
        <v>4445890049</v>
      </c>
      <c r="G6" s="7">
        <v>2</v>
      </c>
      <c r="H6" s="10">
        <v>2</v>
      </c>
      <c r="I6" s="17">
        <v>370.98</v>
      </c>
      <c r="J6" s="16">
        <v>60</v>
      </c>
      <c r="K6" s="16">
        <f t="shared" si="0"/>
        <v>82.86</v>
      </c>
      <c r="L6" s="16">
        <v>348.12</v>
      </c>
      <c r="M6" s="15"/>
    </row>
    <row r="7" customHeight="1" spans="1:13">
      <c r="A7" s="9" t="s">
        <v>17</v>
      </c>
      <c r="B7" s="8">
        <v>45536</v>
      </c>
      <c r="C7" s="6">
        <v>45537</v>
      </c>
      <c r="D7" s="7" t="s">
        <v>16</v>
      </c>
      <c r="E7" s="7" t="s">
        <v>14</v>
      </c>
      <c r="F7" s="7">
        <v>4419419233</v>
      </c>
      <c r="G7" s="7">
        <v>2</v>
      </c>
      <c r="H7" s="7">
        <v>1</v>
      </c>
      <c r="I7" s="16">
        <v>96.39</v>
      </c>
      <c r="J7" s="16">
        <v>60</v>
      </c>
      <c r="K7" s="16">
        <f t="shared" si="0"/>
        <v>30.07</v>
      </c>
      <c r="L7" s="16">
        <v>126.32</v>
      </c>
      <c r="M7" s="15"/>
    </row>
    <row r="8" customHeight="1" spans="1:13">
      <c r="A8" s="9" t="s">
        <v>17</v>
      </c>
      <c r="B8" s="8">
        <v>45542</v>
      </c>
      <c r="C8" s="8">
        <v>45543</v>
      </c>
      <c r="D8" s="7" t="s">
        <v>16</v>
      </c>
      <c r="E8" s="7" t="s">
        <v>14</v>
      </c>
      <c r="F8" s="7">
        <v>4793627557</v>
      </c>
      <c r="G8" s="7">
        <v>2</v>
      </c>
      <c r="H8" s="7">
        <v>1</v>
      </c>
      <c r="I8" s="16">
        <v>177.39</v>
      </c>
      <c r="J8" s="16">
        <v>60</v>
      </c>
      <c r="K8" s="16">
        <f t="shared" si="0"/>
        <v>45.64</v>
      </c>
      <c r="L8" s="16">
        <v>191.75</v>
      </c>
      <c r="M8" s="15"/>
    </row>
    <row r="9" customHeight="1" spans="1:13">
      <c r="A9" s="9" t="s">
        <v>17</v>
      </c>
      <c r="B9" s="8">
        <v>45543</v>
      </c>
      <c r="C9" s="8">
        <v>45544</v>
      </c>
      <c r="D9" s="7" t="s">
        <v>16</v>
      </c>
      <c r="E9" s="7" t="s">
        <v>14</v>
      </c>
      <c r="F9" s="7">
        <v>4913303587</v>
      </c>
      <c r="G9" s="7">
        <v>2</v>
      </c>
      <c r="H9" s="7">
        <v>1</v>
      </c>
      <c r="I9" s="16">
        <v>63.99</v>
      </c>
      <c r="J9" s="16">
        <v>60</v>
      </c>
      <c r="K9" s="16">
        <f t="shared" si="0"/>
        <v>23.84</v>
      </c>
      <c r="L9" s="16">
        <v>100.15</v>
      </c>
      <c r="M9" s="15"/>
    </row>
    <row r="10" customHeight="1" spans="1:13">
      <c r="A10" s="9" t="s">
        <v>17</v>
      </c>
      <c r="B10" s="8">
        <v>45544</v>
      </c>
      <c r="C10" s="8">
        <v>45545</v>
      </c>
      <c r="D10" s="7" t="s">
        <v>18</v>
      </c>
      <c r="E10" s="7" t="s">
        <v>19</v>
      </c>
      <c r="F10" s="7" t="s">
        <v>20</v>
      </c>
      <c r="G10" s="7">
        <v>2</v>
      </c>
      <c r="H10" s="7">
        <v>1</v>
      </c>
      <c r="I10" s="16">
        <v>90</v>
      </c>
      <c r="J10" s="16">
        <v>60</v>
      </c>
      <c r="K10" s="16">
        <f t="shared" si="0"/>
        <v>0</v>
      </c>
      <c r="L10" s="16">
        <v>150</v>
      </c>
      <c r="M10" s="15"/>
    </row>
    <row r="11" customHeight="1" spans="1:13">
      <c r="A11" s="9" t="s">
        <v>17</v>
      </c>
      <c r="B11" s="8">
        <v>45545</v>
      </c>
      <c r="C11" s="8">
        <v>45546</v>
      </c>
      <c r="D11" s="7" t="s">
        <v>18</v>
      </c>
      <c r="E11" s="7" t="s">
        <v>19</v>
      </c>
      <c r="F11" s="7" t="s">
        <v>21</v>
      </c>
      <c r="G11" s="7">
        <v>2</v>
      </c>
      <c r="H11" s="10">
        <v>1</v>
      </c>
      <c r="I11" s="16">
        <v>90</v>
      </c>
      <c r="J11" s="16">
        <v>0</v>
      </c>
      <c r="K11" s="16">
        <f t="shared" si="0"/>
        <v>0</v>
      </c>
      <c r="L11" s="16">
        <v>90</v>
      </c>
      <c r="M11" s="15"/>
    </row>
    <row r="12" customHeight="1" spans="1:13">
      <c r="A12" s="9" t="s">
        <v>17</v>
      </c>
      <c r="B12" s="8">
        <v>45547</v>
      </c>
      <c r="C12" s="8">
        <v>45559</v>
      </c>
      <c r="D12" s="7" t="s">
        <v>16</v>
      </c>
      <c r="E12" s="7" t="s">
        <v>14</v>
      </c>
      <c r="F12" s="7">
        <v>4794547621</v>
      </c>
      <c r="G12" s="7">
        <v>1</v>
      </c>
      <c r="H12" s="7">
        <v>12</v>
      </c>
      <c r="I12" s="16">
        <v>1513.08</v>
      </c>
      <c r="J12" s="16">
        <v>60</v>
      </c>
      <c r="K12" s="16">
        <f t="shared" si="0"/>
        <v>302.41</v>
      </c>
      <c r="L12" s="16">
        <v>1270.67</v>
      </c>
      <c r="M12" s="15"/>
    </row>
    <row r="13" customHeight="1" spans="1:13">
      <c r="A13" s="9" t="s">
        <v>17</v>
      </c>
      <c r="B13" s="8">
        <v>45559</v>
      </c>
      <c r="C13" s="8">
        <v>45561</v>
      </c>
      <c r="D13" s="7" t="s">
        <v>16</v>
      </c>
      <c r="E13" s="7" t="s">
        <v>14</v>
      </c>
      <c r="F13" s="7">
        <v>4957238440</v>
      </c>
      <c r="G13" s="7">
        <v>2</v>
      </c>
      <c r="H13" s="7">
        <v>2</v>
      </c>
      <c r="I13" s="16">
        <v>192.78</v>
      </c>
      <c r="J13" s="16">
        <v>60</v>
      </c>
      <c r="K13" s="16">
        <f t="shared" si="0"/>
        <v>48.6</v>
      </c>
      <c r="L13" s="16">
        <v>204.18</v>
      </c>
      <c r="M13" s="15"/>
    </row>
    <row r="14" customHeight="1" spans="1:13">
      <c r="A14" s="9" t="s">
        <v>22</v>
      </c>
      <c r="B14" s="8">
        <v>45526</v>
      </c>
      <c r="C14" s="8">
        <v>45535</v>
      </c>
      <c r="D14" s="7" t="s">
        <v>16</v>
      </c>
      <c r="E14" s="7" t="s">
        <v>14</v>
      </c>
      <c r="F14" s="7">
        <v>4900179504</v>
      </c>
      <c r="G14" s="4">
        <v>2</v>
      </c>
      <c r="H14" s="11">
        <v>9</v>
      </c>
      <c r="I14" s="18">
        <v>1057.14</v>
      </c>
      <c r="J14" s="18">
        <v>60</v>
      </c>
      <c r="K14" s="18">
        <f t="shared" si="0"/>
        <v>200.18</v>
      </c>
      <c r="L14" s="16">
        <v>916.96</v>
      </c>
      <c r="M14" s="15"/>
    </row>
    <row r="15" customHeight="1" spans="1:13">
      <c r="A15" s="9" t="s">
        <v>22</v>
      </c>
      <c r="B15" s="8">
        <v>45535</v>
      </c>
      <c r="C15" s="8">
        <v>45536</v>
      </c>
      <c r="D15" s="7" t="s">
        <v>16</v>
      </c>
      <c r="E15" s="7" t="s">
        <v>14</v>
      </c>
      <c r="F15" s="7">
        <v>4323009177</v>
      </c>
      <c r="G15" s="4">
        <v>2</v>
      </c>
      <c r="H15" s="11">
        <v>1</v>
      </c>
      <c r="I15" s="17">
        <v>177.39</v>
      </c>
      <c r="J15" s="18">
        <v>60</v>
      </c>
      <c r="K15" s="18">
        <f t="shared" si="0"/>
        <v>45.64</v>
      </c>
      <c r="L15" s="16">
        <v>191.75</v>
      </c>
      <c r="M15" s="15"/>
    </row>
    <row r="16" customHeight="1" spans="1:13">
      <c r="A16" s="9" t="s">
        <v>22</v>
      </c>
      <c r="B16" s="8">
        <v>45536</v>
      </c>
      <c r="C16" s="8">
        <v>45540</v>
      </c>
      <c r="D16" s="7" t="s">
        <v>16</v>
      </c>
      <c r="E16" s="7" t="s">
        <v>14</v>
      </c>
      <c r="F16" s="7">
        <v>4321475858</v>
      </c>
      <c r="G16" s="4">
        <v>2</v>
      </c>
      <c r="H16" s="11">
        <v>4</v>
      </c>
      <c r="I16" s="18">
        <v>385.56</v>
      </c>
      <c r="J16" s="18">
        <v>60</v>
      </c>
      <c r="K16" s="18">
        <f t="shared" si="0"/>
        <v>85.65</v>
      </c>
      <c r="L16" s="18">
        <v>359.91</v>
      </c>
      <c r="M16" s="15"/>
    </row>
    <row r="17" customHeight="1" spans="1:13">
      <c r="A17" s="9" t="s">
        <v>22</v>
      </c>
      <c r="B17" s="8">
        <v>45537</v>
      </c>
      <c r="C17" s="8">
        <v>45538</v>
      </c>
      <c r="D17" s="7" t="s">
        <v>23</v>
      </c>
      <c r="E17" s="7" t="s">
        <v>14</v>
      </c>
      <c r="F17" s="7" t="s">
        <v>24</v>
      </c>
      <c r="G17" s="4">
        <v>2</v>
      </c>
      <c r="H17" s="11">
        <v>1</v>
      </c>
      <c r="I17" s="18">
        <v>49</v>
      </c>
      <c r="J17" s="18">
        <v>60</v>
      </c>
      <c r="K17" s="18">
        <f t="shared" si="0"/>
        <v>17.66</v>
      </c>
      <c r="L17" s="18">
        <v>91.34</v>
      </c>
      <c r="M17" s="15"/>
    </row>
    <row r="18" customHeight="1" spans="1:13">
      <c r="A18" s="9" t="s">
        <v>22</v>
      </c>
      <c r="B18" s="8">
        <v>45538</v>
      </c>
      <c r="C18" s="8">
        <v>45539</v>
      </c>
      <c r="D18" s="7" t="s">
        <v>16</v>
      </c>
      <c r="E18" s="7" t="s">
        <v>14</v>
      </c>
      <c r="F18" s="7">
        <v>4856074605</v>
      </c>
      <c r="G18" s="4">
        <v>2</v>
      </c>
      <c r="H18" s="11">
        <v>1</v>
      </c>
      <c r="I18" s="17">
        <v>71.1</v>
      </c>
      <c r="J18" s="18">
        <v>60</v>
      </c>
      <c r="K18" s="18">
        <f t="shared" si="0"/>
        <v>25.2</v>
      </c>
      <c r="L18" s="16">
        <v>105.9</v>
      </c>
      <c r="M18" s="15"/>
    </row>
    <row r="19" customHeight="1" spans="1:13">
      <c r="A19" s="9" t="s">
        <v>22</v>
      </c>
      <c r="B19" s="8">
        <v>45539</v>
      </c>
      <c r="C19" s="8">
        <v>45540</v>
      </c>
      <c r="D19" s="7" t="s">
        <v>16</v>
      </c>
      <c r="E19" s="7" t="s">
        <v>14</v>
      </c>
      <c r="F19" s="7">
        <v>4927358983</v>
      </c>
      <c r="G19" s="4">
        <v>2</v>
      </c>
      <c r="H19" s="11">
        <v>1</v>
      </c>
      <c r="I19" s="18">
        <v>96.39</v>
      </c>
      <c r="J19" s="18">
        <v>60</v>
      </c>
      <c r="K19" s="18">
        <f t="shared" si="0"/>
        <v>30.07</v>
      </c>
      <c r="L19" s="16">
        <v>126.32</v>
      </c>
      <c r="M19" s="15"/>
    </row>
    <row r="20" customHeight="1" spans="1:13">
      <c r="A20" s="9" t="s">
        <v>22</v>
      </c>
      <c r="B20" s="8">
        <v>45540</v>
      </c>
      <c r="C20" s="8">
        <v>45541</v>
      </c>
      <c r="D20" s="7" t="s">
        <v>16</v>
      </c>
      <c r="E20" s="7" t="s">
        <v>14</v>
      </c>
      <c r="F20" s="7">
        <v>4705000250</v>
      </c>
      <c r="G20" s="4">
        <v>2</v>
      </c>
      <c r="H20" s="11">
        <v>1</v>
      </c>
      <c r="I20" s="18">
        <v>88.29</v>
      </c>
      <c r="J20" s="18">
        <v>60</v>
      </c>
      <c r="K20" s="18">
        <f t="shared" si="0"/>
        <v>28.501338</v>
      </c>
      <c r="L20" s="16">
        <f>(I20+J20)*80.78%</f>
        <v>119.788662</v>
      </c>
      <c r="M20" s="15"/>
    </row>
    <row r="21" customHeight="1" spans="1:13">
      <c r="A21" s="9" t="s">
        <v>22</v>
      </c>
      <c r="B21" s="8">
        <v>45542</v>
      </c>
      <c r="C21" s="8">
        <v>45543</v>
      </c>
      <c r="D21" s="7" t="s">
        <v>16</v>
      </c>
      <c r="E21" s="7" t="s">
        <v>14</v>
      </c>
      <c r="F21" s="7">
        <v>4595723983</v>
      </c>
      <c r="G21" s="7">
        <v>2</v>
      </c>
      <c r="H21" s="7">
        <v>1</v>
      </c>
      <c r="I21" s="16">
        <v>169.29</v>
      </c>
      <c r="J21" s="16">
        <v>60</v>
      </c>
      <c r="K21" s="18">
        <f t="shared" si="0"/>
        <v>44.07</v>
      </c>
      <c r="L21" s="16">
        <v>185.22</v>
      </c>
      <c r="M21" s="15"/>
    </row>
    <row r="22" customHeight="1" spans="1:13">
      <c r="A22" s="9" t="s">
        <v>22</v>
      </c>
      <c r="B22" s="8">
        <v>45543</v>
      </c>
      <c r="C22" s="8">
        <v>45547</v>
      </c>
      <c r="D22" s="7" t="s">
        <v>16</v>
      </c>
      <c r="E22" s="7" t="s">
        <v>14</v>
      </c>
      <c r="F22" s="7">
        <v>4529193102</v>
      </c>
      <c r="G22" s="4">
        <v>2</v>
      </c>
      <c r="H22" s="11">
        <v>4</v>
      </c>
      <c r="I22" s="18">
        <v>425.56</v>
      </c>
      <c r="J22" s="18">
        <v>60</v>
      </c>
      <c r="K22" s="18">
        <f t="shared" si="0"/>
        <v>86.86</v>
      </c>
      <c r="L22" s="16">
        <v>398.7</v>
      </c>
      <c r="M22" s="15"/>
    </row>
    <row r="23" customHeight="1" spans="1:13">
      <c r="A23" s="9" t="s">
        <v>22</v>
      </c>
      <c r="B23" s="8">
        <v>45547</v>
      </c>
      <c r="C23" s="8">
        <v>45549</v>
      </c>
      <c r="D23" s="7" t="s">
        <v>16</v>
      </c>
      <c r="E23" s="7" t="s">
        <v>14</v>
      </c>
      <c r="F23" s="7">
        <v>4345823334</v>
      </c>
      <c r="G23" s="7">
        <v>2</v>
      </c>
      <c r="H23" s="10">
        <v>2</v>
      </c>
      <c r="I23" s="16">
        <v>265.68</v>
      </c>
      <c r="J23" s="16">
        <v>60</v>
      </c>
      <c r="K23" s="18">
        <f t="shared" si="0"/>
        <v>62.61</v>
      </c>
      <c r="L23" s="16">
        <v>263.07</v>
      </c>
      <c r="M23" s="15"/>
    </row>
    <row r="24" customHeight="1" spans="1:13">
      <c r="A24" s="9" t="s">
        <v>22</v>
      </c>
      <c r="B24" s="8">
        <v>45549</v>
      </c>
      <c r="C24" s="12">
        <v>45551</v>
      </c>
      <c r="D24" s="7" t="s">
        <v>16</v>
      </c>
      <c r="E24" s="7" t="s">
        <v>14</v>
      </c>
      <c r="F24" s="7">
        <v>4373898574</v>
      </c>
      <c r="G24" s="4">
        <v>2</v>
      </c>
      <c r="H24" s="11">
        <v>2</v>
      </c>
      <c r="I24" s="16">
        <v>281.88</v>
      </c>
      <c r="J24" s="16">
        <v>60</v>
      </c>
      <c r="K24" s="18">
        <f t="shared" si="0"/>
        <v>65.72</v>
      </c>
      <c r="L24" s="16">
        <v>276.16</v>
      </c>
      <c r="M24" s="15"/>
    </row>
    <row r="25" customHeight="1" spans="1:13">
      <c r="A25" s="9" t="s">
        <v>22</v>
      </c>
      <c r="B25" s="12">
        <v>45551</v>
      </c>
      <c r="C25" s="12">
        <v>45553</v>
      </c>
      <c r="D25" s="7" t="s">
        <v>16</v>
      </c>
      <c r="E25" s="7" t="s">
        <v>14</v>
      </c>
      <c r="F25" s="7">
        <v>4978049063</v>
      </c>
      <c r="G25" s="13">
        <v>2</v>
      </c>
      <c r="H25" s="13">
        <v>2</v>
      </c>
      <c r="I25" s="19">
        <v>228.98</v>
      </c>
      <c r="J25" s="19">
        <v>60</v>
      </c>
      <c r="K25" s="18">
        <f t="shared" si="0"/>
        <v>52.32</v>
      </c>
      <c r="L25" s="16">
        <v>236.66</v>
      </c>
      <c r="M25" s="15"/>
    </row>
    <row r="26" customHeight="1" spans="1:13">
      <c r="A26" s="9" t="s">
        <v>22</v>
      </c>
      <c r="B26" s="12">
        <v>45553</v>
      </c>
      <c r="C26" s="12">
        <v>45554</v>
      </c>
      <c r="D26" s="7" t="s">
        <v>16</v>
      </c>
      <c r="E26" s="7" t="s">
        <v>14</v>
      </c>
      <c r="F26" s="7">
        <v>4412053852</v>
      </c>
      <c r="G26" s="13">
        <v>2</v>
      </c>
      <c r="H26" s="13">
        <v>1</v>
      </c>
      <c r="I26" s="19">
        <v>96.39</v>
      </c>
      <c r="J26" s="19">
        <v>60</v>
      </c>
      <c r="K26" s="18">
        <f t="shared" si="0"/>
        <v>30.07</v>
      </c>
      <c r="L26" s="19">
        <v>126.32</v>
      </c>
      <c r="M26" s="15"/>
    </row>
    <row r="27" customHeight="1" spans="1:13">
      <c r="A27" s="9" t="s">
        <v>22</v>
      </c>
      <c r="B27" s="12">
        <v>45554</v>
      </c>
      <c r="C27" s="12">
        <v>45555</v>
      </c>
      <c r="D27" s="7" t="s">
        <v>16</v>
      </c>
      <c r="E27" s="7" t="s">
        <v>14</v>
      </c>
      <c r="F27" s="7">
        <v>4768547210</v>
      </c>
      <c r="G27" s="13">
        <v>2</v>
      </c>
      <c r="H27" s="13">
        <v>1</v>
      </c>
      <c r="I27" s="19">
        <v>96.39</v>
      </c>
      <c r="J27" s="19">
        <v>60</v>
      </c>
      <c r="K27" s="18">
        <f t="shared" si="0"/>
        <v>30.07</v>
      </c>
      <c r="L27" s="16">
        <v>126.32</v>
      </c>
      <c r="M27" s="15"/>
    </row>
    <row r="28" customHeight="1" spans="1:13">
      <c r="A28" s="9" t="s">
        <v>22</v>
      </c>
      <c r="B28" s="8">
        <v>45555</v>
      </c>
      <c r="C28" s="8">
        <v>45559</v>
      </c>
      <c r="D28" s="7" t="s">
        <v>16</v>
      </c>
      <c r="E28" s="7" t="s">
        <v>14</v>
      </c>
      <c r="F28" s="7">
        <v>4943831712</v>
      </c>
      <c r="G28" s="7">
        <v>2</v>
      </c>
      <c r="H28" s="4">
        <v>4</v>
      </c>
      <c r="I28" s="18">
        <v>531.36</v>
      </c>
      <c r="J28" s="18">
        <v>60</v>
      </c>
      <c r="K28" s="18">
        <f t="shared" si="0"/>
        <v>113.68</v>
      </c>
      <c r="L28" s="16">
        <v>477.68</v>
      </c>
      <c r="M28" s="15"/>
    </row>
    <row r="29" customHeight="1" spans="1:13">
      <c r="A29" s="9" t="s">
        <v>22</v>
      </c>
      <c r="B29" s="8">
        <v>45560</v>
      </c>
      <c r="C29" s="8">
        <v>45561</v>
      </c>
      <c r="D29" s="7" t="s">
        <v>16</v>
      </c>
      <c r="E29" s="7" t="s">
        <v>14</v>
      </c>
      <c r="F29" s="7">
        <v>4699679701</v>
      </c>
      <c r="G29" s="4">
        <v>1</v>
      </c>
      <c r="H29" s="4">
        <v>2</v>
      </c>
      <c r="I29" s="18">
        <v>96.639</v>
      </c>
      <c r="J29" s="18">
        <v>60</v>
      </c>
      <c r="K29" s="18">
        <f t="shared" si="0"/>
        <v>30.319</v>
      </c>
      <c r="L29" s="16">
        <v>126.32</v>
      </c>
      <c r="M29" s="15"/>
    </row>
    <row r="30" customHeight="1" spans="1:13">
      <c r="A30" s="9" t="s">
        <v>25</v>
      </c>
      <c r="B30" s="8">
        <v>45531</v>
      </c>
      <c r="C30" s="8">
        <v>45534</v>
      </c>
      <c r="D30" s="7" t="s">
        <v>16</v>
      </c>
      <c r="E30" s="7" t="s">
        <v>14</v>
      </c>
      <c r="F30" s="7">
        <v>4808262169</v>
      </c>
      <c r="G30" s="7">
        <v>2</v>
      </c>
      <c r="H30" s="7">
        <v>3</v>
      </c>
      <c r="I30" s="16">
        <v>272.97</v>
      </c>
      <c r="J30" s="16">
        <v>60</v>
      </c>
      <c r="K30" s="16">
        <f t="shared" si="0"/>
        <v>64.01</v>
      </c>
      <c r="L30" s="16">
        <v>268.96</v>
      </c>
      <c r="M30" s="15"/>
    </row>
    <row r="31" customHeight="1" spans="1:13">
      <c r="A31" s="9" t="s">
        <v>25</v>
      </c>
      <c r="B31" s="8">
        <v>45534</v>
      </c>
      <c r="C31" s="8">
        <v>45535</v>
      </c>
      <c r="D31" s="7" t="s">
        <v>16</v>
      </c>
      <c r="E31" s="7" t="s">
        <v>14</v>
      </c>
      <c r="F31" s="7">
        <v>4982331748</v>
      </c>
      <c r="G31" s="7">
        <v>2</v>
      </c>
      <c r="H31" s="7">
        <v>1</v>
      </c>
      <c r="I31" s="16">
        <v>187.39</v>
      </c>
      <c r="J31" s="16">
        <v>60</v>
      </c>
      <c r="K31" s="16">
        <f t="shared" si="0"/>
        <v>45.94</v>
      </c>
      <c r="L31" s="16">
        <v>201.45</v>
      </c>
      <c r="M31" s="15"/>
    </row>
    <row r="32" customHeight="1" spans="1:13">
      <c r="A32" s="9" t="s">
        <v>25</v>
      </c>
      <c r="B32" s="8">
        <v>45535</v>
      </c>
      <c r="C32" s="8">
        <v>45536</v>
      </c>
      <c r="D32" s="7" t="s">
        <v>16</v>
      </c>
      <c r="E32" s="7" t="s">
        <v>14</v>
      </c>
      <c r="F32" s="7">
        <v>4436415473</v>
      </c>
      <c r="G32" s="7">
        <v>2</v>
      </c>
      <c r="H32" s="7">
        <v>1</v>
      </c>
      <c r="I32" s="16">
        <v>203.59</v>
      </c>
      <c r="J32" s="16">
        <v>60</v>
      </c>
      <c r="K32" s="16">
        <f t="shared" si="0"/>
        <v>49.05</v>
      </c>
      <c r="L32" s="16">
        <v>214.54</v>
      </c>
      <c r="M32" s="15"/>
    </row>
    <row r="33" customHeight="1" spans="1:13">
      <c r="A33" s="9" t="s">
        <v>25</v>
      </c>
      <c r="B33" s="8">
        <v>45536</v>
      </c>
      <c r="C33" s="8">
        <v>45537</v>
      </c>
      <c r="D33" s="7" t="s">
        <v>16</v>
      </c>
      <c r="E33" s="7" t="s">
        <v>14</v>
      </c>
      <c r="F33" s="7">
        <v>4785968040</v>
      </c>
      <c r="G33" s="7">
        <v>2</v>
      </c>
      <c r="H33" s="7">
        <v>1</v>
      </c>
      <c r="I33" s="16">
        <v>104.49</v>
      </c>
      <c r="J33" s="16">
        <v>60</v>
      </c>
      <c r="K33" s="16">
        <f t="shared" si="0"/>
        <v>31.62</v>
      </c>
      <c r="L33" s="16">
        <v>132.87</v>
      </c>
      <c r="M33" s="15"/>
    </row>
    <row r="34" customHeight="1" spans="1:13">
      <c r="A34" s="9" t="s">
        <v>25</v>
      </c>
      <c r="B34" s="8">
        <v>45538</v>
      </c>
      <c r="C34" s="8">
        <v>45539</v>
      </c>
      <c r="D34" s="7" t="s">
        <v>16</v>
      </c>
      <c r="E34" s="7" t="s">
        <v>14</v>
      </c>
      <c r="F34" s="7">
        <v>4825157123</v>
      </c>
      <c r="G34" s="7">
        <v>2</v>
      </c>
      <c r="H34" s="7">
        <v>1</v>
      </c>
      <c r="I34" s="16">
        <v>88.29</v>
      </c>
      <c r="J34" s="16">
        <v>60</v>
      </c>
      <c r="K34" s="16">
        <f t="shared" si="0"/>
        <v>28.5</v>
      </c>
      <c r="L34" s="16">
        <v>119.79</v>
      </c>
      <c r="M34" s="15"/>
    </row>
    <row r="35" customHeight="1" spans="1:13">
      <c r="A35" s="9" t="s">
        <v>25</v>
      </c>
      <c r="B35" s="8">
        <v>45540</v>
      </c>
      <c r="C35" s="8">
        <v>45541</v>
      </c>
      <c r="D35" s="7" t="s">
        <v>16</v>
      </c>
      <c r="E35" s="7" t="s">
        <v>14</v>
      </c>
      <c r="F35" s="7">
        <v>4936447116</v>
      </c>
      <c r="G35" s="7">
        <v>2</v>
      </c>
      <c r="H35" s="7">
        <v>1</v>
      </c>
      <c r="I35" s="16">
        <v>104.49</v>
      </c>
      <c r="J35" s="16">
        <v>60</v>
      </c>
      <c r="K35" s="16">
        <f t="shared" si="0"/>
        <v>31.62</v>
      </c>
      <c r="L35" s="16">
        <v>132.87</v>
      </c>
      <c r="M35" s="15"/>
    </row>
    <row r="36" customHeight="1" spans="1:13">
      <c r="A36" s="9" t="s">
        <v>25</v>
      </c>
      <c r="B36" s="8">
        <v>45542</v>
      </c>
      <c r="C36" s="8">
        <v>45543</v>
      </c>
      <c r="D36" s="7" t="s">
        <v>16</v>
      </c>
      <c r="E36" s="7" t="s">
        <v>14</v>
      </c>
      <c r="F36" s="7">
        <v>4298988327</v>
      </c>
      <c r="G36" s="7">
        <v>2</v>
      </c>
      <c r="H36" s="7">
        <v>1</v>
      </c>
      <c r="I36" s="16">
        <v>195.49</v>
      </c>
      <c r="J36" s="16">
        <v>60</v>
      </c>
      <c r="K36" s="16">
        <f t="shared" si="0"/>
        <v>47.49</v>
      </c>
      <c r="L36" s="16">
        <v>208</v>
      </c>
      <c r="M36" s="15"/>
    </row>
    <row r="37" customHeight="1" spans="1:13">
      <c r="A37" s="9" t="s">
        <v>25</v>
      </c>
      <c r="B37" s="8">
        <v>45546</v>
      </c>
      <c r="C37" s="8">
        <v>45547</v>
      </c>
      <c r="D37" s="7" t="s">
        <v>16</v>
      </c>
      <c r="E37" s="7" t="s">
        <v>14</v>
      </c>
      <c r="F37" s="4">
        <v>4366200243</v>
      </c>
      <c r="G37" s="4">
        <v>2</v>
      </c>
      <c r="H37" s="11">
        <v>1</v>
      </c>
      <c r="I37" s="18">
        <v>63.99</v>
      </c>
      <c r="J37" s="18">
        <v>60</v>
      </c>
      <c r="K37" s="16">
        <f t="shared" si="0"/>
        <v>23.84</v>
      </c>
      <c r="L37" s="16">
        <v>100.15</v>
      </c>
      <c r="M37" s="15"/>
    </row>
    <row r="38" customHeight="1" spans="1:13">
      <c r="A38" s="9" t="s">
        <v>25</v>
      </c>
      <c r="B38" s="8">
        <v>45547</v>
      </c>
      <c r="C38" s="8">
        <v>45548</v>
      </c>
      <c r="D38" s="7" t="s">
        <v>16</v>
      </c>
      <c r="E38" s="7" t="s">
        <v>14</v>
      </c>
      <c r="F38" s="7">
        <v>4610561516</v>
      </c>
      <c r="G38" s="7">
        <v>2</v>
      </c>
      <c r="H38" s="7">
        <v>1</v>
      </c>
      <c r="I38" s="16">
        <v>104.49</v>
      </c>
      <c r="J38" s="16">
        <v>60</v>
      </c>
      <c r="K38" s="16">
        <f t="shared" si="0"/>
        <v>31.62</v>
      </c>
      <c r="L38" s="16">
        <v>132.87</v>
      </c>
      <c r="M38" s="15"/>
    </row>
    <row r="39" customHeight="1" spans="1:13">
      <c r="A39" s="9" t="s">
        <v>25</v>
      </c>
      <c r="B39" s="8">
        <v>45549</v>
      </c>
      <c r="C39" s="8">
        <v>45551</v>
      </c>
      <c r="D39" s="7" t="s">
        <v>16</v>
      </c>
      <c r="E39" s="7" t="s">
        <v>14</v>
      </c>
      <c r="F39" s="7">
        <v>4373824305</v>
      </c>
      <c r="G39" s="7">
        <v>2</v>
      </c>
      <c r="H39" s="7">
        <v>2</v>
      </c>
      <c r="I39" s="16">
        <v>306.18</v>
      </c>
      <c r="J39" s="16">
        <v>60</v>
      </c>
      <c r="K39" s="16">
        <f t="shared" si="0"/>
        <v>70.39</v>
      </c>
      <c r="L39" s="16">
        <v>295.79</v>
      </c>
      <c r="M39" s="15"/>
    </row>
    <row r="40" customHeight="1" spans="1:13">
      <c r="A40" s="9" t="s">
        <v>25</v>
      </c>
      <c r="B40" s="8">
        <v>45551</v>
      </c>
      <c r="C40" s="8">
        <v>45552</v>
      </c>
      <c r="D40" s="7" t="s">
        <v>16</v>
      </c>
      <c r="E40" s="7" t="s">
        <v>14</v>
      </c>
      <c r="F40" s="7">
        <v>4586631332</v>
      </c>
      <c r="G40" s="7">
        <v>2</v>
      </c>
      <c r="H40" s="10">
        <v>1</v>
      </c>
      <c r="I40" s="16">
        <v>88.29</v>
      </c>
      <c r="J40" s="16">
        <v>60</v>
      </c>
      <c r="K40" s="16">
        <f t="shared" si="0"/>
        <v>28.501338</v>
      </c>
      <c r="L40" s="16">
        <f>(I40+J40)*80.78%</f>
        <v>119.788662</v>
      </c>
      <c r="M40" s="15"/>
    </row>
    <row r="41" customHeight="1" spans="1:13">
      <c r="A41" s="9" t="s">
        <v>25</v>
      </c>
      <c r="B41" s="12">
        <v>45552</v>
      </c>
      <c r="C41" s="12">
        <v>45553</v>
      </c>
      <c r="D41" s="7" t="s">
        <v>16</v>
      </c>
      <c r="E41" s="7" t="s">
        <v>14</v>
      </c>
      <c r="F41" s="13">
        <v>4375589545</v>
      </c>
      <c r="G41" s="13">
        <v>1</v>
      </c>
      <c r="H41" s="13">
        <v>1</v>
      </c>
      <c r="I41" s="19">
        <v>98.29</v>
      </c>
      <c r="J41" s="19">
        <v>60</v>
      </c>
      <c r="K41" s="16">
        <f t="shared" si="0"/>
        <v>28.8</v>
      </c>
      <c r="L41" s="16">
        <v>129.49</v>
      </c>
      <c r="M41" s="15"/>
    </row>
    <row r="42" customHeight="1" spans="1:13">
      <c r="A42" s="9" t="s">
        <v>25</v>
      </c>
      <c r="B42" s="12">
        <v>45553</v>
      </c>
      <c r="C42" s="12">
        <v>45554</v>
      </c>
      <c r="D42" s="7" t="s">
        <v>16</v>
      </c>
      <c r="E42" s="7" t="s">
        <v>14</v>
      </c>
      <c r="F42" s="13">
        <v>4788856451</v>
      </c>
      <c r="G42" s="13">
        <v>1</v>
      </c>
      <c r="H42" s="13">
        <v>1</v>
      </c>
      <c r="I42" s="19">
        <v>88.29</v>
      </c>
      <c r="J42" s="19">
        <v>60</v>
      </c>
      <c r="K42" s="16">
        <f t="shared" si="0"/>
        <v>28.5</v>
      </c>
      <c r="L42" s="16">
        <v>119.79</v>
      </c>
      <c r="M42" s="15"/>
    </row>
    <row r="43" customHeight="1" spans="1:13">
      <c r="A43" s="9" t="s">
        <v>25</v>
      </c>
      <c r="B43" s="12">
        <v>45554</v>
      </c>
      <c r="C43" s="8">
        <v>45555</v>
      </c>
      <c r="D43" s="7" t="s">
        <v>16</v>
      </c>
      <c r="E43" s="7" t="s">
        <v>14</v>
      </c>
      <c r="F43" s="7">
        <v>4301375753</v>
      </c>
      <c r="G43" s="7">
        <v>2</v>
      </c>
      <c r="H43" s="4">
        <v>1</v>
      </c>
      <c r="I43" s="18">
        <v>88.29</v>
      </c>
      <c r="J43" s="18">
        <v>60</v>
      </c>
      <c r="K43" s="16">
        <f t="shared" si="0"/>
        <v>28.5</v>
      </c>
      <c r="L43" s="16">
        <v>119.79</v>
      </c>
      <c r="M43" s="15"/>
    </row>
    <row r="44" customHeight="1" spans="1:13">
      <c r="A44" s="9" t="s">
        <v>25</v>
      </c>
      <c r="B44" s="8">
        <v>45556</v>
      </c>
      <c r="C44" s="8">
        <v>45557</v>
      </c>
      <c r="D44" s="7" t="s">
        <v>16</v>
      </c>
      <c r="E44" s="7" t="s">
        <v>14</v>
      </c>
      <c r="F44" s="4">
        <v>4301311964</v>
      </c>
      <c r="G44" s="4">
        <v>2</v>
      </c>
      <c r="H44" s="4">
        <v>1</v>
      </c>
      <c r="I44" s="18">
        <v>195.49</v>
      </c>
      <c r="J44" s="18">
        <v>60</v>
      </c>
      <c r="K44" s="16">
        <f t="shared" si="0"/>
        <v>47.49</v>
      </c>
      <c r="L44" s="16">
        <v>208</v>
      </c>
      <c r="M44" s="15"/>
    </row>
    <row r="45" customHeight="1" spans="1:13">
      <c r="A45" s="9" t="s">
        <v>25</v>
      </c>
      <c r="B45" s="8">
        <v>45557</v>
      </c>
      <c r="C45" s="8">
        <v>45558</v>
      </c>
      <c r="D45" s="7" t="s">
        <v>16</v>
      </c>
      <c r="E45" s="7" t="s">
        <v>14</v>
      </c>
      <c r="F45" s="4">
        <v>4987587026</v>
      </c>
      <c r="G45" s="4">
        <v>2</v>
      </c>
      <c r="H45" s="4">
        <v>1</v>
      </c>
      <c r="I45" s="18">
        <v>104.49</v>
      </c>
      <c r="J45" s="18">
        <v>60</v>
      </c>
      <c r="K45" s="16">
        <f t="shared" si="0"/>
        <v>31.62</v>
      </c>
      <c r="L45" s="16">
        <v>132.87</v>
      </c>
      <c r="M45" s="15"/>
    </row>
    <row r="46" customHeight="1" spans="1:13">
      <c r="A46" s="9" t="s">
        <v>26</v>
      </c>
      <c r="B46" s="8">
        <v>45534</v>
      </c>
      <c r="C46" s="8">
        <v>45535</v>
      </c>
      <c r="D46" s="7" t="s">
        <v>16</v>
      </c>
      <c r="E46" s="7" t="s">
        <v>14</v>
      </c>
      <c r="F46" s="7">
        <v>4701183896</v>
      </c>
      <c r="G46" s="4">
        <v>2</v>
      </c>
      <c r="H46" s="11">
        <v>1</v>
      </c>
      <c r="I46" s="18">
        <v>161.19</v>
      </c>
      <c r="J46" s="18">
        <v>60</v>
      </c>
      <c r="K46" s="18">
        <f t="shared" si="0"/>
        <v>42.52</v>
      </c>
      <c r="L46" s="16">
        <v>178.67</v>
      </c>
      <c r="M46" s="15"/>
    </row>
    <row r="47" customHeight="1" spans="1:13">
      <c r="A47" s="9" t="s">
        <v>26</v>
      </c>
      <c r="B47" s="8">
        <v>45535</v>
      </c>
      <c r="C47" s="8">
        <v>45536</v>
      </c>
      <c r="D47" s="7" t="s">
        <v>23</v>
      </c>
      <c r="E47" s="7" t="s">
        <v>14</v>
      </c>
      <c r="F47" s="7" t="s">
        <v>27</v>
      </c>
      <c r="G47" s="7">
        <v>2</v>
      </c>
      <c r="H47" s="7">
        <v>1</v>
      </c>
      <c r="I47" s="16">
        <v>189</v>
      </c>
      <c r="J47" s="16">
        <v>60</v>
      </c>
      <c r="K47" s="18">
        <f t="shared" si="0"/>
        <v>40.34</v>
      </c>
      <c r="L47" s="16">
        <v>208.66</v>
      </c>
      <c r="M47" s="15"/>
    </row>
    <row r="48" customHeight="1" spans="1:13">
      <c r="A48" s="9" t="s">
        <v>26</v>
      </c>
      <c r="B48" s="8">
        <v>45536</v>
      </c>
      <c r="C48" s="8">
        <v>45544</v>
      </c>
      <c r="D48" s="7" t="s">
        <v>16</v>
      </c>
      <c r="E48" s="7" t="s">
        <v>14</v>
      </c>
      <c r="F48" s="7">
        <v>4363884967</v>
      </c>
      <c r="G48" s="4">
        <v>2</v>
      </c>
      <c r="H48" s="11">
        <v>8</v>
      </c>
      <c r="I48" s="18">
        <v>900.72</v>
      </c>
      <c r="J48" s="18">
        <v>60</v>
      </c>
      <c r="K48" s="18">
        <f t="shared" si="0"/>
        <v>184.69</v>
      </c>
      <c r="L48" s="18">
        <v>776.03</v>
      </c>
      <c r="M48" s="15"/>
    </row>
    <row r="49" customHeight="1" spans="1:13">
      <c r="A49" s="9" t="s">
        <v>26</v>
      </c>
      <c r="B49" s="8">
        <v>45544</v>
      </c>
      <c r="C49" s="8">
        <v>45548</v>
      </c>
      <c r="D49" s="7" t="s">
        <v>18</v>
      </c>
      <c r="E49" s="7" t="s">
        <v>19</v>
      </c>
      <c r="F49" s="7" t="s">
        <v>28</v>
      </c>
      <c r="G49" s="7">
        <v>2</v>
      </c>
      <c r="H49" s="7">
        <v>4</v>
      </c>
      <c r="I49" s="16">
        <v>360</v>
      </c>
      <c r="J49" s="16">
        <v>0</v>
      </c>
      <c r="K49" s="18">
        <f t="shared" si="0"/>
        <v>0</v>
      </c>
      <c r="L49" s="16">
        <v>360</v>
      </c>
      <c r="M49" s="15"/>
    </row>
    <row r="50" customHeight="1" spans="1:13">
      <c r="A50" s="9" t="s">
        <v>26</v>
      </c>
      <c r="B50" s="8">
        <v>45549</v>
      </c>
      <c r="C50" s="8">
        <v>45550</v>
      </c>
      <c r="D50" s="7" t="s">
        <v>23</v>
      </c>
      <c r="E50" s="7" t="s">
        <v>14</v>
      </c>
      <c r="F50" s="7" t="s">
        <v>29</v>
      </c>
      <c r="G50" s="7">
        <v>2</v>
      </c>
      <c r="H50" s="7">
        <v>1</v>
      </c>
      <c r="I50" s="16">
        <v>179</v>
      </c>
      <c r="J50" s="16">
        <v>60</v>
      </c>
      <c r="K50" s="18">
        <f t="shared" si="0"/>
        <v>38.71</v>
      </c>
      <c r="L50" s="16">
        <v>200.29</v>
      </c>
      <c r="M50" s="15"/>
    </row>
    <row r="51" customHeight="1" spans="1:13">
      <c r="A51" s="9" t="s">
        <v>26</v>
      </c>
      <c r="B51" s="8">
        <v>45550</v>
      </c>
      <c r="C51" s="8">
        <v>45557</v>
      </c>
      <c r="D51" s="7" t="s">
        <v>16</v>
      </c>
      <c r="E51" s="7" t="s">
        <v>14</v>
      </c>
      <c r="F51" s="7">
        <v>4768732312</v>
      </c>
      <c r="G51" s="7">
        <v>1</v>
      </c>
      <c r="H51" s="7">
        <v>7</v>
      </c>
      <c r="I51" s="16">
        <v>1001.7</v>
      </c>
      <c r="J51" s="16">
        <v>60</v>
      </c>
      <c r="K51" s="18">
        <f t="shared" si="0"/>
        <v>204.1</v>
      </c>
      <c r="L51" s="16">
        <v>857.6</v>
      </c>
      <c r="M51" s="15"/>
    </row>
    <row r="52" customHeight="1" spans="1:13">
      <c r="A52" s="9" t="s">
        <v>30</v>
      </c>
      <c r="B52" s="8">
        <v>45537</v>
      </c>
      <c r="C52" s="8">
        <v>45541</v>
      </c>
      <c r="D52" s="7" t="s">
        <v>23</v>
      </c>
      <c r="E52" s="7" t="s">
        <v>14</v>
      </c>
      <c r="F52" s="7" t="s">
        <v>31</v>
      </c>
      <c r="G52" s="4">
        <v>4</v>
      </c>
      <c r="H52" s="11">
        <v>4</v>
      </c>
      <c r="I52" s="18">
        <v>356</v>
      </c>
      <c r="J52" s="18">
        <v>80</v>
      </c>
      <c r="K52" s="18">
        <f t="shared" si="0"/>
        <v>70.63</v>
      </c>
      <c r="L52" s="16">
        <v>365.37</v>
      </c>
      <c r="M52" s="15"/>
    </row>
    <row r="53" customHeight="1" spans="1:13">
      <c r="A53" s="9" t="s">
        <v>30</v>
      </c>
      <c r="B53" s="8">
        <v>45542</v>
      </c>
      <c r="C53" s="8">
        <v>45545</v>
      </c>
      <c r="D53" s="7" t="s">
        <v>16</v>
      </c>
      <c r="E53" s="7" t="s">
        <v>14</v>
      </c>
      <c r="F53" s="7">
        <v>4363816727</v>
      </c>
      <c r="G53" s="4">
        <v>3</v>
      </c>
      <c r="H53" s="11">
        <v>2</v>
      </c>
      <c r="I53" s="18">
        <v>370.17</v>
      </c>
      <c r="J53" s="18">
        <v>60</v>
      </c>
      <c r="K53" s="18">
        <f t="shared" si="0"/>
        <v>82.7</v>
      </c>
      <c r="L53" s="18">
        <v>347.47</v>
      </c>
      <c r="M53" s="15"/>
    </row>
    <row r="54" customHeight="1" spans="1:13">
      <c r="A54" s="9" t="s">
        <v>30</v>
      </c>
      <c r="B54" s="8">
        <v>45546</v>
      </c>
      <c r="C54" s="8">
        <v>45552</v>
      </c>
      <c r="D54" s="7" t="s">
        <v>23</v>
      </c>
      <c r="E54" s="7" t="s">
        <v>14</v>
      </c>
      <c r="F54" s="7" t="s">
        <v>32</v>
      </c>
      <c r="G54" s="7">
        <v>3</v>
      </c>
      <c r="H54" s="7">
        <v>6</v>
      </c>
      <c r="I54" s="16">
        <v>814</v>
      </c>
      <c r="J54" s="16">
        <v>80</v>
      </c>
      <c r="K54" s="18">
        <f t="shared" si="0"/>
        <v>144.83</v>
      </c>
      <c r="L54" s="18">
        <v>749.17</v>
      </c>
      <c r="M54" s="15"/>
    </row>
    <row r="55" customHeight="1" spans="1:13">
      <c r="A55" s="9" t="s">
        <v>30</v>
      </c>
      <c r="B55" s="8">
        <v>45552</v>
      </c>
      <c r="C55" s="8">
        <v>45553</v>
      </c>
      <c r="D55" s="7" t="s">
        <v>23</v>
      </c>
      <c r="E55" s="7" t="s">
        <v>14</v>
      </c>
      <c r="F55" s="7" t="s">
        <v>33</v>
      </c>
      <c r="G55" s="7">
        <v>4</v>
      </c>
      <c r="H55" s="7">
        <v>1</v>
      </c>
      <c r="I55" s="16">
        <v>99</v>
      </c>
      <c r="J55" s="16">
        <v>60</v>
      </c>
      <c r="K55" s="18">
        <f t="shared" si="0"/>
        <v>38.19</v>
      </c>
      <c r="L55" s="16">
        <v>120.81</v>
      </c>
      <c r="M55" s="15"/>
    </row>
    <row r="56" customHeight="1" spans="1:13">
      <c r="A56" s="9" t="s">
        <v>30</v>
      </c>
      <c r="B56" s="6">
        <v>45553</v>
      </c>
      <c r="C56" s="6">
        <v>45554</v>
      </c>
      <c r="D56" s="7" t="s">
        <v>16</v>
      </c>
      <c r="E56" s="7" t="s">
        <v>14</v>
      </c>
      <c r="F56" s="7">
        <v>4859923735</v>
      </c>
      <c r="G56" s="7">
        <v>2</v>
      </c>
      <c r="H56" s="7">
        <v>1</v>
      </c>
      <c r="I56" s="16">
        <v>96.39</v>
      </c>
      <c r="J56" s="16">
        <v>60</v>
      </c>
      <c r="K56" s="18">
        <f t="shared" si="0"/>
        <v>30.07</v>
      </c>
      <c r="L56" s="16">
        <v>126.32</v>
      </c>
      <c r="M56" s="15"/>
    </row>
    <row r="57" customHeight="1" spans="1:13">
      <c r="A57" s="9" t="s">
        <v>30</v>
      </c>
      <c r="B57" s="6">
        <v>45554</v>
      </c>
      <c r="C57" s="6">
        <v>45555</v>
      </c>
      <c r="D57" s="7" t="s">
        <v>23</v>
      </c>
      <c r="E57" s="7" t="s">
        <v>14</v>
      </c>
      <c r="F57" s="7" t="s">
        <v>34</v>
      </c>
      <c r="G57" s="7">
        <v>3</v>
      </c>
      <c r="H57" s="7">
        <v>1</v>
      </c>
      <c r="I57" s="16">
        <v>99</v>
      </c>
      <c r="J57" s="16">
        <v>60</v>
      </c>
      <c r="K57" s="18">
        <f t="shared" si="0"/>
        <v>25.75</v>
      </c>
      <c r="L57" s="16">
        <v>133.25</v>
      </c>
      <c r="M57" s="15"/>
    </row>
    <row r="58" customHeight="1" spans="1:13">
      <c r="A58" s="9" t="s">
        <v>30</v>
      </c>
      <c r="B58" s="8">
        <v>45555</v>
      </c>
      <c r="C58" s="8">
        <v>45557</v>
      </c>
      <c r="D58" s="7" t="s">
        <v>23</v>
      </c>
      <c r="E58" s="7" t="s">
        <v>14</v>
      </c>
      <c r="F58" s="7" t="s">
        <v>35</v>
      </c>
      <c r="G58" s="7">
        <v>4</v>
      </c>
      <c r="H58" s="7">
        <v>2</v>
      </c>
      <c r="I58" s="16">
        <v>378</v>
      </c>
      <c r="J58" s="16">
        <v>60</v>
      </c>
      <c r="K58" s="18">
        <f t="shared" si="0"/>
        <v>110.54</v>
      </c>
      <c r="L58" s="18">
        <v>327.46</v>
      </c>
      <c r="M58" s="15"/>
    </row>
    <row r="59" customHeight="1" spans="1:13">
      <c r="A59" s="9" t="s">
        <v>30</v>
      </c>
      <c r="B59" s="6">
        <v>45557</v>
      </c>
      <c r="C59" s="6">
        <v>45559</v>
      </c>
      <c r="D59" s="7" t="s">
        <v>23</v>
      </c>
      <c r="E59" s="7" t="s">
        <v>14</v>
      </c>
      <c r="F59" s="7" t="s">
        <v>36</v>
      </c>
      <c r="G59" s="4">
        <v>1</v>
      </c>
      <c r="H59" s="11">
        <v>2</v>
      </c>
      <c r="I59" s="18">
        <v>198</v>
      </c>
      <c r="J59" s="18">
        <v>60</v>
      </c>
      <c r="K59" s="18">
        <f t="shared" si="0"/>
        <v>58.39</v>
      </c>
      <c r="L59" s="18">
        <v>199.61</v>
      </c>
      <c r="M59" s="15"/>
    </row>
    <row r="60" customHeight="1" spans="1:13">
      <c r="A60" s="9" t="s">
        <v>30</v>
      </c>
      <c r="B60" s="6">
        <v>45559</v>
      </c>
      <c r="C60" s="6">
        <v>45560</v>
      </c>
      <c r="D60" s="7" t="s">
        <v>16</v>
      </c>
      <c r="E60" s="7" t="s">
        <v>14</v>
      </c>
      <c r="F60" s="7">
        <v>4783762476</v>
      </c>
      <c r="G60" s="4">
        <v>2</v>
      </c>
      <c r="H60" s="11">
        <v>1</v>
      </c>
      <c r="I60" s="18">
        <v>80.19</v>
      </c>
      <c r="J60" s="18">
        <v>60</v>
      </c>
      <c r="K60" s="18">
        <f t="shared" si="0"/>
        <v>26.96</v>
      </c>
      <c r="L60" s="16">
        <v>113.23</v>
      </c>
      <c r="M60" s="15"/>
    </row>
    <row r="61" customHeight="1" spans="1:13">
      <c r="A61" s="9" t="s">
        <v>30</v>
      </c>
      <c r="B61" s="8">
        <v>45560</v>
      </c>
      <c r="C61" s="8">
        <v>45561</v>
      </c>
      <c r="D61" s="7" t="s">
        <v>23</v>
      </c>
      <c r="E61" s="7" t="s">
        <v>14</v>
      </c>
      <c r="F61" s="7" t="s">
        <v>37</v>
      </c>
      <c r="G61" s="7">
        <v>4</v>
      </c>
      <c r="H61" s="7">
        <v>1</v>
      </c>
      <c r="I61" s="16">
        <v>79</v>
      </c>
      <c r="J61" s="16">
        <v>60</v>
      </c>
      <c r="K61" s="18">
        <f t="shared" si="0"/>
        <v>32.45</v>
      </c>
      <c r="L61" s="16">
        <v>106.55</v>
      </c>
      <c r="M61" s="15"/>
    </row>
    <row r="62" customHeight="1" spans="1:13">
      <c r="A62" s="9" t="s">
        <v>30</v>
      </c>
      <c r="B62" s="8">
        <v>45562</v>
      </c>
      <c r="C62" s="8">
        <v>45564</v>
      </c>
      <c r="D62" s="7" t="s">
        <v>23</v>
      </c>
      <c r="E62" s="7" t="s">
        <v>14</v>
      </c>
      <c r="F62" s="14" t="s">
        <v>38</v>
      </c>
      <c r="G62" s="7">
        <v>4</v>
      </c>
      <c r="H62" s="7">
        <v>2</v>
      </c>
      <c r="I62" s="16">
        <v>378</v>
      </c>
      <c r="J62" s="16">
        <v>60</v>
      </c>
      <c r="K62" s="18">
        <f t="shared" si="0"/>
        <v>110.55</v>
      </c>
      <c r="L62" s="16">
        <v>327.45</v>
      </c>
      <c r="M62" s="15"/>
    </row>
    <row r="63" customHeight="1" spans="1:13">
      <c r="A63" s="9" t="s">
        <v>39</v>
      </c>
      <c r="B63" s="6">
        <v>45534</v>
      </c>
      <c r="C63" s="8">
        <v>45535</v>
      </c>
      <c r="D63" s="7" t="s">
        <v>16</v>
      </c>
      <c r="E63" s="7" t="s">
        <v>14</v>
      </c>
      <c r="F63" s="7">
        <v>4344207256</v>
      </c>
      <c r="G63" s="4">
        <v>2</v>
      </c>
      <c r="H63" s="11">
        <v>1</v>
      </c>
      <c r="I63" s="18">
        <v>160.38</v>
      </c>
      <c r="J63" s="18">
        <v>60</v>
      </c>
      <c r="K63" s="18">
        <f t="shared" si="0"/>
        <v>42.37</v>
      </c>
      <c r="L63" s="18">
        <v>178.01</v>
      </c>
      <c r="M63" s="15"/>
    </row>
    <row r="64" customHeight="1" spans="1:13">
      <c r="A64" s="9" t="s">
        <v>39</v>
      </c>
      <c r="B64" s="8">
        <v>45535</v>
      </c>
      <c r="C64" s="8">
        <v>45537</v>
      </c>
      <c r="D64" s="7" t="s">
        <v>16</v>
      </c>
      <c r="E64" s="7" t="s">
        <v>14</v>
      </c>
      <c r="F64" s="7">
        <v>4729772783</v>
      </c>
      <c r="G64" s="4">
        <v>2</v>
      </c>
      <c r="H64" s="11">
        <v>2</v>
      </c>
      <c r="I64" s="18">
        <v>293.78</v>
      </c>
      <c r="J64" s="18">
        <v>60</v>
      </c>
      <c r="K64" s="18">
        <f t="shared" si="0"/>
        <v>64.78</v>
      </c>
      <c r="L64" s="18">
        <v>289</v>
      </c>
      <c r="M64" s="15"/>
    </row>
    <row r="65" customHeight="1" spans="1:13">
      <c r="A65" s="9" t="s">
        <v>39</v>
      </c>
      <c r="B65" s="8">
        <v>45542</v>
      </c>
      <c r="C65" s="8">
        <v>45548</v>
      </c>
      <c r="D65" s="7" t="s">
        <v>16</v>
      </c>
      <c r="E65" s="7" t="s">
        <v>14</v>
      </c>
      <c r="F65" s="7">
        <v>4429187359</v>
      </c>
      <c r="G65" s="7">
        <v>1</v>
      </c>
      <c r="H65" s="7">
        <v>6</v>
      </c>
      <c r="I65" s="16">
        <v>651.24</v>
      </c>
      <c r="J65" s="16">
        <v>60</v>
      </c>
      <c r="K65" s="18">
        <f t="shared" si="0"/>
        <v>136.73</v>
      </c>
      <c r="L65" s="16">
        <v>574.51</v>
      </c>
      <c r="M65" s="15"/>
    </row>
    <row r="66" customHeight="1" spans="1:13">
      <c r="A66" s="9" t="s">
        <v>39</v>
      </c>
      <c r="B66" s="8">
        <v>45549</v>
      </c>
      <c r="C66" s="8">
        <v>45551</v>
      </c>
      <c r="D66" s="7" t="s">
        <v>16</v>
      </c>
      <c r="E66" s="7" t="s">
        <v>14</v>
      </c>
      <c r="F66" s="7">
        <v>4750680398</v>
      </c>
      <c r="G66" s="7">
        <v>2</v>
      </c>
      <c r="H66" s="7">
        <v>2</v>
      </c>
      <c r="I66" s="16">
        <v>281.88</v>
      </c>
      <c r="J66" s="16">
        <v>60</v>
      </c>
      <c r="K66" s="18">
        <f t="shared" ref="K66:K129" si="1">I66+J66-L66</f>
        <v>65.72</v>
      </c>
      <c r="L66" s="16">
        <v>276.16</v>
      </c>
      <c r="M66" s="15"/>
    </row>
    <row r="67" customHeight="1" spans="1:13">
      <c r="A67" s="9" t="s">
        <v>39</v>
      </c>
      <c r="B67" s="8">
        <v>45552</v>
      </c>
      <c r="C67" s="6">
        <v>45553</v>
      </c>
      <c r="D67" s="7" t="s">
        <v>16</v>
      </c>
      <c r="E67" s="7" t="s">
        <v>14</v>
      </c>
      <c r="F67" s="7">
        <v>4405483883</v>
      </c>
      <c r="G67" s="7">
        <v>1</v>
      </c>
      <c r="H67" s="7">
        <v>1</v>
      </c>
      <c r="I67" s="16">
        <v>80.109</v>
      </c>
      <c r="J67" s="16">
        <v>60</v>
      </c>
      <c r="K67" s="18">
        <f t="shared" si="1"/>
        <v>26.879</v>
      </c>
      <c r="L67" s="16">
        <v>113.23</v>
      </c>
      <c r="M67" s="15"/>
    </row>
    <row r="68" customHeight="1" spans="1:13">
      <c r="A68" s="9" t="s">
        <v>39</v>
      </c>
      <c r="B68" s="8">
        <v>45553</v>
      </c>
      <c r="C68" s="8">
        <v>45554</v>
      </c>
      <c r="D68" s="7" t="s">
        <v>16</v>
      </c>
      <c r="E68" s="7" t="s">
        <v>14</v>
      </c>
      <c r="F68" s="7">
        <v>4627670480</v>
      </c>
      <c r="G68" s="7">
        <v>2</v>
      </c>
      <c r="H68" s="7">
        <v>1</v>
      </c>
      <c r="I68" s="16">
        <v>63.99</v>
      </c>
      <c r="J68" s="16">
        <v>60</v>
      </c>
      <c r="K68" s="18">
        <f t="shared" si="1"/>
        <v>23.84</v>
      </c>
      <c r="L68" s="18">
        <v>100.15</v>
      </c>
      <c r="M68" s="15"/>
    </row>
    <row r="69" customHeight="1" spans="1:13">
      <c r="A69" s="9" t="s">
        <v>39</v>
      </c>
      <c r="B69" s="8">
        <v>45554</v>
      </c>
      <c r="C69" s="8">
        <v>45555</v>
      </c>
      <c r="D69" s="7" t="s">
        <v>16</v>
      </c>
      <c r="E69" s="7" t="s">
        <v>14</v>
      </c>
      <c r="F69" s="7">
        <v>4462863262</v>
      </c>
      <c r="G69" s="7">
        <v>2</v>
      </c>
      <c r="H69" s="7">
        <v>1</v>
      </c>
      <c r="I69" s="16">
        <v>80.19</v>
      </c>
      <c r="J69" s="16">
        <v>60</v>
      </c>
      <c r="K69" s="18">
        <f t="shared" si="1"/>
        <v>26.96</v>
      </c>
      <c r="L69" s="16">
        <v>113.23</v>
      </c>
      <c r="M69" s="15"/>
    </row>
    <row r="70" customHeight="1" spans="1:13">
      <c r="A70" s="9" t="s">
        <v>39</v>
      </c>
      <c r="B70" s="6">
        <v>45556</v>
      </c>
      <c r="C70" s="6">
        <v>45558</v>
      </c>
      <c r="D70" s="7" t="s">
        <v>16</v>
      </c>
      <c r="E70" s="7" t="s">
        <v>14</v>
      </c>
      <c r="F70" s="7">
        <v>4462800101</v>
      </c>
      <c r="G70" s="4">
        <v>2</v>
      </c>
      <c r="H70" s="11">
        <v>2</v>
      </c>
      <c r="I70" s="18">
        <v>265.68</v>
      </c>
      <c r="J70" s="18">
        <v>60</v>
      </c>
      <c r="K70" s="18">
        <f t="shared" si="1"/>
        <v>62.61</v>
      </c>
      <c r="L70" s="16">
        <v>263.07</v>
      </c>
      <c r="M70" s="15"/>
    </row>
    <row r="71" customHeight="1" spans="1:13">
      <c r="A71" s="9" t="s">
        <v>39</v>
      </c>
      <c r="B71" s="8">
        <v>45558</v>
      </c>
      <c r="C71" s="8">
        <v>45559</v>
      </c>
      <c r="D71" s="7" t="s">
        <v>16</v>
      </c>
      <c r="E71" s="7" t="s">
        <v>14</v>
      </c>
      <c r="F71" s="7">
        <v>4944536197</v>
      </c>
      <c r="G71" s="7">
        <v>2</v>
      </c>
      <c r="H71" s="7">
        <v>1</v>
      </c>
      <c r="I71" s="16">
        <v>89.1</v>
      </c>
      <c r="J71" s="16">
        <v>60</v>
      </c>
      <c r="K71" s="18">
        <f t="shared" si="1"/>
        <v>28.65</v>
      </c>
      <c r="L71" s="16">
        <v>120.45</v>
      </c>
      <c r="M71" s="15"/>
    </row>
    <row r="72" customHeight="1" spans="1:13">
      <c r="A72" s="9" t="s">
        <v>40</v>
      </c>
      <c r="B72" s="12">
        <v>45533</v>
      </c>
      <c r="C72" s="8">
        <v>45534</v>
      </c>
      <c r="D72" s="7" t="s">
        <v>16</v>
      </c>
      <c r="E72" s="7" t="s">
        <v>14</v>
      </c>
      <c r="F72" s="7">
        <v>4701107832</v>
      </c>
      <c r="G72" s="4">
        <v>2</v>
      </c>
      <c r="H72" s="11">
        <v>1</v>
      </c>
      <c r="I72" s="18">
        <v>55.89</v>
      </c>
      <c r="J72" s="18">
        <v>60</v>
      </c>
      <c r="K72" s="18">
        <f t="shared" si="1"/>
        <v>22.27</v>
      </c>
      <c r="L72" s="16">
        <v>93.62</v>
      </c>
      <c r="M72" s="15"/>
    </row>
    <row r="73" customHeight="1" spans="1:13">
      <c r="A73" s="9" t="s">
        <v>40</v>
      </c>
      <c r="B73" s="8">
        <v>45534</v>
      </c>
      <c r="C73" s="8">
        <v>45536</v>
      </c>
      <c r="D73" s="7" t="s">
        <v>16</v>
      </c>
      <c r="E73" s="7" t="s">
        <v>14</v>
      </c>
      <c r="F73" s="7">
        <v>4436404529</v>
      </c>
      <c r="G73" s="4">
        <v>2</v>
      </c>
      <c r="H73" s="11">
        <v>2</v>
      </c>
      <c r="I73" s="18">
        <v>376.2</v>
      </c>
      <c r="J73" s="18">
        <v>60</v>
      </c>
      <c r="K73" s="18">
        <f t="shared" si="1"/>
        <v>83.85</v>
      </c>
      <c r="L73" s="18">
        <v>352.35</v>
      </c>
      <c r="M73" s="15"/>
    </row>
    <row r="74" customHeight="1" spans="1:13">
      <c r="A74" s="9" t="s">
        <v>40</v>
      </c>
      <c r="B74" s="8">
        <v>45537</v>
      </c>
      <c r="C74" s="8">
        <v>45538</v>
      </c>
      <c r="D74" s="7" t="s">
        <v>18</v>
      </c>
      <c r="E74" s="7" t="s">
        <v>19</v>
      </c>
      <c r="F74" s="7" t="s">
        <v>41</v>
      </c>
      <c r="G74" s="4">
        <v>2</v>
      </c>
      <c r="H74" s="11">
        <v>1</v>
      </c>
      <c r="I74" s="18">
        <v>90</v>
      </c>
      <c r="J74" s="18">
        <v>60</v>
      </c>
      <c r="K74" s="18">
        <f t="shared" si="1"/>
        <v>0</v>
      </c>
      <c r="L74" s="16">
        <v>150</v>
      </c>
      <c r="M74" s="15"/>
    </row>
    <row r="75" customHeight="1" spans="1:13">
      <c r="A75" s="9" t="s">
        <v>40</v>
      </c>
      <c r="B75" s="8">
        <v>45538</v>
      </c>
      <c r="C75" s="8">
        <v>45542</v>
      </c>
      <c r="D75" s="7" t="s">
        <v>16</v>
      </c>
      <c r="E75" s="7" t="s">
        <v>14</v>
      </c>
      <c r="F75" s="7">
        <v>4499970640</v>
      </c>
      <c r="G75" s="4">
        <v>2</v>
      </c>
      <c r="H75" s="11">
        <v>4</v>
      </c>
      <c r="I75" s="18">
        <v>426.06</v>
      </c>
      <c r="J75" s="18">
        <v>60</v>
      </c>
      <c r="K75" s="18">
        <f t="shared" si="1"/>
        <v>93.44</v>
      </c>
      <c r="L75" s="16">
        <v>392.62</v>
      </c>
      <c r="M75" s="15"/>
    </row>
    <row r="76" customHeight="1" spans="1:13">
      <c r="A76" s="9" t="s">
        <v>40</v>
      </c>
      <c r="B76" s="8">
        <v>45542</v>
      </c>
      <c r="C76" s="8">
        <v>45544</v>
      </c>
      <c r="D76" s="7" t="s">
        <v>16</v>
      </c>
      <c r="E76" s="7" t="s">
        <v>14</v>
      </c>
      <c r="F76" s="7">
        <v>4594610906</v>
      </c>
      <c r="G76" s="4">
        <v>2</v>
      </c>
      <c r="H76" s="11">
        <v>2</v>
      </c>
      <c r="I76" s="18">
        <v>265.68</v>
      </c>
      <c r="J76" s="18">
        <v>60</v>
      </c>
      <c r="K76" s="18">
        <f t="shared" si="1"/>
        <v>62.61</v>
      </c>
      <c r="L76" s="16">
        <v>263.07</v>
      </c>
      <c r="M76" s="15"/>
    </row>
    <row r="77" customHeight="1" spans="1:13">
      <c r="A77" s="9" t="s">
        <v>40</v>
      </c>
      <c r="B77" s="8">
        <v>45544</v>
      </c>
      <c r="C77" s="6">
        <v>45545</v>
      </c>
      <c r="D77" s="7" t="s">
        <v>16</v>
      </c>
      <c r="E77" s="7" t="s">
        <v>14</v>
      </c>
      <c r="F77" s="7">
        <v>4827057713</v>
      </c>
      <c r="G77" s="4">
        <v>2</v>
      </c>
      <c r="H77" s="11">
        <v>1</v>
      </c>
      <c r="I77" s="18">
        <v>55.89</v>
      </c>
      <c r="J77" s="18">
        <v>60</v>
      </c>
      <c r="K77" s="18">
        <f t="shared" si="1"/>
        <v>22.27</v>
      </c>
      <c r="L77" s="18">
        <v>93.62</v>
      </c>
      <c r="M77" s="15"/>
    </row>
    <row r="78" customHeight="1" spans="1:13">
      <c r="A78" s="9" t="s">
        <v>40</v>
      </c>
      <c r="B78" s="6">
        <v>45549</v>
      </c>
      <c r="C78" s="6">
        <v>45551</v>
      </c>
      <c r="D78" s="7" t="s">
        <v>16</v>
      </c>
      <c r="E78" s="7" t="s">
        <v>14</v>
      </c>
      <c r="F78" s="7">
        <v>4724612022</v>
      </c>
      <c r="G78" s="4">
        <v>2</v>
      </c>
      <c r="H78" s="11">
        <v>2</v>
      </c>
      <c r="I78" s="18">
        <v>281.88</v>
      </c>
      <c r="J78" s="18">
        <v>60</v>
      </c>
      <c r="K78" s="18">
        <f t="shared" si="1"/>
        <v>65.72</v>
      </c>
      <c r="L78" s="16">
        <v>276.16</v>
      </c>
      <c r="M78" s="15"/>
    </row>
    <row r="79" customHeight="1" spans="1:13">
      <c r="A79" s="9" t="s">
        <v>40</v>
      </c>
      <c r="B79" s="6">
        <v>45551</v>
      </c>
      <c r="C79" s="8">
        <v>45554</v>
      </c>
      <c r="D79" s="7" t="s">
        <v>16</v>
      </c>
      <c r="E79" s="7" t="s">
        <v>14</v>
      </c>
      <c r="F79" s="7">
        <v>4666246302</v>
      </c>
      <c r="G79" s="4">
        <v>1</v>
      </c>
      <c r="H79" s="11">
        <v>3</v>
      </c>
      <c r="I79" s="18">
        <v>305.37</v>
      </c>
      <c r="J79" s="18">
        <v>60</v>
      </c>
      <c r="K79" s="18">
        <f t="shared" si="1"/>
        <v>70.24</v>
      </c>
      <c r="L79" s="16">
        <v>295.13</v>
      </c>
      <c r="M79" s="15"/>
    </row>
    <row r="80" customHeight="1" spans="1:13">
      <c r="A80" s="9" t="s">
        <v>40</v>
      </c>
      <c r="B80" s="8">
        <v>45556</v>
      </c>
      <c r="C80" s="8">
        <v>45558</v>
      </c>
      <c r="D80" s="7" t="s">
        <v>23</v>
      </c>
      <c r="E80" s="7" t="s">
        <v>14</v>
      </c>
      <c r="F80" s="7" t="s">
        <v>42</v>
      </c>
      <c r="G80" s="4">
        <v>1</v>
      </c>
      <c r="H80" s="11">
        <v>2</v>
      </c>
      <c r="I80" s="18">
        <v>278</v>
      </c>
      <c r="J80" s="18">
        <v>60</v>
      </c>
      <c r="K80" s="18">
        <f t="shared" si="1"/>
        <v>54.76</v>
      </c>
      <c r="L80" s="16">
        <v>283.24</v>
      </c>
      <c r="M80" s="15"/>
    </row>
    <row r="81" customHeight="1" spans="1:13">
      <c r="A81" s="9" t="s">
        <v>40</v>
      </c>
      <c r="B81" s="8">
        <v>45558</v>
      </c>
      <c r="C81" s="8">
        <v>45560</v>
      </c>
      <c r="D81" s="7" t="s">
        <v>16</v>
      </c>
      <c r="E81" s="7" t="s">
        <v>14</v>
      </c>
      <c r="F81" s="7">
        <v>4880965669</v>
      </c>
      <c r="G81" s="4">
        <v>2</v>
      </c>
      <c r="H81" s="11">
        <v>2</v>
      </c>
      <c r="I81" s="18">
        <v>214.2</v>
      </c>
      <c r="J81" s="18">
        <v>60</v>
      </c>
      <c r="K81" s="18">
        <f t="shared" si="1"/>
        <v>52.71</v>
      </c>
      <c r="L81" s="16">
        <v>221.49</v>
      </c>
      <c r="M81" s="15"/>
    </row>
    <row r="82" customHeight="1" spans="1:13">
      <c r="A82" s="9" t="s">
        <v>40</v>
      </c>
      <c r="B82" s="8">
        <v>45560</v>
      </c>
      <c r="C82" s="8">
        <v>45561</v>
      </c>
      <c r="D82" s="7" t="s">
        <v>16</v>
      </c>
      <c r="E82" s="7" t="s">
        <v>14</v>
      </c>
      <c r="F82" s="7">
        <v>4720445228</v>
      </c>
      <c r="G82" s="4">
        <v>2</v>
      </c>
      <c r="H82" s="11">
        <v>1</v>
      </c>
      <c r="I82" s="18">
        <v>90.19</v>
      </c>
      <c r="J82" s="18">
        <v>60</v>
      </c>
      <c r="K82" s="18">
        <f t="shared" si="1"/>
        <v>27.26</v>
      </c>
      <c r="L82" s="16">
        <v>122.93</v>
      </c>
      <c r="M82" s="15"/>
    </row>
    <row r="83" customHeight="1" spans="1:13">
      <c r="A83" s="9" t="s">
        <v>43</v>
      </c>
      <c r="B83" s="6">
        <v>45533</v>
      </c>
      <c r="C83" s="8">
        <v>45536</v>
      </c>
      <c r="D83" s="7" t="s">
        <v>16</v>
      </c>
      <c r="E83" s="7" t="s">
        <v>14</v>
      </c>
      <c r="F83" s="7">
        <v>4496717841</v>
      </c>
      <c r="G83" s="4">
        <v>2</v>
      </c>
      <c r="H83" s="11">
        <v>3</v>
      </c>
      <c r="I83" s="18">
        <v>515.97</v>
      </c>
      <c r="J83" s="18">
        <v>60</v>
      </c>
      <c r="K83" s="18">
        <f t="shared" si="1"/>
        <v>110.73</v>
      </c>
      <c r="L83" s="18">
        <v>465.24</v>
      </c>
      <c r="M83" s="15"/>
    </row>
    <row r="84" customHeight="1" spans="1:13">
      <c r="A84" s="9" t="s">
        <v>43</v>
      </c>
      <c r="B84" s="8">
        <v>45536</v>
      </c>
      <c r="C84" s="8">
        <v>45537</v>
      </c>
      <c r="D84" s="7" t="s">
        <v>16</v>
      </c>
      <c r="E84" s="7" t="s">
        <v>14</v>
      </c>
      <c r="F84" s="7">
        <v>4401609434</v>
      </c>
      <c r="G84" s="4">
        <v>2</v>
      </c>
      <c r="H84" s="11">
        <v>1</v>
      </c>
      <c r="I84" s="16">
        <v>104.49</v>
      </c>
      <c r="J84" s="16">
        <v>60</v>
      </c>
      <c r="K84" s="18">
        <f t="shared" si="1"/>
        <v>31.62</v>
      </c>
      <c r="L84" s="18">
        <v>132.87</v>
      </c>
      <c r="M84" s="15"/>
    </row>
    <row r="85" customHeight="1" spans="1:13">
      <c r="A85" s="9" t="s">
        <v>43</v>
      </c>
      <c r="B85" s="8">
        <v>45542</v>
      </c>
      <c r="C85" s="8">
        <v>45543</v>
      </c>
      <c r="D85" s="7" t="s">
        <v>16</v>
      </c>
      <c r="E85" s="7" t="s">
        <v>14</v>
      </c>
      <c r="F85" s="7">
        <v>4373454638</v>
      </c>
      <c r="G85" s="4">
        <v>2</v>
      </c>
      <c r="H85" s="11">
        <v>1</v>
      </c>
      <c r="I85" s="16">
        <v>161.2</v>
      </c>
      <c r="J85" s="16">
        <v>60</v>
      </c>
      <c r="K85" s="18">
        <f t="shared" si="1"/>
        <v>40.9</v>
      </c>
      <c r="L85" s="16">
        <v>180.3</v>
      </c>
      <c r="M85" s="15"/>
    </row>
    <row r="86" customHeight="1" spans="1:13">
      <c r="A86" s="9" t="s">
        <v>43</v>
      </c>
      <c r="B86" s="8">
        <v>45545</v>
      </c>
      <c r="C86" s="8">
        <v>45547</v>
      </c>
      <c r="D86" s="7" t="s">
        <v>16</v>
      </c>
      <c r="E86" s="7" t="s">
        <v>14</v>
      </c>
      <c r="F86" s="7">
        <v>4822779929</v>
      </c>
      <c r="G86" s="4">
        <v>1</v>
      </c>
      <c r="H86" s="11">
        <v>2</v>
      </c>
      <c r="I86" s="16">
        <v>214.2</v>
      </c>
      <c r="J86" s="16">
        <v>60</v>
      </c>
      <c r="K86" s="18">
        <f t="shared" si="1"/>
        <v>52.71</v>
      </c>
      <c r="L86" s="16">
        <v>221.49</v>
      </c>
      <c r="M86" s="15"/>
    </row>
    <row r="87" customHeight="1" spans="1:13">
      <c r="A87" s="9" t="s">
        <v>43</v>
      </c>
      <c r="B87" s="8">
        <v>45547</v>
      </c>
      <c r="C87" s="5">
        <v>45548</v>
      </c>
      <c r="D87" s="7" t="s">
        <v>16</v>
      </c>
      <c r="E87" s="7" t="s">
        <v>14</v>
      </c>
      <c r="F87" s="7">
        <v>4508420970</v>
      </c>
      <c r="G87" s="4">
        <v>2</v>
      </c>
      <c r="H87" s="11">
        <v>1</v>
      </c>
      <c r="I87" s="16">
        <v>88.29</v>
      </c>
      <c r="J87" s="16">
        <v>60</v>
      </c>
      <c r="K87" s="18">
        <f t="shared" si="1"/>
        <v>28.501338</v>
      </c>
      <c r="L87" s="16">
        <f t="shared" ref="L87:L90" si="2">(I87+J87)*80.78%</f>
        <v>119.788662</v>
      </c>
      <c r="M87" s="15"/>
    </row>
    <row r="88" customHeight="1" spans="1:13">
      <c r="A88" s="9" t="s">
        <v>43</v>
      </c>
      <c r="B88" s="8">
        <v>45549</v>
      </c>
      <c r="C88" s="5">
        <v>45550</v>
      </c>
      <c r="D88" s="7" t="s">
        <v>13</v>
      </c>
      <c r="E88" s="7" t="s">
        <v>14</v>
      </c>
      <c r="F88" s="7">
        <v>4442443616</v>
      </c>
      <c r="G88" s="4">
        <v>2</v>
      </c>
      <c r="H88" s="11">
        <v>0</v>
      </c>
      <c r="I88" s="16">
        <v>100.84</v>
      </c>
      <c r="J88" s="16">
        <v>0</v>
      </c>
      <c r="K88" s="18">
        <f t="shared" si="1"/>
        <v>19.381448</v>
      </c>
      <c r="L88" s="16">
        <f t="shared" si="2"/>
        <v>81.458552</v>
      </c>
      <c r="M88" s="15"/>
    </row>
    <row r="89" customHeight="1" spans="1:13">
      <c r="A89" s="9" t="s">
        <v>43</v>
      </c>
      <c r="B89" s="8">
        <v>45549</v>
      </c>
      <c r="C89" s="5">
        <v>45550</v>
      </c>
      <c r="D89" s="7" t="s">
        <v>23</v>
      </c>
      <c r="E89" s="7" t="s">
        <v>14</v>
      </c>
      <c r="F89" s="7" t="s">
        <v>44</v>
      </c>
      <c r="G89" s="4">
        <v>2</v>
      </c>
      <c r="H89" s="11">
        <v>1</v>
      </c>
      <c r="I89" s="16">
        <v>209</v>
      </c>
      <c r="J89" s="16">
        <v>60</v>
      </c>
      <c r="K89" s="18">
        <f t="shared" si="1"/>
        <v>43.56</v>
      </c>
      <c r="L89" s="18">
        <v>225.44</v>
      </c>
      <c r="M89" s="15"/>
    </row>
    <row r="90" customHeight="1" spans="1:13">
      <c r="A90" s="9" t="s">
        <v>43</v>
      </c>
      <c r="B90" s="8">
        <v>45550</v>
      </c>
      <c r="C90" s="5">
        <v>45551</v>
      </c>
      <c r="D90" s="7" t="s">
        <v>16</v>
      </c>
      <c r="E90" s="7" t="s">
        <v>14</v>
      </c>
      <c r="F90" s="7">
        <v>4712254136</v>
      </c>
      <c r="G90" s="7">
        <v>2</v>
      </c>
      <c r="H90" s="10">
        <v>1</v>
      </c>
      <c r="I90" s="16">
        <v>120.69</v>
      </c>
      <c r="J90" s="16">
        <v>60</v>
      </c>
      <c r="K90" s="18">
        <f t="shared" si="1"/>
        <v>34.728618</v>
      </c>
      <c r="L90" s="16">
        <f t="shared" si="2"/>
        <v>145.961382</v>
      </c>
      <c r="M90" s="15"/>
    </row>
    <row r="91" customHeight="1" spans="1:13">
      <c r="A91" s="9" t="s">
        <v>43</v>
      </c>
      <c r="B91" s="5">
        <v>45551</v>
      </c>
      <c r="C91" s="5">
        <v>45553</v>
      </c>
      <c r="D91" s="7" t="s">
        <v>16</v>
      </c>
      <c r="E91" s="7" t="s">
        <v>14</v>
      </c>
      <c r="F91" s="7">
        <v>4335958481</v>
      </c>
      <c r="G91" s="4">
        <v>2</v>
      </c>
      <c r="H91" s="11">
        <v>2</v>
      </c>
      <c r="I91" s="18">
        <v>225.18</v>
      </c>
      <c r="J91" s="18">
        <v>60</v>
      </c>
      <c r="K91" s="18">
        <f t="shared" si="1"/>
        <v>54.83</v>
      </c>
      <c r="L91" s="16">
        <v>230.35</v>
      </c>
      <c r="M91" s="15"/>
    </row>
    <row r="92" customHeight="1" spans="1:13">
      <c r="A92" s="9" t="s">
        <v>43</v>
      </c>
      <c r="B92" s="6">
        <v>45553</v>
      </c>
      <c r="C92" s="6">
        <v>45555</v>
      </c>
      <c r="D92" s="7" t="s">
        <v>16</v>
      </c>
      <c r="E92" s="7" t="s">
        <v>14</v>
      </c>
      <c r="F92" s="7">
        <v>4535905742</v>
      </c>
      <c r="G92" s="4">
        <v>2</v>
      </c>
      <c r="H92" s="11">
        <v>1</v>
      </c>
      <c r="I92" s="18">
        <v>232.2</v>
      </c>
      <c r="J92" s="18">
        <v>60</v>
      </c>
      <c r="K92" s="18">
        <f t="shared" si="1"/>
        <v>56.17</v>
      </c>
      <c r="L92" s="16">
        <v>236.03</v>
      </c>
      <c r="M92" s="15"/>
    </row>
    <row r="93" customHeight="1" spans="1:13">
      <c r="A93" s="9" t="s">
        <v>43</v>
      </c>
      <c r="B93" s="8">
        <v>45556</v>
      </c>
      <c r="C93" s="8">
        <v>45557</v>
      </c>
      <c r="D93" s="7" t="s">
        <v>16</v>
      </c>
      <c r="E93" s="7" t="s">
        <v>14</v>
      </c>
      <c r="F93" s="7">
        <v>4927954054</v>
      </c>
      <c r="G93" s="7">
        <v>2</v>
      </c>
      <c r="H93" s="7">
        <v>1</v>
      </c>
      <c r="I93" s="16">
        <v>211.69</v>
      </c>
      <c r="J93" s="16">
        <v>60</v>
      </c>
      <c r="K93" s="18">
        <f t="shared" si="1"/>
        <v>50.61</v>
      </c>
      <c r="L93" s="16">
        <v>221.08</v>
      </c>
      <c r="M93" s="15"/>
    </row>
    <row r="94" customHeight="1" spans="1:13">
      <c r="A94" s="9" t="s">
        <v>43</v>
      </c>
      <c r="B94" s="8">
        <v>45559</v>
      </c>
      <c r="C94" s="8">
        <v>45560</v>
      </c>
      <c r="D94" s="7" t="s">
        <v>16</v>
      </c>
      <c r="E94" s="7" t="s">
        <v>14</v>
      </c>
      <c r="F94" s="7">
        <v>4438389476</v>
      </c>
      <c r="G94" s="4">
        <v>2</v>
      </c>
      <c r="H94" s="11">
        <v>1</v>
      </c>
      <c r="I94" s="19">
        <v>104.49</v>
      </c>
      <c r="J94" s="19">
        <v>60</v>
      </c>
      <c r="K94" s="18">
        <f t="shared" si="1"/>
        <v>31.62</v>
      </c>
      <c r="L94" s="18">
        <v>132.87</v>
      </c>
      <c r="M94" s="15"/>
    </row>
    <row r="95" customHeight="1" spans="1:13">
      <c r="A95" s="9" t="s">
        <v>45</v>
      </c>
      <c r="B95" s="8">
        <v>45533</v>
      </c>
      <c r="C95" s="8">
        <v>45537</v>
      </c>
      <c r="D95" s="4" t="s">
        <v>16</v>
      </c>
      <c r="E95" s="4" t="s">
        <v>14</v>
      </c>
      <c r="F95" s="4">
        <v>4891286849</v>
      </c>
      <c r="G95" s="4">
        <v>2</v>
      </c>
      <c r="H95" s="11">
        <v>4</v>
      </c>
      <c r="I95" s="18">
        <v>523.26</v>
      </c>
      <c r="J95" s="18">
        <v>60</v>
      </c>
      <c r="K95" s="18">
        <f t="shared" si="1"/>
        <v>112.13</v>
      </c>
      <c r="L95" s="16">
        <v>471.13</v>
      </c>
      <c r="M95" s="15"/>
    </row>
    <row r="96" customHeight="1" spans="1:13">
      <c r="A96" s="9" t="s">
        <v>45</v>
      </c>
      <c r="B96" s="8">
        <v>45538</v>
      </c>
      <c r="C96" s="8">
        <v>45540</v>
      </c>
      <c r="D96" s="4" t="s">
        <v>16</v>
      </c>
      <c r="E96" s="4" t="s">
        <v>14</v>
      </c>
      <c r="F96" s="4">
        <v>4894699379</v>
      </c>
      <c r="G96" s="4">
        <v>2</v>
      </c>
      <c r="H96" s="11">
        <v>2</v>
      </c>
      <c r="I96" s="18">
        <v>192.78</v>
      </c>
      <c r="J96" s="18">
        <v>60</v>
      </c>
      <c r="K96" s="18">
        <f t="shared" si="1"/>
        <v>48.6</v>
      </c>
      <c r="L96" s="18">
        <v>204.18</v>
      </c>
      <c r="M96" s="15"/>
    </row>
    <row r="97" customHeight="1" spans="1:13">
      <c r="A97" s="9" t="s">
        <v>45</v>
      </c>
      <c r="B97" s="8">
        <v>45542</v>
      </c>
      <c r="C97" s="20">
        <v>45543</v>
      </c>
      <c r="D97" s="4" t="s">
        <v>16</v>
      </c>
      <c r="E97" s="4" t="s">
        <v>14</v>
      </c>
      <c r="F97" s="4">
        <v>4571403897</v>
      </c>
      <c r="G97" s="4">
        <v>2</v>
      </c>
      <c r="H97" s="11">
        <v>1</v>
      </c>
      <c r="I97" s="18">
        <v>177.39</v>
      </c>
      <c r="J97" s="18">
        <v>60</v>
      </c>
      <c r="K97" s="18">
        <f t="shared" si="1"/>
        <v>45.64</v>
      </c>
      <c r="L97" s="16">
        <v>191.75</v>
      </c>
      <c r="M97" s="15"/>
    </row>
    <row r="98" customHeight="1" spans="1:13">
      <c r="A98" s="9" t="s">
        <v>45</v>
      </c>
      <c r="B98" s="8">
        <v>45544</v>
      </c>
      <c r="C98" s="8">
        <v>45545</v>
      </c>
      <c r="D98" s="4" t="s">
        <v>16</v>
      </c>
      <c r="E98" s="4" t="s">
        <v>14</v>
      </c>
      <c r="F98" s="4">
        <v>4827037160</v>
      </c>
      <c r="G98" s="4">
        <v>2</v>
      </c>
      <c r="H98" s="11">
        <v>1</v>
      </c>
      <c r="I98" s="18">
        <v>80.19</v>
      </c>
      <c r="J98" s="18">
        <v>60</v>
      </c>
      <c r="K98" s="18">
        <f t="shared" si="1"/>
        <v>26.96</v>
      </c>
      <c r="L98" s="16">
        <v>113.23</v>
      </c>
      <c r="M98" s="15"/>
    </row>
    <row r="99" customHeight="1" spans="1:13">
      <c r="A99" s="9" t="s">
        <v>45</v>
      </c>
      <c r="B99" s="8">
        <v>45546</v>
      </c>
      <c r="C99" s="8">
        <v>45548</v>
      </c>
      <c r="D99" s="4" t="s">
        <v>16</v>
      </c>
      <c r="E99" s="4" t="s">
        <v>14</v>
      </c>
      <c r="F99" s="4">
        <v>4744856165</v>
      </c>
      <c r="G99" s="4">
        <v>2</v>
      </c>
      <c r="H99" s="11">
        <v>2</v>
      </c>
      <c r="I99" s="18">
        <v>176.58</v>
      </c>
      <c r="J99" s="18">
        <v>60</v>
      </c>
      <c r="K99" s="18">
        <f t="shared" si="1"/>
        <v>45.48</v>
      </c>
      <c r="L99" s="16">
        <v>191.1</v>
      </c>
      <c r="M99" s="15"/>
    </row>
    <row r="100" customHeight="1" spans="1:13">
      <c r="A100" s="9" t="s">
        <v>45</v>
      </c>
      <c r="B100" s="8">
        <v>45548</v>
      </c>
      <c r="C100" s="8">
        <v>45550</v>
      </c>
      <c r="D100" s="4" t="s">
        <v>16</v>
      </c>
      <c r="E100" s="4" t="s">
        <v>14</v>
      </c>
      <c r="F100" s="4">
        <v>4780883842</v>
      </c>
      <c r="G100" s="4">
        <v>2</v>
      </c>
      <c r="H100" s="11">
        <v>2</v>
      </c>
      <c r="I100" s="18">
        <v>432.2</v>
      </c>
      <c r="J100" s="18">
        <v>60</v>
      </c>
      <c r="K100" s="18">
        <f t="shared" si="1"/>
        <v>91.38</v>
      </c>
      <c r="L100" s="16">
        <v>400.82</v>
      </c>
      <c r="M100" s="15"/>
    </row>
    <row r="101" customHeight="1" spans="1:13">
      <c r="A101" s="9" t="s">
        <v>45</v>
      </c>
      <c r="B101" s="8">
        <v>45550</v>
      </c>
      <c r="C101" s="8">
        <v>45555</v>
      </c>
      <c r="D101" s="4" t="s">
        <v>16</v>
      </c>
      <c r="E101" s="4" t="s">
        <v>14</v>
      </c>
      <c r="F101" s="4">
        <v>4544331918</v>
      </c>
      <c r="G101" s="4">
        <v>2</v>
      </c>
      <c r="H101" s="11">
        <v>5</v>
      </c>
      <c r="I101" s="18">
        <v>514.35</v>
      </c>
      <c r="J101" s="18">
        <v>60</v>
      </c>
      <c r="K101" s="18">
        <f t="shared" si="1"/>
        <v>110.41</v>
      </c>
      <c r="L101" s="16">
        <v>463.94</v>
      </c>
      <c r="M101" s="15"/>
    </row>
    <row r="102" customHeight="1" spans="1:13">
      <c r="A102" s="9" t="s">
        <v>45</v>
      </c>
      <c r="B102" s="8">
        <v>45556</v>
      </c>
      <c r="C102" s="8">
        <v>45557</v>
      </c>
      <c r="D102" s="4" t="s">
        <v>23</v>
      </c>
      <c r="E102" s="4" t="s">
        <v>14</v>
      </c>
      <c r="F102" s="4" t="s">
        <v>46</v>
      </c>
      <c r="G102" s="7">
        <v>2</v>
      </c>
      <c r="H102" s="10">
        <v>1</v>
      </c>
      <c r="I102" s="16">
        <v>199</v>
      </c>
      <c r="J102" s="16">
        <v>60</v>
      </c>
      <c r="K102" s="18">
        <f t="shared" si="1"/>
        <v>41.96</v>
      </c>
      <c r="L102" s="16">
        <v>217.04</v>
      </c>
      <c r="M102" s="15"/>
    </row>
    <row r="103" customHeight="1" spans="1:13">
      <c r="A103" s="9" t="s">
        <v>45</v>
      </c>
      <c r="B103" s="8">
        <v>45557</v>
      </c>
      <c r="C103" s="8">
        <v>45558</v>
      </c>
      <c r="D103" s="4" t="s">
        <v>16</v>
      </c>
      <c r="E103" s="4" t="s">
        <v>14</v>
      </c>
      <c r="F103" s="4">
        <v>4569274507</v>
      </c>
      <c r="G103" s="7">
        <v>2</v>
      </c>
      <c r="H103" s="10">
        <v>1</v>
      </c>
      <c r="I103" s="16">
        <v>96.39</v>
      </c>
      <c r="J103" s="16">
        <v>60</v>
      </c>
      <c r="K103" s="18">
        <f t="shared" si="1"/>
        <v>30.07</v>
      </c>
      <c r="L103" s="16">
        <v>126.32</v>
      </c>
      <c r="M103" s="15"/>
    </row>
    <row r="104" customHeight="1" spans="1:13">
      <c r="A104" s="9" t="s">
        <v>45</v>
      </c>
      <c r="B104" s="8">
        <v>45559</v>
      </c>
      <c r="C104" s="8">
        <v>45560</v>
      </c>
      <c r="D104" s="4" t="s">
        <v>16</v>
      </c>
      <c r="E104" s="4" t="s">
        <v>14</v>
      </c>
      <c r="F104" s="7">
        <v>4861325098</v>
      </c>
      <c r="G104" s="4">
        <v>2</v>
      </c>
      <c r="H104" s="11">
        <v>1</v>
      </c>
      <c r="I104" s="18">
        <v>55.89</v>
      </c>
      <c r="J104" s="18">
        <v>60</v>
      </c>
      <c r="K104" s="18">
        <f t="shared" si="1"/>
        <v>22.27</v>
      </c>
      <c r="L104" s="16">
        <v>93.62</v>
      </c>
      <c r="M104" s="15"/>
    </row>
    <row r="105" customHeight="1" spans="1:13">
      <c r="A105" s="9" t="s">
        <v>45</v>
      </c>
      <c r="B105" s="8">
        <v>45560</v>
      </c>
      <c r="C105" s="8">
        <v>45561</v>
      </c>
      <c r="D105" s="4" t="s">
        <v>16</v>
      </c>
      <c r="E105" s="4" t="s">
        <v>14</v>
      </c>
      <c r="F105" s="7">
        <v>4572688584</v>
      </c>
      <c r="G105" s="4">
        <v>2</v>
      </c>
      <c r="H105" s="11">
        <v>1</v>
      </c>
      <c r="I105" s="18">
        <v>96.39</v>
      </c>
      <c r="J105" s="18">
        <v>60</v>
      </c>
      <c r="K105" s="18">
        <f t="shared" si="1"/>
        <v>30.07</v>
      </c>
      <c r="L105" s="16">
        <v>126.32</v>
      </c>
      <c r="M105" s="15"/>
    </row>
    <row r="106" customHeight="1" spans="1:13">
      <c r="A106" s="9" t="s">
        <v>47</v>
      </c>
      <c r="B106" s="12">
        <v>45533</v>
      </c>
      <c r="C106" s="6">
        <v>45534</v>
      </c>
      <c r="D106" s="7" t="s">
        <v>16</v>
      </c>
      <c r="E106" s="7" t="s">
        <v>14</v>
      </c>
      <c r="F106" s="7">
        <v>4936403661</v>
      </c>
      <c r="G106" s="4">
        <v>2</v>
      </c>
      <c r="H106" s="11">
        <v>1</v>
      </c>
      <c r="I106" s="18">
        <v>96.39</v>
      </c>
      <c r="J106" s="18">
        <v>60</v>
      </c>
      <c r="K106" s="18">
        <f t="shared" si="1"/>
        <v>30.07</v>
      </c>
      <c r="L106" s="18">
        <v>126.32</v>
      </c>
      <c r="M106" s="15"/>
    </row>
    <row r="107" customHeight="1" spans="1:13">
      <c r="A107" s="9" t="s">
        <v>47</v>
      </c>
      <c r="B107" s="6">
        <v>45534</v>
      </c>
      <c r="C107" s="6">
        <v>45536</v>
      </c>
      <c r="D107" s="7" t="s">
        <v>23</v>
      </c>
      <c r="E107" s="7" t="s">
        <v>14</v>
      </c>
      <c r="F107" s="7" t="s">
        <v>48</v>
      </c>
      <c r="G107" s="4">
        <v>1</v>
      </c>
      <c r="H107" s="11">
        <v>2</v>
      </c>
      <c r="I107" s="18">
        <v>398</v>
      </c>
      <c r="J107" s="18">
        <v>60</v>
      </c>
      <c r="K107" s="18">
        <f t="shared" si="1"/>
        <v>124.23</v>
      </c>
      <c r="L107" s="16">
        <v>333.77</v>
      </c>
      <c r="M107" s="15"/>
    </row>
    <row r="108" customHeight="1" spans="1:13">
      <c r="A108" s="9" t="s">
        <v>47</v>
      </c>
      <c r="B108" s="6">
        <v>45536</v>
      </c>
      <c r="C108" s="6">
        <v>45537</v>
      </c>
      <c r="D108" s="7" t="s">
        <v>16</v>
      </c>
      <c r="E108" s="7" t="s">
        <v>14</v>
      </c>
      <c r="F108" s="7">
        <v>4943770179</v>
      </c>
      <c r="G108" s="4">
        <v>2</v>
      </c>
      <c r="H108" s="11">
        <v>1</v>
      </c>
      <c r="I108" s="18">
        <v>104.4</v>
      </c>
      <c r="J108" s="18">
        <v>60</v>
      </c>
      <c r="K108" s="18">
        <f t="shared" si="1"/>
        <v>31.53</v>
      </c>
      <c r="L108" s="16">
        <v>132.87</v>
      </c>
      <c r="M108" s="15"/>
    </row>
    <row r="109" customHeight="1" spans="1:13">
      <c r="A109" s="9" t="s">
        <v>47</v>
      </c>
      <c r="B109" s="6">
        <v>45538</v>
      </c>
      <c r="C109" s="20">
        <v>45540</v>
      </c>
      <c r="D109" s="7" t="s">
        <v>16</v>
      </c>
      <c r="E109" s="7" t="s">
        <v>14</v>
      </c>
      <c r="F109" s="7">
        <v>4379783729</v>
      </c>
      <c r="G109" s="4">
        <v>2</v>
      </c>
      <c r="H109" s="11">
        <v>2</v>
      </c>
      <c r="I109" s="18">
        <v>192.78</v>
      </c>
      <c r="J109" s="18">
        <v>60</v>
      </c>
      <c r="K109" s="18">
        <f t="shared" si="1"/>
        <v>48.6</v>
      </c>
      <c r="L109" s="16">
        <v>204.18</v>
      </c>
      <c r="M109" s="15"/>
    </row>
    <row r="110" customHeight="1" spans="1:13">
      <c r="A110" s="9" t="s">
        <v>47</v>
      </c>
      <c r="B110" s="6">
        <v>45540</v>
      </c>
      <c r="C110" s="20">
        <v>45541</v>
      </c>
      <c r="D110" s="7" t="s">
        <v>18</v>
      </c>
      <c r="E110" s="7" t="s">
        <v>19</v>
      </c>
      <c r="F110" s="7" t="s">
        <v>49</v>
      </c>
      <c r="G110" s="4">
        <v>2</v>
      </c>
      <c r="H110" s="11">
        <v>1</v>
      </c>
      <c r="I110" s="18">
        <v>129</v>
      </c>
      <c r="J110" s="18">
        <v>0</v>
      </c>
      <c r="K110" s="18">
        <f t="shared" si="1"/>
        <v>0</v>
      </c>
      <c r="L110" s="16">
        <v>129</v>
      </c>
      <c r="M110" s="15"/>
    </row>
    <row r="111" customHeight="1" spans="1:13">
      <c r="A111" s="9" t="s">
        <v>47</v>
      </c>
      <c r="B111" s="6">
        <v>45541</v>
      </c>
      <c r="C111" s="6">
        <v>45543</v>
      </c>
      <c r="D111" s="7" t="s">
        <v>16</v>
      </c>
      <c r="E111" s="7" t="s">
        <v>14</v>
      </c>
      <c r="F111" s="7">
        <v>4429375492</v>
      </c>
      <c r="G111" s="7">
        <v>2</v>
      </c>
      <c r="H111" s="10">
        <v>2</v>
      </c>
      <c r="I111" s="17">
        <v>354.78</v>
      </c>
      <c r="J111" s="16">
        <v>60</v>
      </c>
      <c r="K111" s="18">
        <f t="shared" si="1"/>
        <v>79.74</v>
      </c>
      <c r="L111" s="16">
        <v>335.04</v>
      </c>
      <c r="M111" s="15"/>
    </row>
    <row r="112" customHeight="1" spans="1:13">
      <c r="A112" s="9" t="s">
        <v>47</v>
      </c>
      <c r="B112" s="6">
        <v>45543</v>
      </c>
      <c r="C112" s="6">
        <v>45545</v>
      </c>
      <c r="D112" s="7" t="s">
        <v>18</v>
      </c>
      <c r="E112" s="7" t="s">
        <v>19</v>
      </c>
      <c r="F112" s="7" t="s">
        <v>50</v>
      </c>
      <c r="G112" s="4">
        <v>2</v>
      </c>
      <c r="H112" s="11">
        <v>2</v>
      </c>
      <c r="I112" s="18">
        <v>258</v>
      </c>
      <c r="J112" s="18">
        <v>0</v>
      </c>
      <c r="K112" s="18">
        <f t="shared" si="1"/>
        <v>0</v>
      </c>
      <c r="L112" s="16">
        <v>258</v>
      </c>
      <c r="M112" s="15"/>
    </row>
    <row r="113" customHeight="1" spans="1:13">
      <c r="A113" s="9" t="s">
        <v>47</v>
      </c>
      <c r="B113" s="6">
        <v>45545</v>
      </c>
      <c r="C113" s="6">
        <v>45547</v>
      </c>
      <c r="D113" s="7" t="s">
        <v>16</v>
      </c>
      <c r="E113" s="7" t="s">
        <v>14</v>
      </c>
      <c r="F113" s="7">
        <v>4799842784</v>
      </c>
      <c r="G113" s="4">
        <v>2</v>
      </c>
      <c r="H113" s="11">
        <v>2</v>
      </c>
      <c r="I113" s="18">
        <v>208.98</v>
      </c>
      <c r="J113" s="18">
        <v>60</v>
      </c>
      <c r="K113" s="18">
        <f t="shared" si="1"/>
        <v>51.71</v>
      </c>
      <c r="L113" s="16">
        <v>217.27</v>
      </c>
      <c r="M113" s="15"/>
    </row>
    <row r="114" customHeight="1" spans="1:13">
      <c r="A114" s="9" t="s">
        <v>47</v>
      </c>
      <c r="B114" s="6">
        <v>45547</v>
      </c>
      <c r="C114" s="8">
        <v>45549</v>
      </c>
      <c r="D114" s="7" t="s">
        <v>23</v>
      </c>
      <c r="E114" s="7" t="s">
        <v>14</v>
      </c>
      <c r="F114" s="4" t="s">
        <v>51</v>
      </c>
      <c r="G114" s="7">
        <v>2</v>
      </c>
      <c r="H114" s="10">
        <v>2</v>
      </c>
      <c r="I114" s="16">
        <v>248</v>
      </c>
      <c r="J114" s="16">
        <v>60</v>
      </c>
      <c r="K114" s="18">
        <f t="shared" si="1"/>
        <v>81.07</v>
      </c>
      <c r="L114" s="16">
        <v>226.93</v>
      </c>
      <c r="M114" s="15"/>
    </row>
    <row r="115" customHeight="1" spans="1:13">
      <c r="A115" s="9" t="s">
        <v>47</v>
      </c>
      <c r="B115" s="6">
        <v>45549</v>
      </c>
      <c r="C115" s="8">
        <v>45550</v>
      </c>
      <c r="D115" s="7" t="s">
        <v>16</v>
      </c>
      <c r="E115" s="7" t="s">
        <v>14</v>
      </c>
      <c r="F115" s="4">
        <v>4509505677</v>
      </c>
      <c r="G115" s="7">
        <v>2</v>
      </c>
      <c r="H115" s="10">
        <v>1</v>
      </c>
      <c r="I115" s="16">
        <v>136.08</v>
      </c>
      <c r="J115" s="16">
        <v>60</v>
      </c>
      <c r="K115" s="18">
        <f t="shared" si="1"/>
        <v>37.686576</v>
      </c>
      <c r="L115" s="16">
        <f t="shared" ref="L115:L117" si="3">(I115+J115)*80.78%</f>
        <v>158.393424</v>
      </c>
      <c r="M115" s="15"/>
    </row>
    <row r="116" customHeight="1" spans="1:13">
      <c r="A116" s="9" t="s">
        <v>47</v>
      </c>
      <c r="B116" s="6">
        <v>45550</v>
      </c>
      <c r="C116" s="8">
        <v>45551</v>
      </c>
      <c r="D116" s="7" t="s">
        <v>16</v>
      </c>
      <c r="E116" s="7" t="s">
        <v>14</v>
      </c>
      <c r="F116" s="7">
        <v>4428753781</v>
      </c>
      <c r="G116" s="4">
        <v>2</v>
      </c>
      <c r="H116" s="11">
        <v>1</v>
      </c>
      <c r="I116" s="16">
        <v>120.69</v>
      </c>
      <c r="J116" s="16">
        <v>60</v>
      </c>
      <c r="K116" s="18">
        <f t="shared" si="1"/>
        <v>34.728618</v>
      </c>
      <c r="L116" s="16">
        <f t="shared" si="3"/>
        <v>145.961382</v>
      </c>
      <c r="M116" s="15"/>
    </row>
    <row r="117" customHeight="1" spans="1:13">
      <c r="A117" s="9" t="s">
        <v>47</v>
      </c>
      <c r="B117" s="6">
        <v>45551</v>
      </c>
      <c r="C117" s="8">
        <v>45552</v>
      </c>
      <c r="D117" s="7" t="s">
        <v>16</v>
      </c>
      <c r="E117" s="7" t="s">
        <v>14</v>
      </c>
      <c r="F117" s="7">
        <v>4872353971</v>
      </c>
      <c r="G117" s="4">
        <v>2</v>
      </c>
      <c r="H117" s="11">
        <v>1</v>
      </c>
      <c r="I117" s="16">
        <v>120.69</v>
      </c>
      <c r="J117" s="16">
        <v>60</v>
      </c>
      <c r="K117" s="18">
        <f t="shared" si="1"/>
        <v>34.728618</v>
      </c>
      <c r="L117" s="16">
        <f t="shared" si="3"/>
        <v>145.961382</v>
      </c>
      <c r="M117" s="15"/>
    </row>
    <row r="118" customHeight="1" spans="1:13">
      <c r="A118" s="9" t="s">
        <v>47</v>
      </c>
      <c r="B118" s="6">
        <v>45552</v>
      </c>
      <c r="C118" s="12">
        <v>45554</v>
      </c>
      <c r="D118" s="7" t="s">
        <v>16</v>
      </c>
      <c r="E118" s="7" t="s">
        <v>14</v>
      </c>
      <c r="F118" s="7">
        <v>4535995827</v>
      </c>
      <c r="G118" s="13">
        <v>2</v>
      </c>
      <c r="H118" s="13">
        <v>2</v>
      </c>
      <c r="I118" s="19">
        <v>208.98</v>
      </c>
      <c r="J118" s="19">
        <v>60</v>
      </c>
      <c r="K118" s="18">
        <f t="shared" si="1"/>
        <v>51.71</v>
      </c>
      <c r="L118" s="16">
        <v>217.27</v>
      </c>
      <c r="M118" s="15"/>
    </row>
    <row r="119" customHeight="1" spans="1:13">
      <c r="A119" s="9" t="s">
        <v>47</v>
      </c>
      <c r="B119" s="12">
        <v>45554</v>
      </c>
      <c r="C119" s="12">
        <v>45555</v>
      </c>
      <c r="D119" s="7" t="s">
        <v>23</v>
      </c>
      <c r="E119" s="7" t="s">
        <v>14</v>
      </c>
      <c r="F119" s="7" t="s">
        <v>52</v>
      </c>
      <c r="G119" s="13">
        <v>2</v>
      </c>
      <c r="H119" s="13">
        <v>2</v>
      </c>
      <c r="I119" s="19">
        <v>278</v>
      </c>
      <c r="J119" s="19">
        <v>60</v>
      </c>
      <c r="K119" s="18">
        <f t="shared" si="1"/>
        <v>89.71</v>
      </c>
      <c r="L119" s="16">
        <v>248.29</v>
      </c>
      <c r="M119" s="15"/>
    </row>
    <row r="120" customHeight="1" spans="1:13">
      <c r="A120" s="9" t="s">
        <v>47</v>
      </c>
      <c r="B120" s="8">
        <v>45556</v>
      </c>
      <c r="C120" s="8">
        <v>45557</v>
      </c>
      <c r="D120" s="7" t="s">
        <v>16</v>
      </c>
      <c r="E120" s="7" t="s">
        <v>14</v>
      </c>
      <c r="F120" s="7">
        <v>4768581281</v>
      </c>
      <c r="G120" s="7">
        <v>2</v>
      </c>
      <c r="H120" s="4">
        <v>1</v>
      </c>
      <c r="I120" s="18">
        <v>207.1</v>
      </c>
      <c r="J120" s="18">
        <v>60</v>
      </c>
      <c r="K120" s="18">
        <f t="shared" si="1"/>
        <v>49.72</v>
      </c>
      <c r="L120" s="16">
        <v>217.38</v>
      </c>
      <c r="M120" s="15"/>
    </row>
    <row r="121" customHeight="1" spans="1:13">
      <c r="A121" s="9" t="s">
        <v>47</v>
      </c>
      <c r="B121" s="8">
        <v>45558</v>
      </c>
      <c r="C121" s="8">
        <v>45559</v>
      </c>
      <c r="D121" s="7" t="s">
        <v>23</v>
      </c>
      <c r="E121" s="7" t="s">
        <v>14</v>
      </c>
      <c r="F121" s="7" t="s">
        <v>53</v>
      </c>
      <c r="G121" s="4">
        <v>2</v>
      </c>
      <c r="H121" s="4">
        <v>1</v>
      </c>
      <c r="I121" s="18">
        <v>59</v>
      </c>
      <c r="J121" s="18">
        <v>60</v>
      </c>
      <c r="K121" s="18">
        <f t="shared" si="1"/>
        <v>26.69</v>
      </c>
      <c r="L121" s="16">
        <v>92.31</v>
      </c>
      <c r="M121" s="15"/>
    </row>
    <row r="122" customHeight="1" spans="1:13">
      <c r="A122" s="9" t="s">
        <v>47</v>
      </c>
      <c r="B122" s="8">
        <v>45560</v>
      </c>
      <c r="C122" s="8">
        <v>45561</v>
      </c>
      <c r="D122" s="7" t="s">
        <v>23</v>
      </c>
      <c r="E122" s="7" t="s">
        <v>14</v>
      </c>
      <c r="F122" s="7" t="s">
        <v>54</v>
      </c>
      <c r="G122" s="4">
        <v>2</v>
      </c>
      <c r="H122" s="4">
        <v>1</v>
      </c>
      <c r="I122" s="18">
        <v>89</v>
      </c>
      <c r="J122" s="18">
        <v>60</v>
      </c>
      <c r="K122" s="18">
        <f t="shared" si="1"/>
        <v>35.33</v>
      </c>
      <c r="L122" s="16">
        <v>113.67</v>
      </c>
      <c r="M122" s="15"/>
    </row>
    <row r="123" customHeight="1" spans="1:13">
      <c r="A123" s="9" t="s">
        <v>55</v>
      </c>
      <c r="B123" s="12">
        <v>45534</v>
      </c>
      <c r="C123" s="8">
        <v>45536</v>
      </c>
      <c r="D123" s="7" t="s">
        <v>16</v>
      </c>
      <c r="E123" s="7" t="s">
        <v>14</v>
      </c>
      <c r="F123" s="7">
        <v>4968717348</v>
      </c>
      <c r="G123" s="4">
        <v>2</v>
      </c>
      <c r="H123" s="11">
        <v>2</v>
      </c>
      <c r="I123" s="18">
        <v>439.58</v>
      </c>
      <c r="J123" s="18">
        <v>60</v>
      </c>
      <c r="K123" s="18">
        <f t="shared" si="1"/>
        <v>92.8</v>
      </c>
      <c r="L123" s="18">
        <v>406.78</v>
      </c>
      <c r="M123" s="15"/>
    </row>
    <row r="124" customHeight="1" spans="1:13">
      <c r="A124" s="9" t="s">
        <v>55</v>
      </c>
      <c r="B124" s="6">
        <v>45536</v>
      </c>
      <c r="C124" s="20">
        <v>45538</v>
      </c>
      <c r="D124" s="7" t="s">
        <v>16</v>
      </c>
      <c r="E124" s="7" t="s">
        <v>14</v>
      </c>
      <c r="F124" s="7">
        <v>4597146655</v>
      </c>
      <c r="G124" s="4">
        <v>2</v>
      </c>
      <c r="H124" s="11">
        <v>2</v>
      </c>
      <c r="I124" s="18">
        <v>238.98</v>
      </c>
      <c r="J124" s="18">
        <v>60</v>
      </c>
      <c r="K124" s="18">
        <f t="shared" si="1"/>
        <v>62.32</v>
      </c>
      <c r="L124" s="18">
        <v>236.66</v>
      </c>
      <c r="M124" s="15"/>
    </row>
    <row r="125" customHeight="1" spans="1:13">
      <c r="A125" s="9" t="s">
        <v>55</v>
      </c>
      <c r="B125" s="20">
        <v>45538</v>
      </c>
      <c r="C125" s="20">
        <v>45539</v>
      </c>
      <c r="D125" s="7" t="s">
        <v>16</v>
      </c>
      <c r="E125" s="7" t="s">
        <v>14</v>
      </c>
      <c r="F125" s="7">
        <v>4802511742</v>
      </c>
      <c r="G125" s="4">
        <v>2</v>
      </c>
      <c r="H125" s="11">
        <v>1</v>
      </c>
      <c r="I125" s="16">
        <v>104.49</v>
      </c>
      <c r="J125" s="16">
        <v>60</v>
      </c>
      <c r="K125" s="18">
        <f t="shared" si="1"/>
        <v>31.62</v>
      </c>
      <c r="L125" s="16">
        <v>132.87</v>
      </c>
      <c r="M125" s="15"/>
    </row>
    <row r="126" customHeight="1" spans="1:13">
      <c r="A126" s="9" t="s">
        <v>55</v>
      </c>
      <c r="B126" s="20">
        <v>45539</v>
      </c>
      <c r="C126" s="8">
        <v>45541</v>
      </c>
      <c r="D126" s="7" t="s">
        <v>16</v>
      </c>
      <c r="E126" s="7" t="s">
        <v>14</v>
      </c>
      <c r="F126" s="7">
        <v>4359939046</v>
      </c>
      <c r="G126" s="4">
        <v>2</v>
      </c>
      <c r="H126" s="11">
        <v>2</v>
      </c>
      <c r="I126" s="18">
        <v>208.98</v>
      </c>
      <c r="J126" s="18">
        <v>60</v>
      </c>
      <c r="K126" s="18">
        <f t="shared" si="1"/>
        <v>51.71</v>
      </c>
      <c r="L126" s="16">
        <v>217.27</v>
      </c>
      <c r="M126" s="15"/>
    </row>
    <row r="127" customHeight="1" spans="1:13">
      <c r="A127" s="9" t="s">
        <v>56</v>
      </c>
      <c r="B127" s="6">
        <v>45520</v>
      </c>
      <c r="C127" s="6">
        <v>45521</v>
      </c>
      <c r="D127" s="7" t="s">
        <v>18</v>
      </c>
      <c r="E127" s="7" t="s">
        <v>19</v>
      </c>
      <c r="F127" s="7"/>
      <c r="G127" s="7">
        <v>8</v>
      </c>
      <c r="H127" s="10">
        <v>1</v>
      </c>
      <c r="I127" s="16">
        <v>258</v>
      </c>
      <c r="J127" s="16">
        <v>100</v>
      </c>
      <c r="K127" s="16">
        <f t="shared" si="1"/>
        <v>0</v>
      </c>
      <c r="L127" s="16">
        <v>358</v>
      </c>
      <c r="M127" s="15"/>
    </row>
    <row r="128" customHeight="1" spans="1:13">
      <c r="A128" s="9" t="s">
        <v>56</v>
      </c>
      <c r="B128" s="6">
        <v>45528</v>
      </c>
      <c r="C128" s="6">
        <v>45529</v>
      </c>
      <c r="D128" s="7" t="s">
        <v>23</v>
      </c>
      <c r="E128" s="7" t="s">
        <v>14</v>
      </c>
      <c r="F128" s="7" t="s">
        <v>57</v>
      </c>
      <c r="G128" s="7">
        <v>8</v>
      </c>
      <c r="H128" s="10">
        <v>1</v>
      </c>
      <c r="I128" s="16">
        <v>429</v>
      </c>
      <c r="J128" s="16">
        <v>100</v>
      </c>
      <c r="K128" s="16">
        <f t="shared" si="1"/>
        <v>100.18</v>
      </c>
      <c r="L128" s="16">
        <v>428.82</v>
      </c>
      <c r="M128" s="15"/>
    </row>
    <row r="129" customHeight="1" spans="1:13">
      <c r="A129" s="9" t="s">
        <v>56</v>
      </c>
      <c r="B129" s="6">
        <v>45531</v>
      </c>
      <c r="C129" s="20">
        <v>45533</v>
      </c>
      <c r="D129" s="7" t="s">
        <v>23</v>
      </c>
      <c r="E129" s="7" t="s">
        <v>14</v>
      </c>
      <c r="F129" s="7" t="s">
        <v>58</v>
      </c>
      <c r="G129" s="7">
        <v>5</v>
      </c>
      <c r="H129" s="10">
        <v>2</v>
      </c>
      <c r="I129" s="16">
        <v>380</v>
      </c>
      <c r="J129" s="16">
        <v>100</v>
      </c>
      <c r="K129" s="16">
        <f t="shared" si="1"/>
        <v>15.54</v>
      </c>
      <c r="L129" s="16">
        <v>464.46</v>
      </c>
      <c r="M129" s="15"/>
    </row>
    <row r="130" customHeight="1" spans="1:13">
      <c r="A130" s="9" t="s">
        <v>56</v>
      </c>
      <c r="B130" s="20">
        <v>45534</v>
      </c>
      <c r="C130" s="20">
        <v>45535</v>
      </c>
      <c r="D130" s="7" t="s">
        <v>16</v>
      </c>
      <c r="E130" s="7" t="s">
        <v>14</v>
      </c>
      <c r="F130" s="7">
        <v>4896472808</v>
      </c>
      <c r="G130" s="7">
        <v>6</v>
      </c>
      <c r="H130" s="10">
        <v>1</v>
      </c>
      <c r="I130" s="16">
        <v>457.06</v>
      </c>
      <c r="J130" s="16">
        <v>100</v>
      </c>
      <c r="K130" s="16">
        <f t="shared" ref="K130:K138" si="4">I130+J130-L130</f>
        <v>101.61</v>
      </c>
      <c r="L130" s="16">
        <v>455.45</v>
      </c>
      <c r="M130" s="15"/>
    </row>
    <row r="131" customHeight="1" spans="1:13">
      <c r="A131" s="9" t="s">
        <v>56</v>
      </c>
      <c r="B131" s="20">
        <v>45535</v>
      </c>
      <c r="C131" s="6">
        <v>45536</v>
      </c>
      <c r="D131" s="7" t="s">
        <v>23</v>
      </c>
      <c r="E131" s="7" t="s">
        <v>14</v>
      </c>
      <c r="F131" s="7" t="s">
        <v>59</v>
      </c>
      <c r="G131" s="7">
        <v>9</v>
      </c>
      <c r="H131" s="10">
        <v>1</v>
      </c>
      <c r="I131" s="16">
        <v>449</v>
      </c>
      <c r="J131" s="16">
        <v>100</v>
      </c>
      <c r="K131" s="16">
        <f t="shared" si="4"/>
        <v>107.74</v>
      </c>
      <c r="L131" s="16">
        <v>441.26</v>
      </c>
      <c r="M131" s="15"/>
    </row>
    <row r="132" customHeight="1" spans="1:13">
      <c r="A132" s="9" t="s">
        <v>56</v>
      </c>
      <c r="B132" s="6">
        <v>45536</v>
      </c>
      <c r="C132" s="6">
        <v>45539</v>
      </c>
      <c r="D132" s="7" t="s">
        <v>23</v>
      </c>
      <c r="E132" s="7" t="s">
        <v>14</v>
      </c>
      <c r="F132" s="7" t="s">
        <v>60</v>
      </c>
      <c r="G132" s="7">
        <v>7</v>
      </c>
      <c r="H132" s="10">
        <v>3</v>
      </c>
      <c r="I132" s="16">
        <v>567</v>
      </c>
      <c r="J132" s="16">
        <v>120</v>
      </c>
      <c r="K132" s="16">
        <f t="shared" si="4"/>
        <v>111.3</v>
      </c>
      <c r="L132" s="16">
        <v>575.7</v>
      </c>
      <c r="M132" s="15"/>
    </row>
    <row r="133" customHeight="1" spans="1:13">
      <c r="A133" s="9" t="s">
        <v>56</v>
      </c>
      <c r="B133" s="6">
        <v>45539</v>
      </c>
      <c r="C133" s="6">
        <v>45540</v>
      </c>
      <c r="D133" s="7" t="s">
        <v>23</v>
      </c>
      <c r="E133" s="7" t="s">
        <v>14</v>
      </c>
      <c r="F133" s="7" t="s">
        <v>61</v>
      </c>
      <c r="G133" s="7">
        <v>6</v>
      </c>
      <c r="H133" s="10">
        <v>1</v>
      </c>
      <c r="I133" s="16">
        <v>199</v>
      </c>
      <c r="J133" s="16">
        <v>100</v>
      </c>
      <c r="K133" s="16">
        <f t="shared" si="4"/>
        <v>56.79</v>
      </c>
      <c r="L133" s="16">
        <v>242.21</v>
      </c>
      <c r="M133" s="15"/>
    </row>
    <row r="134" customHeight="1" spans="1:13">
      <c r="A134" s="9" t="s">
        <v>56</v>
      </c>
      <c r="B134" s="6">
        <v>45541</v>
      </c>
      <c r="C134" s="20">
        <v>45543</v>
      </c>
      <c r="D134" s="7" t="s">
        <v>23</v>
      </c>
      <c r="E134" s="7" t="s">
        <v>14</v>
      </c>
      <c r="F134" s="7" t="s">
        <v>62</v>
      </c>
      <c r="G134" s="7">
        <v>6</v>
      </c>
      <c r="H134" s="10">
        <v>2</v>
      </c>
      <c r="I134" s="16">
        <v>858</v>
      </c>
      <c r="J134" s="16">
        <v>100</v>
      </c>
      <c r="K134" s="16">
        <f t="shared" si="4"/>
        <v>197.07</v>
      </c>
      <c r="L134" s="16">
        <v>760.93</v>
      </c>
      <c r="M134" s="15"/>
    </row>
    <row r="135" customHeight="1" spans="1:13">
      <c r="A135" s="9" t="s">
        <v>56</v>
      </c>
      <c r="B135" s="20">
        <v>45543</v>
      </c>
      <c r="C135" s="20">
        <v>45545</v>
      </c>
      <c r="D135" s="7" t="s">
        <v>23</v>
      </c>
      <c r="E135" s="7" t="s">
        <v>14</v>
      </c>
      <c r="F135" s="7" t="s">
        <v>63</v>
      </c>
      <c r="G135" s="7">
        <v>5</v>
      </c>
      <c r="H135" s="10">
        <v>2</v>
      </c>
      <c r="I135" s="16">
        <v>398</v>
      </c>
      <c r="J135" s="16">
        <v>100</v>
      </c>
      <c r="K135" s="16">
        <f t="shared" si="4"/>
        <v>97.36</v>
      </c>
      <c r="L135" s="16">
        <v>400.64</v>
      </c>
      <c r="M135" s="15"/>
    </row>
    <row r="136" customHeight="1" spans="1:13">
      <c r="A136" s="9" t="s">
        <v>56</v>
      </c>
      <c r="B136" s="20">
        <v>45547</v>
      </c>
      <c r="C136" s="20">
        <v>45549</v>
      </c>
      <c r="D136" s="7" t="s">
        <v>23</v>
      </c>
      <c r="E136" s="7" t="s">
        <v>14</v>
      </c>
      <c r="F136" s="7" t="s">
        <v>64</v>
      </c>
      <c r="G136" s="7">
        <v>4</v>
      </c>
      <c r="H136" s="10">
        <v>2</v>
      </c>
      <c r="I136" s="16">
        <v>638</v>
      </c>
      <c r="J136" s="16">
        <v>100</v>
      </c>
      <c r="K136" s="16">
        <f t="shared" si="4"/>
        <v>146.29</v>
      </c>
      <c r="L136" s="16">
        <v>591.71</v>
      </c>
      <c r="M136" s="15"/>
    </row>
    <row r="137" customHeight="1" spans="1:13">
      <c r="A137" s="9" t="s">
        <v>56</v>
      </c>
      <c r="B137" s="6">
        <v>45549</v>
      </c>
      <c r="C137" s="6">
        <v>45550</v>
      </c>
      <c r="D137" s="7" t="s">
        <v>23</v>
      </c>
      <c r="E137" s="7" t="s">
        <v>14</v>
      </c>
      <c r="F137" s="7" t="s">
        <v>65</v>
      </c>
      <c r="G137" s="7">
        <v>6</v>
      </c>
      <c r="H137" s="10">
        <v>1</v>
      </c>
      <c r="I137" s="16">
        <v>429</v>
      </c>
      <c r="J137" s="16">
        <v>100</v>
      </c>
      <c r="K137" s="16">
        <f t="shared" si="4"/>
        <v>121.65</v>
      </c>
      <c r="L137" s="16">
        <v>407.35</v>
      </c>
      <c r="M137" s="15"/>
    </row>
    <row r="138" customHeight="1" spans="1:13">
      <c r="A138" s="9" t="s">
        <v>56</v>
      </c>
      <c r="B138" s="20">
        <v>45550</v>
      </c>
      <c r="C138" s="20">
        <v>45551</v>
      </c>
      <c r="D138" s="7" t="s">
        <v>16</v>
      </c>
      <c r="E138" s="7" t="s">
        <v>14</v>
      </c>
      <c r="F138" s="7">
        <v>4682800009</v>
      </c>
      <c r="G138" s="7">
        <v>6</v>
      </c>
      <c r="H138" s="10">
        <v>1</v>
      </c>
      <c r="I138" s="16">
        <v>197.86</v>
      </c>
      <c r="J138" s="16">
        <v>100</v>
      </c>
      <c r="K138" s="16">
        <f t="shared" si="4"/>
        <v>54.89</v>
      </c>
      <c r="L138" s="16">
        <v>242.97</v>
      </c>
      <c r="M138" s="15"/>
    </row>
    <row r="139" customHeight="1" spans="1:13">
      <c r="A139" s="9" t="s">
        <v>56</v>
      </c>
      <c r="B139" s="20">
        <v>45551</v>
      </c>
      <c r="C139" s="6">
        <v>45554</v>
      </c>
      <c r="D139" s="7" t="s">
        <v>18</v>
      </c>
      <c r="E139" s="7" t="s">
        <v>19</v>
      </c>
      <c r="F139" s="7" t="s">
        <v>66</v>
      </c>
      <c r="G139" s="7">
        <v>6</v>
      </c>
      <c r="H139" s="10">
        <v>3</v>
      </c>
      <c r="I139" s="16">
        <v>575.27</v>
      </c>
      <c r="J139" s="16">
        <v>120</v>
      </c>
      <c r="K139" s="16">
        <v>0</v>
      </c>
      <c r="L139" s="16">
        <v>695.27</v>
      </c>
      <c r="M139" s="15"/>
    </row>
    <row r="140" customHeight="1" spans="1:13">
      <c r="A140" s="9" t="s">
        <v>56</v>
      </c>
      <c r="B140" s="6">
        <v>45556</v>
      </c>
      <c r="C140" s="6">
        <v>45557</v>
      </c>
      <c r="D140" s="7" t="s">
        <v>23</v>
      </c>
      <c r="E140" s="7" t="s">
        <v>14</v>
      </c>
      <c r="F140" s="7" t="s">
        <v>67</v>
      </c>
      <c r="G140" s="7">
        <v>6</v>
      </c>
      <c r="H140" s="10">
        <v>1</v>
      </c>
      <c r="I140" s="16">
        <v>439</v>
      </c>
      <c r="J140" s="16">
        <v>100</v>
      </c>
      <c r="K140" s="16">
        <f t="shared" ref="K140:K203" si="5">I140+J140-L140</f>
        <v>87.33</v>
      </c>
      <c r="L140" s="16">
        <v>451.67</v>
      </c>
      <c r="M140" s="15"/>
    </row>
    <row r="141" customHeight="1" spans="1:13">
      <c r="A141" s="9" t="s">
        <v>56</v>
      </c>
      <c r="B141" s="6">
        <v>45563</v>
      </c>
      <c r="C141" s="6">
        <v>45564</v>
      </c>
      <c r="D141" s="7" t="s">
        <v>23</v>
      </c>
      <c r="E141" s="7" t="s">
        <v>14</v>
      </c>
      <c r="F141" s="7" t="s">
        <v>68</v>
      </c>
      <c r="G141" s="7">
        <v>7</v>
      </c>
      <c r="H141" s="10">
        <v>1</v>
      </c>
      <c r="I141" s="16">
        <v>439</v>
      </c>
      <c r="J141" s="16">
        <v>100</v>
      </c>
      <c r="K141" s="16">
        <f t="shared" si="5"/>
        <v>87.3</v>
      </c>
      <c r="L141" s="16">
        <v>451.7</v>
      </c>
      <c r="M141" s="15"/>
    </row>
    <row r="142" customHeight="1" spans="1:13">
      <c r="A142" s="9" t="s">
        <v>56</v>
      </c>
      <c r="B142" s="6">
        <v>45564</v>
      </c>
      <c r="C142" s="6">
        <v>45565</v>
      </c>
      <c r="D142" s="7" t="s">
        <v>23</v>
      </c>
      <c r="E142" s="7" t="s">
        <v>14</v>
      </c>
      <c r="F142" s="7" t="s">
        <v>69</v>
      </c>
      <c r="G142" s="7">
        <v>4</v>
      </c>
      <c r="H142" s="10">
        <v>1</v>
      </c>
      <c r="I142" s="16">
        <v>199</v>
      </c>
      <c r="J142" s="16">
        <v>100</v>
      </c>
      <c r="K142" s="16">
        <f t="shared" si="5"/>
        <v>65.12</v>
      </c>
      <c r="L142" s="16">
        <v>233.88</v>
      </c>
      <c r="M142" s="15"/>
    </row>
    <row r="143" customHeight="1" spans="1:13">
      <c r="A143" s="9" t="s">
        <v>70</v>
      </c>
      <c r="B143" s="8">
        <v>45537</v>
      </c>
      <c r="C143" s="8">
        <v>45538</v>
      </c>
      <c r="D143" s="7" t="s">
        <v>23</v>
      </c>
      <c r="E143" s="7" t="s">
        <v>14</v>
      </c>
      <c r="F143" s="7" t="s">
        <v>71</v>
      </c>
      <c r="G143" s="4">
        <v>2</v>
      </c>
      <c r="H143" s="11">
        <v>1</v>
      </c>
      <c r="I143" s="18">
        <v>49</v>
      </c>
      <c r="J143" s="18">
        <v>60</v>
      </c>
      <c r="K143" s="18">
        <f t="shared" si="5"/>
        <v>17.66</v>
      </c>
      <c r="L143" s="18">
        <v>91.34</v>
      </c>
      <c r="M143" s="15"/>
    </row>
    <row r="144" customHeight="1" spans="1:13">
      <c r="A144" s="9" t="s">
        <v>70</v>
      </c>
      <c r="B144" s="8">
        <v>45539</v>
      </c>
      <c r="C144" s="8">
        <v>45541</v>
      </c>
      <c r="D144" s="7" t="s">
        <v>16</v>
      </c>
      <c r="E144" s="7" t="s">
        <v>14</v>
      </c>
      <c r="F144" s="7">
        <v>4315493780</v>
      </c>
      <c r="G144" s="4">
        <v>1</v>
      </c>
      <c r="H144" s="11">
        <v>2</v>
      </c>
      <c r="I144" s="16">
        <v>178.2</v>
      </c>
      <c r="J144" s="16">
        <v>60</v>
      </c>
      <c r="K144" s="18">
        <f t="shared" si="5"/>
        <v>45.79</v>
      </c>
      <c r="L144" s="18">
        <v>192.41</v>
      </c>
      <c r="M144" s="15"/>
    </row>
    <row r="145" customHeight="1" spans="1:13">
      <c r="A145" s="9" t="s">
        <v>70</v>
      </c>
      <c r="B145" s="8">
        <v>45541</v>
      </c>
      <c r="C145" s="8">
        <v>45542</v>
      </c>
      <c r="D145" s="7" t="s">
        <v>23</v>
      </c>
      <c r="E145" s="7" t="s">
        <v>14</v>
      </c>
      <c r="F145" s="7" t="s">
        <v>72</v>
      </c>
      <c r="G145" s="4">
        <v>1</v>
      </c>
      <c r="H145" s="11">
        <v>1</v>
      </c>
      <c r="I145" s="16">
        <v>99</v>
      </c>
      <c r="J145" s="16">
        <v>60</v>
      </c>
      <c r="K145" s="18">
        <f t="shared" si="5"/>
        <v>25.76</v>
      </c>
      <c r="L145" s="18">
        <v>133.24</v>
      </c>
      <c r="M145" s="15"/>
    </row>
    <row r="146" customHeight="1" spans="1:13">
      <c r="A146" s="9" t="s">
        <v>70</v>
      </c>
      <c r="B146" s="8">
        <v>45542</v>
      </c>
      <c r="C146" s="8">
        <v>45543</v>
      </c>
      <c r="D146" s="7" t="s">
        <v>16</v>
      </c>
      <c r="E146" s="7" t="s">
        <v>14</v>
      </c>
      <c r="F146" s="7">
        <v>4595767057</v>
      </c>
      <c r="G146" s="4">
        <v>2</v>
      </c>
      <c r="H146" s="11">
        <v>1</v>
      </c>
      <c r="I146" s="18">
        <v>152.1</v>
      </c>
      <c r="J146" s="18">
        <v>60</v>
      </c>
      <c r="K146" s="18">
        <f t="shared" si="5"/>
        <v>40.78</v>
      </c>
      <c r="L146" s="18">
        <v>171.32</v>
      </c>
      <c r="M146" s="15"/>
    </row>
    <row r="147" customHeight="1" spans="1:13">
      <c r="A147" s="9" t="s">
        <v>70</v>
      </c>
      <c r="B147" s="8">
        <v>45547</v>
      </c>
      <c r="C147" s="8">
        <v>45548</v>
      </c>
      <c r="D147" s="7" t="s">
        <v>16</v>
      </c>
      <c r="E147" s="7" t="s">
        <v>14</v>
      </c>
      <c r="F147" s="7">
        <v>4752118200</v>
      </c>
      <c r="G147" s="4">
        <v>2</v>
      </c>
      <c r="H147" s="11">
        <v>1</v>
      </c>
      <c r="I147" s="18">
        <v>89.1</v>
      </c>
      <c r="J147" s="18">
        <v>60</v>
      </c>
      <c r="K147" s="18">
        <f t="shared" si="5"/>
        <v>28.65</v>
      </c>
      <c r="L147" s="16">
        <v>120.45</v>
      </c>
      <c r="M147" s="15"/>
    </row>
    <row r="148" customHeight="1" spans="1:13">
      <c r="A148" s="9" t="s">
        <v>70</v>
      </c>
      <c r="B148" s="8">
        <v>45548</v>
      </c>
      <c r="C148" s="6">
        <v>45552</v>
      </c>
      <c r="D148" s="7" t="s">
        <v>16</v>
      </c>
      <c r="E148" s="7" t="s">
        <v>14</v>
      </c>
      <c r="F148" s="4">
        <v>4629986349</v>
      </c>
      <c r="G148" s="4">
        <v>2</v>
      </c>
      <c r="H148" s="11">
        <v>4</v>
      </c>
      <c r="I148" s="18">
        <v>518.4</v>
      </c>
      <c r="J148" s="18">
        <v>60</v>
      </c>
      <c r="K148" s="18">
        <f t="shared" si="5"/>
        <v>111.2</v>
      </c>
      <c r="L148" s="16">
        <v>467.2</v>
      </c>
      <c r="M148" s="15"/>
    </row>
    <row r="149" customHeight="1" spans="1:13">
      <c r="A149" s="9" t="s">
        <v>70</v>
      </c>
      <c r="B149" s="6">
        <v>45552</v>
      </c>
      <c r="C149" s="6">
        <v>45554</v>
      </c>
      <c r="D149" s="7" t="s">
        <v>16</v>
      </c>
      <c r="E149" s="7" t="s">
        <v>14</v>
      </c>
      <c r="F149" s="4">
        <v>4412077281</v>
      </c>
      <c r="G149" s="7">
        <v>2</v>
      </c>
      <c r="H149" s="10">
        <v>1</v>
      </c>
      <c r="I149" s="16">
        <v>151.2</v>
      </c>
      <c r="J149" s="16">
        <v>60</v>
      </c>
      <c r="K149" s="18">
        <f t="shared" si="5"/>
        <v>40.6</v>
      </c>
      <c r="L149" s="16">
        <v>170.6</v>
      </c>
      <c r="M149" s="15"/>
    </row>
    <row r="150" customHeight="1" spans="1:13">
      <c r="A150" s="9" t="s">
        <v>70</v>
      </c>
      <c r="B150" s="6">
        <v>45555</v>
      </c>
      <c r="C150" s="6">
        <v>45558</v>
      </c>
      <c r="D150" s="7" t="s">
        <v>16</v>
      </c>
      <c r="E150" s="7" t="s">
        <v>14</v>
      </c>
      <c r="F150" s="4">
        <v>4301365210</v>
      </c>
      <c r="G150" s="7">
        <v>2</v>
      </c>
      <c r="H150" s="10">
        <v>3</v>
      </c>
      <c r="I150" s="16">
        <v>393.3</v>
      </c>
      <c r="J150" s="16">
        <v>60</v>
      </c>
      <c r="K150" s="18">
        <f t="shared" si="5"/>
        <v>87.15</v>
      </c>
      <c r="L150" s="16">
        <v>366.15</v>
      </c>
      <c r="M150" s="15"/>
    </row>
    <row r="151" customHeight="1" spans="1:13">
      <c r="A151" s="9" t="s">
        <v>70</v>
      </c>
      <c r="B151" s="8">
        <v>45562</v>
      </c>
      <c r="C151" s="8">
        <v>45564</v>
      </c>
      <c r="D151" s="7" t="s">
        <v>23</v>
      </c>
      <c r="E151" s="7" t="s">
        <v>14</v>
      </c>
      <c r="F151" s="4" t="s">
        <v>73</v>
      </c>
      <c r="G151" s="4">
        <v>2</v>
      </c>
      <c r="H151" s="11">
        <v>2</v>
      </c>
      <c r="I151" s="18">
        <v>278</v>
      </c>
      <c r="J151" s="18">
        <v>60</v>
      </c>
      <c r="K151" s="18">
        <f t="shared" si="5"/>
        <v>54.76</v>
      </c>
      <c r="L151" s="18">
        <v>283.24</v>
      </c>
      <c r="M151" s="15"/>
    </row>
    <row r="152" customHeight="1" spans="1:13">
      <c r="A152" s="9" t="s">
        <v>74</v>
      </c>
      <c r="B152" s="8">
        <v>45540</v>
      </c>
      <c r="C152" s="6">
        <v>45541</v>
      </c>
      <c r="D152" s="7" t="s">
        <v>16</v>
      </c>
      <c r="E152" s="7" t="s">
        <v>14</v>
      </c>
      <c r="F152" s="7">
        <v>4534657864</v>
      </c>
      <c r="G152" s="7">
        <v>2</v>
      </c>
      <c r="H152" s="10">
        <v>1</v>
      </c>
      <c r="I152" s="16">
        <v>106.39</v>
      </c>
      <c r="J152" s="16">
        <v>60</v>
      </c>
      <c r="K152" s="16">
        <f t="shared" si="5"/>
        <v>30.37</v>
      </c>
      <c r="L152" s="16">
        <v>136.02</v>
      </c>
      <c r="M152" s="15"/>
    </row>
    <row r="153" customHeight="1" spans="1:13">
      <c r="A153" s="9" t="s">
        <v>74</v>
      </c>
      <c r="B153" s="8">
        <v>45541</v>
      </c>
      <c r="C153" s="8">
        <v>45542</v>
      </c>
      <c r="D153" s="4" t="s">
        <v>23</v>
      </c>
      <c r="E153" s="7" t="s">
        <v>14</v>
      </c>
      <c r="F153" s="7" t="s">
        <v>75</v>
      </c>
      <c r="G153" s="4">
        <v>4</v>
      </c>
      <c r="H153" s="11">
        <v>1</v>
      </c>
      <c r="I153" s="18">
        <v>129</v>
      </c>
      <c r="J153" s="18">
        <v>60</v>
      </c>
      <c r="K153" s="16">
        <f t="shared" si="5"/>
        <v>30.62</v>
      </c>
      <c r="L153" s="18">
        <v>158.38</v>
      </c>
      <c r="M153" s="15"/>
    </row>
    <row r="154" customHeight="1" spans="1:13">
      <c r="A154" s="9" t="s">
        <v>74</v>
      </c>
      <c r="B154" s="8">
        <v>45542</v>
      </c>
      <c r="C154" s="8">
        <v>45544</v>
      </c>
      <c r="D154" s="7" t="s">
        <v>16</v>
      </c>
      <c r="E154" s="7" t="s">
        <v>14</v>
      </c>
      <c r="F154" s="7">
        <v>4601748791</v>
      </c>
      <c r="G154" s="4">
        <v>4</v>
      </c>
      <c r="H154" s="11">
        <v>2</v>
      </c>
      <c r="I154" s="18">
        <v>257.58</v>
      </c>
      <c r="J154" s="18">
        <v>60</v>
      </c>
      <c r="K154" s="16">
        <f t="shared" si="5"/>
        <v>61.05</v>
      </c>
      <c r="L154" s="18">
        <v>256.53</v>
      </c>
      <c r="M154" s="15"/>
    </row>
    <row r="155" customHeight="1" spans="1:13">
      <c r="A155" s="9" t="s">
        <v>74</v>
      </c>
      <c r="B155" s="8">
        <v>45546</v>
      </c>
      <c r="C155" s="8">
        <v>45547</v>
      </c>
      <c r="D155" s="7" t="s">
        <v>16</v>
      </c>
      <c r="E155" s="7" t="s">
        <v>14</v>
      </c>
      <c r="F155" s="7">
        <v>4596453269</v>
      </c>
      <c r="G155" s="4">
        <v>3</v>
      </c>
      <c r="H155" s="11">
        <v>1</v>
      </c>
      <c r="I155" s="18">
        <v>55.89</v>
      </c>
      <c r="J155" s="18">
        <v>60</v>
      </c>
      <c r="K155" s="16">
        <f t="shared" si="5"/>
        <v>22.27</v>
      </c>
      <c r="L155" s="16">
        <v>93.62</v>
      </c>
      <c r="M155" s="15"/>
    </row>
    <row r="156" customHeight="1" spans="1:13">
      <c r="A156" s="9" t="s">
        <v>74</v>
      </c>
      <c r="B156" s="8">
        <v>45549</v>
      </c>
      <c r="C156" s="8">
        <v>45551</v>
      </c>
      <c r="D156" s="4" t="s">
        <v>23</v>
      </c>
      <c r="E156" s="7" t="s">
        <v>14</v>
      </c>
      <c r="F156" s="7" t="s">
        <v>76</v>
      </c>
      <c r="G156" s="4">
        <v>4</v>
      </c>
      <c r="H156" s="11">
        <v>2</v>
      </c>
      <c r="I156" s="18">
        <v>288</v>
      </c>
      <c r="J156" s="18">
        <v>60</v>
      </c>
      <c r="K156" s="16">
        <f t="shared" si="5"/>
        <v>56.37</v>
      </c>
      <c r="L156" s="16">
        <v>291.63</v>
      </c>
      <c r="M156" s="15"/>
    </row>
    <row r="157" customHeight="1" spans="1:13">
      <c r="A157" s="9" t="s">
        <v>74</v>
      </c>
      <c r="B157" s="8">
        <v>45551</v>
      </c>
      <c r="C157" s="8">
        <v>45552</v>
      </c>
      <c r="D157" s="7" t="s">
        <v>16</v>
      </c>
      <c r="E157" s="7" t="s">
        <v>14</v>
      </c>
      <c r="F157" s="7">
        <v>4596453269</v>
      </c>
      <c r="G157" s="4">
        <v>2</v>
      </c>
      <c r="H157" s="11">
        <v>1</v>
      </c>
      <c r="I157" s="18">
        <v>72.09</v>
      </c>
      <c r="J157" s="18">
        <v>60</v>
      </c>
      <c r="K157" s="16">
        <f t="shared" si="5"/>
        <v>25.387698</v>
      </c>
      <c r="L157" s="16">
        <f>(I157+J157)*80.78%</f>
        <v>106.702302</v>
      </c>
      <c r="M157" s="15"/>
    </row>
    <row r="158" customHeight="1" spans="1:13">
      <c r="A158" s="9" t="s">
        <v>74</v>
      </c>
      <c r="B158" s="8">
        <v>45553</v>
      </c>
      <c r="C158" s="8">
        <v>45554</v>
      </c>
      <c r="D158" s="7" t="s">
        <v>16</v>
      </c>
      <c r="E158" s="7" t="s">
        <v>14</v>
      </c>
      <c r="F158" s="7">
        <v>4375563400</v>
      </c>
      <c r="G158" s="4">
        <v>2</v>
      </c>
      <c r="H158" s="11">
        <v>1</v>
      </c>
      <c r="I158" s="18">
        <v>71.1</v>
      </c>
      <c r="J158" s="18">
        <v>60</v>
      </c>
      <c r="K158" s="16">
        <f t="shared" si="5"/>
        <v>25.2</v>
      </c>
      <c r="L158" s="18">
        <v>105.9</v>
      </c>
      <c r="M158" s="15"/>
    </row>
    <row r="159" customHeight="1" spans="1:13">
      <c r="A159" s="9" t="s">
        <v>74</v>
      </c>
      <c r="B159" s="8">
        <v>45554</v>
      </c>
      <c r="C159" s="8">
        <v>45556</v>
      </c>
      <c r="D159" s="4" t="s">
        <v>23</v>
      </c>
      <c r="E159" s="7" t="s">
        <v>14</v>
      </c>
      <c r="F159" s="7" t="s">
        <v>77</v>
      </c>
      <c r="G159" s="4">
        <v>3</v>
      </c>
      <c r="H159" s="11">
        <v>2</v>
      </c>
      <c r="I159" s="18">
        <v>268</v>
      </c>
      <c r="J159" s="18">
        <v>60</v>
      </c>
      <c r="K159" s="16">
        <f t="shared" si="5"/>
        <v>53.15</v>
      </c>
      <c r="L159" s="18">
        <v>274.85</v>
      </c>
      <c r="M159" s="15"/>
    </row>
    <row r="160" customHeight="1" spans="1:13">
      <c r="A160" s="9" t="s">
        <v>74</v>
      </c>
      <c r="B160" s="8">
        <v>45556</v>
      </c>
      <c r="C160" s="8">
        <v>45557</v>
      </c>
      <c r="D160" s="4" t="s">
        <v>23</v>
      </c>
      <c r="E160" s="7" t="s">
        <v>14</v>
      </c>
      <c r="F160" s="7" t="s">
        <v>78</v>
      </c>
      <c r="G160" s="7">
        <v>4</v>
      </c>
      <c r="H160" s="10">
        <v>1</v>
      </c>
      <c r="I160" s="16">
        <v>169</v>
      </c>
      <c r="J160" s="16">
        <v>60</v>
      </c>
      <c r="K160" s="16">
        <f t="shared" si="5"/>
        <v>37.1</v>
      </c>
      <c r="L160" s="16">
        <v>191.9</v>
      </c>
      <c r="M160" s="15"/>
    </row>
    <row r="161" customHeight="1" spans="1:13">
      <c r="A161" s="9" t="s">
        <v>74</v>
      </c>
      <c r="B161" s="8">
        <v>45558</v>
      </c>
      <c r="C161" s="8">
        <v>45560</v>
      </c>
      <c r="D161" s="7" t="s">
        <v>16</v>
      </c>
      <c r="E161" s="7" t="s">
        <v>14</v>
      </c>
      <c r="F161" s="7">
        <v>4375563400</v>
      </c>
      <c r="G161" s="7">
        <v>2</v>
      </c>
      <c r="H161" s="10">
        <v>2</v>
      </c>
      <c r="I161" s="16">
        <v>196.58</v>
      </c>
      <c r="J161" s="16">
        <v>60</v>
      </c>
      <c r="K161" s="16">
        <f t="shared" si="5"/>
        <v>46.08</v>
      </c>
      <c r="L161" s="16">
        <v>210.5</v>
      </c>
      <c r="M161" s="15"/>
    </row>
    <row r="162" customHeight="1" spans="1:13">
      <c r="A162" s="9" t="s">
        <v>79</v>
      </c>
      <c r="B162" s="8">
        <v>45533</v>
      </c>
      <c r="C162" s="6">
        <v>45534</v>
      </c>
      <c r="D162" s="7" t="s">
        <v>16</v>
      </c>
      <c r="E162" s="7" t="s">
        <v>14</v>
      </c>
      <c r="F162" s="7">
        <v>4641341338</v>
      </c>
      <c r="G162" s="7">
        <v>1</v>
      </c>
      <c r="H162" s="10">
        <v>1</v>
      </c>
      <c r="I162" s="16">
        <v>62.1</v>
      </c>
      <c r="J162" s="16">
        <v>60</v>
      </c>
      <c r="K162" s="18">
        <f t="shared" si="5"/>
        <v>23.48</v>
      </c>
      <c r="L162" s="16">
        <v>98.62</v>
      </c>
      <c r="M162" s="15"/>
    </row>
    <row r="163" customHeight="1" spans="1:13">
      <c r="A163" s="9" t="s">
        <v>79</v>
      </c>
      <c r="B163" s="8">
        <v>45536</v>
      </c>
      <c r="C163" s="8">
        <v>45540</v>
      </c>
      <c r="D163" s="7" t="s">
        <v>23</v>
      </c>
      <c r="E163" s="7" t="s">
        <v>14</v>
      </c>
      <c r="F163" s="7" t="s">
        <v>80</v>
      </c>
      <c r="G163" s="4">
        <v>4</v>
      </c>
      <c r="H163" s="11">
        <v>4</v>
      </c>
      <c r="I163" s="18">
        <v>396</v>
      </c>
      <c r="J163" s="18">
        <v>80</v>
      </c>
      <c r="K163" s="18">
        <f t="shared" si="5"/>
        <v>77.11</v>
      </c>
      <c r="L163" s="16">
        <v>398.89</v>
      </c>
      <c r="M163" s="15"/>
    </row>
    <row r="164" customHeight="1" spans="1:13">
      <c r="A164" s="9" t="s">
        <v>79</v>
      </c>
      <c r="B164" s="8">
        <v>45540</v>
      </c>
      <c r="C164" s="8">
        <v>45542</v>
      </c>
      <c r="D164" s="7" t="s">
        <v>16</v>
      </c>
      <c r="E164" s="7" t="s">
        <v>14</v>
      </c>
      <c r="F164" s="7">
        <v>4879348206</v>
      </c>
      <c r="G164" s="4">
        <v>1</v>
      </c>
      <c r="H164" s="11">
        <v>2</v>
      </c>
      <c r="I164" s="18">
        <v>231.82</v>
      </c>
      <c r="J164" s="18">
        <v>60</v>
      </c>
      <c r="K164" s="18">
        <f t="shared" si="5"/>
        <v>56.1</v>
      </c>
      <c r="L164" s="16">
        <v>235.72</v>
      </c>
      <c r="M164" s="15"/>
    </row>
    <row r="165" customHeight="1" spans="1:13">
      <c r="A165" s="9" t="s">
        <v>79</v>
      </c>
      <c r="B165" s="8">
        <v>45542</v>
      </c>
      <c r="C165" s="8">
        <v>45543</v>
      </c>
      <c r="D165" s="7" t="s">
        <v>13</v>
      </c>
      <c r="E165" s="7" t="s">
        <v>14</v>
      </c>
      <c r="F165" s="7">
        <v>4429139799</v>
      </c>
      <c r="G165" s="4">
        <v>2</v>
      </c>
      <c r="H165" s="11">
        <v>0</v>
      </c>
      <c r="I165" s="18">
        <v>89.55</v>
      </c>
      <c r="J165" s="18">
        <v>0</v>
      </c>
      <c r="K165" s="18">
        <f t="shared" si="5"/>
        <v>17.22</v>
      </c>
      <c r="L165" s="16">
        <v>72.33</v>
      </c>
      <c r="M165" s="15"/>
    </row>
    <row r="166" customHeight="1" spans="1:13">
      <c r="A166" s="9" t="s">
        <v>79</v>
      </c>
      <c r="B166" s="8">
        <v>45542</v>
      </c>
      <c r="C166" s="8">
        <v>45543</v>
      </c>
      <c r="D166" s="7" t="s">
        <v>23</v>
      </c>
      <c r="E166" s="7" t="s">
        <v>14</v>
      </c>
      <c r="F166" s="7" t="s">
        <v>81</v>
      </c>
      <c r="G166" s="7">
        <v>4</v>
      </c>
      <c r="H166" s="10">
        <v>1</v>
      </c>
      <c r="I166" s="16">
        <v>169</v>
      </c>
      <c r="J166" s="16">
        <v>60</v>
      </c>
      <c r="K166" s="18">
        <f t="shared" si="5"/>
        <v>37.08</v>
      </c>
      <c r="L166" s="16">
        <v>191.92</v>
      </c>
      <c r="M166" s="15"/>
    </row>
    <row r="167" customHeight="1" spans="1:13">
      <c r="A167" s="9" t="s">
        <v>79</v>
      </c>
      <c r="B167" s="8">
        <v>45543</v>
      </c>
      <c r="C167" s="8">
        <v>45545</v>
      </c>
      <c r="D167" s="7" t="s">
        <v>16</v>
      </c>
      <c r="E167" s="7" t="s">
        <v>14</v>
      </c>
      <c r="F167" s="7">
        <v>4295986943</v>
      </c>
      <c r="G167" s="4">
        <v>1</v>
      </c>
      <c r="H167" s="11">
        <v>2</v>
      </c>
      <c r="I167" s="18">
        <v>173.5</v>
      </c>
      <c r="J167" s="18">
        <v>60</v>
      </c>
      <c r="K167" s="18">
        <f t="shared" si="5"/>
        <v>44.88</v>
      </c>
      <c r="L167" s="16">
        <v>188.62</v>
      </c>
      <c r="M167" s="15"/>
    </row>
    <row r="168" customHeight="1" spans="1:13">
      <c r="A168" s="9" t="s">
        <v>79</v>
      </c>
      <c r="B168" s="8">
        <v>45545</v>
      </c>
      <c r="C168" s="8">
        <v>45546</v>
      </c>
      <c r="D168" s="7" t="s">
        <v>16</v>
      </c>
      <c r="E168" s="7" t="s">
        <v>14</v>
      </c>
      <c r="F168" s="7">
        <v>4877481808</v>
      </c>
      <c r="G168" s="4">
        <v>1</v>
      </c>
      <c r="H168" s="11">
        <v>1</v>
      </c>
      <c r="I168" s="18">
        <v>172.17</v>
      </c>
      <c r="J168" s="18">
        <v>60</v>
      </c>
      <c r="K168" s="18">
        <f t="shared" si="5"/>
        <v>125.41</v>
      </c>
      <c r="L168" s="16">
        <v>106.76</v>
      </c>
      <c r="M168" s="15"/>
    </row>
    <row r="169" customHeight="1" spans="1:13">
      <c r="A169" s="9" t="s">
        <v>79</v>
      </c>
      <c r="B169" s="8">
        <v>45546</v>
      </c>
      <c r="C169" s="8">
        <v>45547</v>
      </c>
      <c r="D169" s="7" t="s">
        <v>16</v>
      </c>
      <c r="E169" s="7" t="s">
        <v>14</v>
      </c>
      <c r="F169" s="7">
        <v>4706648681</v>
      </c>
      <c r="G169" s="7">
        <v>2</v>
      </c>
      <c r="H169" s="10">
        <v>1</v>
      </c>
      <c r="I169" s="16">
        <v>63.99</v>
      </c>
      <c r="J169" s="16">
        <v>60</v>
      </c>
      <c r="K169" s="18">
        <f t="shared" si="5"/>
        <v>23.84</v>
      </c>
      <c r="L169" s="16">
        <v>100.15</v>
      </c>
      <c r="M169" s="15"/>
    </row>
    <row r="170" customHeight="1" spans="1:13">
      <c r="A170" s="9" t="s">
        <v>79</v>
      </c>
      <c r="B170" s="8">
        <v>45548</v>
      </c>
      <c r="C170" s="8">
        <v>45549</v>
      </c>
      <c r="D170" s="7" t="s">
        <v>16</v>
      </c>
      <c r="E170" s="7" t="s">
        <v>14</v>
      </c>
      <c r="F170" s="4">
        <v>4439819422</v>
      </c>
      <c r="G170" s="7">
        <v>2</v>
      </c>
      <c r="H170" s="10">
        <v>1</v>
      </c>
      <c r="I170" s="16">
        <v>128.79</v>
      </c>
      <c r="J170" s="16">
        <v>60</v>
      </c>
      <c r="K170" s="18">
        <f t="shared" si="5"/>
        <v>36.3</v>
      </c>
      <c r="L170" s="16">
        <v>152.49</v>
      </c>
      <c r="M170" s="15"/>
    </row>
    <row r="171" customHeight="1" spans="1:13">
      <c r="A171" s="9" t="s">
        <v>79</v>
      </c>
      <c r="B171" s="8">
        <v>45549</v>
      </c>
      <c r="C171" s="8">
        <v>45550</v>
      </c>
      <c r="D171" s="7" t="s">
        <v>23</v>
      </c>
      <c r="E171" s="7" t="s">
        <v>14</v>
      </c>
      <c r="F171" s="7" t="s">
        <v>82</v>
      </c>
      <c r="G171" s="4">
        <v>5</v>
      </c>
      <c r="H171" s="11">
        <v>1</v>
      </c>
      <c r="I171" s="18">
        <v>169</v>
      </c>
      <c r="J171" s="18">
        <v>60</v>
      </c>
      <c r="K171" s="18">
        <f t="shared" si="5"/>
        <v>37.1</v>
      </c>
      <c r="L171" s="16">
        <v>191.9</v>
      </c>
      <c r="M171" s="15"/>
    </row>
    <row r="172" customHeight="1" spans="1:13">
      <c r="A172" s="9" t="s">
        <v>79</v>
      </c>
      <c r="B172" s="8">
        <v>45550</v>
      </c>
      <c r="C172" s="8">
        <v>45553</v>
      </c>
      <c r="D172" s="7" t="s">
        <v>23</v>
      </c>
      <c r="E172" s="7" t="s">
        <v>14</v>
      </c>
      <c r="F172" s="7" t="s">
        <v>83</v>
      </c>
      <c r="G172" s="4">
        <v>4</v>
      </c>
      <c r="H172" s="11">
        <v>3</v>
      </c>
      <c r="I172" s="18">
        <v>264</v>
      </c>
      <c r="J172" s="18">
        <v>60</v>
      </c>
      <c r="K172" s="18">
        <f t="shared" si="5"/>
        <v>27.53</v>
      </c>
      <c r="L172" s="16">
        <v>296.47</v>
      </c>
      <c r="M172" s="15"/>
    </row>
    <row r="173" customHeight="1" spans="1:13">
      <c r="A173" s="9" t="s">
        <v>79</v>
      </c>
      <c r="B173" s="8">
        <v>45553</v>
      </c>
      <c r="C173" s="8">
        <v>45554</v>
      </c>
      <c r="D173" s="7" t="s">
        <v>16</v>
      </c>
      <c r="E173" s="7" t="s">
        <v>14</v>
      </c>
      <c r="F173" s="7">
        <v>4412052718</v>
      </c>
      <c r="G173" s="13">
        <v>2</v>
      </c>
      <c r="H173" s="13">
        <v>1</v>
      </c>
      <c r="I173" s="19">
        <v>81.1</v>
      </c>
      <c r="J173" s="19">
        <v>60</v>
      </c>
      <c r="K173" s="18">
        <f t="shared" si="5"/>
        <v>25.5</v>
      </c>
      <c r="L173" s="16">
        <v>115.6</v>
      </c>
      <c r="M173" s="15"/>
    </row>
    <row r="174" customHeight="1" spans="1:13">
      <c r="A174" s="9" t="s">
        <v>79</v>
      </c>
      <c r="B174" s="8">
        <v>45554</v>
      </c>
      <c r="C174" s="8">
        <v>45557</v>
      </c>
      <c r="D174" s="7" t="s">
        <v>16</v>
      </c>
      <c r="E174" s="7" t="s">
        <v>14</v>
      </c>
      <c r="F174" s="7">
        <v>4335962143</v>
      </c>
      <c r="G174" s="13">
        <v>2</v>
      </c>
      <c r="H174" s="13">
        <v>3</v>
      </c>
      <c r="I174" s="19">
        <v>448.77</v>
      </c>
      <c r="J174" s="19">
        <v>60</v>
      </c>
      <c r="K174" s="18">
        <f t="shared" si="5"/>
        <v>92.96</v>
      </c>
      <c r="L174" s="16">
        <v>415.81</v>
      </c>
      <c r="M174" s="15"/>
    </row>
    <row r="175" customHeight="1" spans="1:13">
      <c r="A175" s="9" t="s">
        <v>79</v>
      </c>
      <c r="B175" s="8">
        <v>45557</v>
      </c>
      <c r="C175" s="8">
        <v>45558</v>
      </c>
      <c r="D175" s="7" t="s">
        <v>16</v>
      </c>
      <c r="E175" s="7" t="s">
        <v>14</v>
      </c>
      <c r="F175" s="7">
        <v>4508477829</v>
      </c>
      <c r="G175" s="7">
        <v>2</v>
      </c>
      <c r="H175" s="4">
        <v>1</v>
      </c>
      <c r="I175" s="18">
        <v>96.39</v>
      </c>
      <c r="J175" s="18">
        <v>60</v>
      </c>
      <c r="K175" s="18">
        <f t="shared" si="5"/>
        <v>30.07</v>
      </c>
      <c r="L175" s="16">
        <v>126.32</v>
      </c>
      <c r="M175" s="15"/>
    </row>
    <row r="176" customHeight="1" spans="1:13">
      <c r="A176" s="9" t="s">
        <v>79</v>
      </c>
      <c r="B176" s="8">
        <v>45558</v>
      </c>
      <c r="C176" s="8">
        <v>45560</v>
      </c>
      <c r="D176" s="7" t="s">
        <v>16</v>
      </c>
      <c r="E176" s="7" t="s">
        <v>14</v>
      </c>
      <c r="F176" s="7">
        <v>4554555142</v>
      </c>
      <c r="G176" s="7">
        <v>2</v>
      </c>
      <c r="H176" s="4">
        <v>2</v>
      </c>
      <c r="I176" s="18">
        <v>192.78</v>
      </c>
      <c r="J176" s="18">
        <v>60</v>
      </c>
      <c r="K176" s="18">
        <f t="shared" si="5"/>
        <v>48.6</v>
      </c>
      <c r="L176" s="16">
        <v>204.18</v>
      </c>
      <c r="M176" s="15"/>
    </row>
    <row r="177" customHeight="1" spans="1:13">
      <c r="A177" s="9" t="s">
        <v>84</v>
      </c>
      <c r="B177" s="8">
        <v>45533</v>
      </c>
      <c r="C177" s="8">
        <v>45536</v>
      </c>
      <c r="D177" s="4" t="s">
        <v>16</v>
      </c>
      <c r="E177" s="7" t="s">
        <v>14</v>
      </c>
      <c r="F177" s="7">
        <v>4778620798</v>
      </c>
      <c r="G177" s="4">
        <v>6</v>
      </c>
      <c r="H177" s="11">
        <v>3</v>
      </c>
      <c r="I177" s="18">
        <v>652.86</v>
      </c>
      <c r="J177" s="18">
        <v>100</v>
      </c>
      <c r="K177" s="18">
        <f t="shared" si="5"/>
        <v>144.73</v>
      </c>
      <c r="L177" s="18">
        <v>608.13</v>
      </c>
      <c r="M177" s="15"/>
    </row>
    <row r="178" customHeight="1" spans="1:13">
      <c r="A178" s="9" t="s">
        <v>84</v>
      </c>
      <c r="B178" s="8">
        <v>45536</v>
      </c>
      <c r="C178" s="8">
        <v>45537</v>
      </c>
      <c r="D178" s="4" t="s">
        <v>16</v>
      </c>
      <c r="E178" s="7" t="s">
        <v>14</v>
      </c>
      <c r="F178" s="7">
        <v>4968700197</v>
      </c>
      <c r="G178" s="4">
        <v>4</v>
      </c>
      <c r="H178" s="11">
        <v>1</v>
      </c>
      <c r="I178" s="18">
        <v>154.99</v>
      </c>
      <c r="J178" s="18">
        <v>100</v>
      </c>
      <c r="K178" s="18">
        <f t="shared" si="5"/>
        <v>47.4</v>
      </c>
      <c r="L178" s="16">
        <v>207.59</v>
      </c>
      <c r="M178" s="15"/>
    </row>
    <row r="179" customHeight="1" spans="1:13">
      <c r="A179" s="9" t="s">
        <v>84</v>
      </c>
      <c r="B179" s="8">
        <v>45539</v>
      </c>
      <c r="C179" s="8">
        <v>45544</v>
      </c>
      <c r="D179" s="4" t="s">
        <v>13</v>
      </c>
      <c r="E179" s="7" t="s">
        <v>14</v>
      </c>
      <c r="F179" s="7">
        <v>4551972468</v>
      </c>
      <c r="G179" s="4">
        <v>6</v>
      </c>
      <c r="H179" s="11">
        <v>0</v>
      </c>
      <c r="I179" s="18">
        <v>359.64</v>
      </c>
      <c r="J179" s="18">
        <v>0</v>
      </c>
      <c r="K179" s="18">
        <f t="shared" si="5"/>
        <v>69.14</v>
      </c>
      <c r="L179" s="16">
        <v>290.5</v>
      </c>
      <c r="M179" s="15"/>
    </row>
    <row r="180" customHeight="1" spans="1:13">
      <c r="A180" s="9" t="s">
        <v>84</v>
      </c>
      <c r="B180" s="8">
        <v>45542</v>
      </c>
      <c r="C180" s="8">
        <v>45545</v>
      </c>
      <c r="D180" s="4" t="s">
        <v>16</v>
      </c>
      <c r="E180" s="7" t="s">
        <v>14</v>
      </c>
      <c r="F180" s="7">
        <v>4985110280</v>
      </c>
      <c r="G180" s="4">
        <v>2</v>
      </c>
      <c r="H180" s="11">
        <v>3</v>
      </c>
      <c r="I180" s="18">
        <v>578.37</v>
      </c>
      <c r="J180" s="18">
        <v>100</v>
      </c>
      <c r="K180" s="18">
        <f t="shared" si="5"/>
        <v>125.55</v>
      </c>
      <c r="L180" s="16">
        <v>552.82</v>
      </c>
      <c r="M180" s="15"/>
    </row>
    <row r="181" customHeight="1" spans="1:13">
      <c r="A181" s="9" t="s">
        <v>84</v>
      </c>
      <c r="B181" s="12">
        <v>45547</v>
      </c>
      <c r="C181" s="8">
        <v>45551</v>
      </c>
      <c r="D181" s="4" t="s">
        <v>16</v>
      </c>
      <c r="E181" s="7" t="s">
        <v>14</v>
      </c>
      <c r="F181" s="7">
        <v>4497283224</v>
      </c>
      <c r="G181" s="4">
        <v>6</v>
      </c>
      <c r="H181" s="11">
        <v>4</v>
      </c>
      <c r="I181" s="18">
        <v>583.2</v>
      </c>
      <c r="J181" s="18">
        <v>100</v>
      </c>
      <c r="K181" s="18">
        <f t="shared" si="5"/>
        <v>131.34</v>
      </c>
      <c r="L181" s="16">
        <v>551.86</v>
      </c>
      <c r="M181" s="15"/>
    </row>
    <row r="182" customHeight="1" spans="1:13">
      <c r="A182" s="9" t="s">
        <v>84</v>
      </c>
      <c r="B182" s="8">
        <v>45551</v>
      </c>
      <c r="C182" s="8">
        <v>45552</v>
      </c>
      <c r="D182" s="4" t="s">
        <v>16</v>
      </c>
      <c r="E182" s="7" t="s">
        <v>14</v>
      </c>
      <c r="F182" s="7">
        <v>4801132773</v>
      </c>
      <c r="G182" s="4">
        <v>6</v>
      </c>
      <c r="H182" s="11">
        <v>1</v>
      </c>
      <c r="I182" s="18">
        <v>161.19</v>
      </c>
      <c r="J182" s="18">
        <v>100</v>
      </c>
      <c r="K182" s="18">
        <f t="shared" si="5"/>
        <v>50.21</v>
      </c>
      <c r="L182" s="16">
        <v>210.98</v>
      </c>
      <c r="M182" s="15"/>
    </row>
    <row r="183" customHeight="1" spans="1:13">
      <c r="A183" s="9" t="s">
        <v>84</v>
      </c>
      <c r="B183" s="8">
        <v>45553</v>
      </c>
      <c r="C183" s="8">
        <v>45555</v>
      </c>
      <c r="D183" s="4" t="s">
        <v>16</v>
      </c>
      <c r="E183" s="7" t="s">
        <v>14</v>
      </c>
      <c r="F183" s="7">
        <v>4713818391</v>
      </c>
      <c r="G183" s="4">
        <v>6</v>
      </c>
      <c r="H183" s="11">
        <v>2</v>
      </c>
      <c r="I183" s="18">
        <v>289.98</v>
      </c>
      <c r="J183" s="18">
        <v>100</v>
      </c>
      <c r="K183" s="18">
        <f t="shared" si="5"/>
        <v>74.97</v>
      </c>
      <c r="L183" s="16">
        <v>315.01</v>
      </c>
      <c r="M183" s="15"/>
    </row>
    <row r="184" customHeight="1" spans="1:13">
      <c r="A184" s="9" t="s">
        <v>84</v>
      </c>
      <c r="B184" s="8">
        <v>45555</v>
      </c>
      <c r="C184" s="8">
        <v>45556</v>
      </c>
      <c r="D184" s="4" t="s">
        <v>16</v>
      </c>
      <c r="E184" s="7" t="s">
        <v>14</v>
      </c>
      <c r="F184" s="7">
        <v>4710532029</v>
      </c>
      <c r="G184" s="7">
        <v>2</v>
      </c>
      <c r="H184" s="10">
        <v>1</v>
      </c>
      <c r="I184" s="16">
        <v>242.19</v>
      </c>
      <c r="J184" s="16">
        <v>100</v>
      </c>
      <c r="K184" s="18">
        <f t="shared" si="5"/>
        <v>65.78</v>
      </c>
      <c r="L184" s="16">
        <v>276.41</v>
      </c>
      <c r="M184" s="15"/>
    </row>
    <row r="185" customHeight="1" spans="1:13">
      <c r="A185" s="9" t="s">
        <v>84</v>
      </c>
      <c r="B185" s="8">
        <v>45556</v>
      </c>
      <c r="C185" s="8">
        <v>45558</v>
      </c>
      <c r="D185" s="4" t="s">
        <v>16</v>
      </c>
      <c r="E185" s="7" t="s">
        <v>14</v>
      </c>
      <c r="F185" s="4">
        <v>4498162731</v>
      </c>
      <c r="G185" s="7">
        <v>3</v>
      </c>
      <c r="H185" s="10">
        <v>2</v>
      </c>
      <c r="I185" s="16">
        <v>423.38</v>
      </c>
      <c r="J185" s="16">
        <v>100</v>
      </c>
      <c r="K185" s="18">
        <f t="shared" si="5"/>
        <v>97.37</v>
      </c>
      <c r="L185" s="16">
        <v>426.01</v>
      </c>
      <c r="M185" s="15"/>
    </row>
    <row r="186" customHeight="1" spans="1:13">
      <c r="A186" s="9" t="s">
        <v>84</v>
      </c>
      <c r="B186" s="8">
        <v>45559</v>
      </c>
      <c r="C186" s="8">
        <v>45560</v>
      </c>
      <c r="D186" s="7" t="s">
        <v>23</v>
      </c>
      <c r="E186" s="7" t="s">
        <v>14</v>
      </c>
      <c r="F186" s="7" t="s">
        <v>85</v>
      </c>
      <c r="G186" s="4">
        <v>1</v>
      </c>
      <c r="H186" s="11">
        <v>1</v>
      </c>
      <c r="I186" s="18">
        <v>129</v>
      </c>
      <c r="J186" s="18">
        <v>100</v>
      </c>
      <c r="K186" s="18">
        <f t="shared" si="5"/>
        <v>37.1</v>
      </c>
      <c r="L186" s="16">
        <v>191.9</v>
      </c>
      <c r="M186" s="15"/>
    </row>
    <row r="187" customHeight="1" spans="1:13">
      <c r="A187" s="9" t="s">
        <v>84</v>
      </c>
      <c r="B187" s="8">
        <v>45562</v>
      </c>
      <c r="C187" s="8">
        <v>45563</v>
      </c>
      <c r="D187" s="7" t="s">
        <v>18</v>
      </c>
      <c r="E187" s="7" t="s">
        <v>19</v>
      </c>
      <c r="F187" s="7" t="s">
        <v>86</v>
      </c>
      <c r="G187" s="4">
        <v>6</v>
      </c>
      <c r="H187" s="11">
        <v>1</v>
      </c>
      <c r="I187" s="18">
        <v>300</v>
      </c>
      <c r="J187" s="18">
        <v>0</v>
      </c>
      <c r="K187" s="18">
        <f t="shared" si="5"/>
        <v>0</v>
      </c>
      <c r="L187" s="16">
        <v>300</v>
      </c>
      <c r="M187" s="15"/>
    </row>
    <row r="188" customHeight="1" spans="1:13">
      <c r="A188" s="9" t="s">
        <v>87</v>
      </c>
      <c r="B188" s="8">
        <v>45540</v>
      </c>
      <c r="C188" s="6">
        <v>45541</v>
      </c>
      <c r="D188" s="4" t="s">
        <v>16</v>
      </c>
      <c r="E188" s="7" t="s">
        <v>14</v>
      </c>
      <c r="F188" s="7">
        <v>4454333856</v>
      </c>
      <c r="G188" s="4">
        <v>2</v>
      </c>
      <c r="H188" s="11">
        <v>1</v>
      </c>
      <c r="I188" s="18">
        <v>126.1</v>
      </c>
      <c r="J188" s="18">
        <v>60</v>
      </c>
      <c r="K188" s="18">
        <f t="shared" si="5"/>
        <v>34.15</v>
      </c>
      <c r="L188" s="18">
        <v>151.95</v>
      </c>
      <c r="M188" s="15"/>
    </row>
    <row r="189" customHeight="1" spans="1:13">
      <c r="A189" s="9" t="s">
        <v>87</v>
      </c>
      <c r="B189" s="6">
        <v>45541</v>
      </c>
      <c r="C189" s="6">
        <v>45543</v>
      </c>
      <c r="D189" s="4" t="s">
        <v>23</v>
      </c>
      <c r="E189" s="7" t="s">
        <v>14</v>
      </c>
      <c r="F189" s="7" t="s">
        <v>88</v>
      </c>
      <c r="G189" s="4">
        <v>1</v>
      </c>
      <c r="H189" s="11">
        <v>2</v>
      </c>
      <c r="I189" s="18">
        <v>538</v>
      </c>
      <c r="J189" s="18">
        <v>60</v>
      </c>
      <c r="K189" s="18">
        <f t="shared" si="5"/>
        <v>96.87</v>
      </c>
      <c r="L189" s="18">
        <v>501.13</v>
      </c>
      <c r="M189" s="15"/>
    </row>
    <row r="190" customHeight="1" spans="1:13">
      <c r="A190" s="9" t="s">
        <v>87</v>
      </c>
      <c r="B190" s="20">
        <v>45543</v>
      </c>
      <c r="C190" s="20">
        <v>45544</v>
      </c>
      <c r="D190" s="7" t="s">
        <v>18</v>
      </c>
      <c r="E190" s="7" t="s">
        <v>19</v>
      </c>
      <c r="F190" s="7" t="s">
        <v>89</v>
      </c>
      <c r="G190" s="4">
        <v>1</v>
      </c>
      <c r="H190" s="11">
        <v>1</v>
      </c>
      <c r="I190" s="18">
        <v>149</v>
      </c>
      <c r="J190" s="18">
        <v>0</v>
      </c>
      <c r="K190" s="18">
        <f t="shared" si="5"/>
        <v>0</v>
      </c>
      <c r="L190" s="16">
        <v>149</v>
      </c>
      <c r="M190" s="15"/>
    </row>
    <row r="191" customHeight="1" spans="1:13">
      <c r="A191" s="9" t="s">
        <v>87</v>
      </c>
      <c r="B191" s="20">
        <v>45544</v>
      </c>
      <c r="C191" s="20">
        <v>45545</v>
      </c>
      <c r="D191" s="7" t="s">
        <v>18</v>
      </c>
      <c r="E191" s="7" t="s">
        <v>19</v>
      </c>
      <c r="F191" s="7" t="s">
        <v>90</v>
      </c>
      <c r="G191" s="4">
        <v>1</v>
      </c>
      <c r="H191" s="11">
        <v>1</v>
      </c>
      <c r="I191" s="18">
        <v>149</v>
      </c>
      <c r="J191" s="18">
        <v>0</v>
      </c>
      <c r="K191" s="18">
        <f t="shared" si="5"/>
        <v>0</v>
      </c>
      <c r="L191" s="16">
        <v>149</v>
      </c>
      <c r="M191" s="15"/>
    </row>
    <row r="192" customHeight="1" spans="1:13">
      <c r="A192" s="9" t="s">
        <v>87</v>
      </c>
      <c r="B192" s="20">
        <v>45548</v>
      </c>
      <c r="C192" s="20">
        <v>45550</v>
      </c>
      <c r="D192" s="4" t="s">
        <v>16</v>
      </c>
      <c r="E192" s="7" t="s">
        <v>14</v>
      </c>
      <c r="F192" s="7">
        <v>4877441863</v>
      </c>
      <c r="G192" s="4">
        <v>2</v>
      </c>
      <c r="H192" s="11">
        <v>2</v>
      </c>
      <c r="I192" s="18">
        <v>594.2</v>
      </c>
      <c r="J192" s="18">
        <v>60</v>
      </c>
      <c r="K192" s="18">
        <f t="shared" si="5"/>
        <v>122.53</v>
      </c>
      <c r="L192" s="16">
        <v>531.67</v>
      </c>
      <c r="M192" s="15"/>
    </row>
    <row r="193" customHeight="1" spans="1:13">
      <c r="A193" s="9" t="s">
        <v>87</v>
      </c>
      <c r="B193" s="20">
        <v>45550</v>
      </c>
      <c r="C193" s="6">
        <v>45552</v>
      </c>
      <c r="D193" s="4" t="s">
        <v>23</v>
      </c>
      <c r="E193" s="7" t="s">
        <v>14</v>
      </c>
      <c r="F193" s="7" t="s">
        <v>91</v>
      </c>
      <c r="G193" s="4">
        <v>1</v>
      </c>
      <c r="H193" s="11">
        <v>2</v>
      </c>
      <c r="I193" s="18">
        <v>338</v>
      </c>
      <c r="J193" s="18">
        <v>60</v>
      </c>
      <c r="K193" s="18">
        <f t="shared" si="5"/>
        <v>64.49</v>
      </c>
      <c r="L193" s="18">
        <v>333.51</v>
      </c>
      <c r="M193" s="15"/>
    </row>
    <row r="194" customHeight="1" spans="1:13">
      <c r="A194" s="9" t="s">
        <v>87</v>
      </c>
      <c r="B194" s="20">
        <v>45555</v>
      </c>
      <c r="C194" s="20">
        <v>45557</v>
      </c>
      <c r="D194" s="4" t="s">
        <v>23</v>
      </c>
      <c r="E194" s="7" t="s">
        <v>14</v>
      </c>
      <c r="F194" s="7" t="s">
        <v>92</v>
      </c>
      <c r="G194" s="4">
        <v>2</v>
      </c>
      <c r="H194" s="11">
        <v>2</v>
      </c>
      <c r="I194" s="18">
        <v>538</v>
      </c>
      <c r="J194" s="18">
        <v>60</v>
      </c>
      <c r="K194" s="18">
        <f t="shared" si="5"/>
        <v>96.86</v>
      </c>
      <c r="L194" s="18">
        <v>501.14</v>
      </c>
      <c r="M194" s="15"/>
    </row>
    <row r="195" customHeight="1" spans="1:13">
      <c r="A195" s="9" t="s">
        <v>87</v>
      </c>
      <c r="B195" s="8">
        <v>45561</v>
      </c>
      <c r="C195" s="8">
        <v>45590</v>
      </c>
      <c r="D195" s="7" t="s">
        <v>18</v>
      </c>
      <c r="E195" s="7" t="s">
        <v>19</v>
      </c>
      <c r="F195" s="21" t="s">
        <v>93</v>
      </c>
      <c r="G195" s="4">
        <v>2</v>
      </c>
      <c r="H195" s="11">
        <v>29</v>
      </c>
      <c r="I195" s="18">
        <v>4708.8</v>
      </c>
      <c r="J195" s="18">
        <v>100</v>
      </c>
      <c r="K195" s="18">
        <f t="shared" si="5"/>
        <v>0</v>
      </c>
      <c r="L195" s="18">
        <v>4808.8</v>
      </c>
      <c r="M195" s="15"/>
    </row>
    <row r="196" customHeight="1" spans="1:13">
      <c r="A196" s="9" t="s">
        <v>94</v>
      </c>
      <c r="B196" s="8">
        <v>45539</v>
      </c>
      <c r="C196" s="8">
        <v>45540</v>
      </c>
      <c r="D196" s="7" t="s">
        <v>16</v>
      </c>
      <c r="E196" s="7" t="s">
        <v>14</v>
      </c>
      <c r="F196" s="7">
        <v>4943608126</v>
      </c>
      <c r="G196" s="7">
        <v>4</v>
      </c>
      <c r="H196" s="10">
        <v>1</v>
      </c>
      <c r="I196" s="16">
        <v>170.1</v>
      </c>
      <c r="J196" s="16">
        <v>100</v>
      </c>
      <c r="K196" s="18">
        <f t="shared" si="5"/>
        <v>42.23</v>
      </c>
      <c r="L196" s="16">
        <v>227.87</v>
      </c>
      <c r="M196" s="15"/>
    </row>
    <row r="197" customHeight="1" spans="1:13">
      <c r="A197" s="9" t="s">
        <v>94</v>
      </c>
      <c r="B197" s="8">
        <v>45540</v>
      </c>
      <c r="C197" s="8">
        <v>45544</v>
      </c>
      <c r="D197" s="4" t="s">
        <v>23</v>
      </c>
      <c r="E197" s="7" t="s">
        <v>14</v>
      </c>
      <c r="F197" s="4" t="s">
        <v>95</v>
      </c>
      <c r="G197" s="4">
        <v>5</v>
      </c>
      <c r="H197" s="11">
        <v>4</v>
      </c>
      <c r="I197" s="18">
        <v>876</v>
      </c>
      <c r="J197" s="18">
        <v>100</v>
      </c>
      <c r="K197" s="18">
        <f t="shared" si="5"/>
        <v>158.11</v>
      </c>
      <c r="L197" s="18">
        <v>817.89</v>
      </c>
      <c r="M197" s="15"/>
    </row>
    <row r="198" customHeight="1" spans="1:13">
      <c r="A198" s="9" t="s">
        <v>94</v>
      </c>
      <c r="B198" s="8">
        <v>45544</v>
      </c>
      <c r="C198" s="8">
        <v>45545</v>
      </c>
      <c r="D198" s="4" t="s">
        <v>23</v>
      </c>
      <c r="E198" s="7" t="s">
        <v>14</v>
      </c>
      <c r="F198" s="7" t="s">
        <v>96</v>
      </c>
      <c r="G198" s="7">
        <v>3</v>
      </c>
      <c r="H198" s="10">
        <v>1</v>
      </c>
      <c r="I198" s="16">
        <v>159</v>
      </c>
      <c r="J198" s="16">
        <v>100</v>
      </c>
      <c r="K198" s="18">
        <f t="shared" si="5"/>
        <v>41.96</v>
      </c>
      <c r="L198" s="16">
        <v>217.04</v>
      </c>
      <c r="M198" s="15"/>
    </row>
    <row r="199" customHeight="1" spans="1:13">
      <c r="A199" s="9" t="s">
        <v>94</v>
      </c>
      <c r="B199" s="8">
        <v>45547</v>
      </c>
      <c r="C199" s="8">
        <v>45548</v>
      </c>
      <c r="D199" s="7" t="s">
        <v>16</v>
      </c>
      <c r="E199" s="7" t="s">
        <v>14</v>
      </c>
      <c r="F199" s="4">
        <v>4929816610</v>
      </c>
      <c r="G199" s="4">
        <v>4</v>
      </c>
      <c r="H199" s="11">
        <v>1</v>
      </c>
      <c r="I199" s="18">
        <v>153.09</v>
      </c>
      <c r="J199" s="18">
        <v>100</v>
      </c>
      <c r="K199" s="18">
        <f t="shared" si="5"/>
        <v>48.65</v>
      </c>
      <c r="L199" s="16">
        <v>204.44</v>
      </c>
      <c r="M199" s="15"/>
    </row>
    <row r="200" customHeight="1" spans="1:13">
      <c r="A200" s="9" t="s">
        <v>94</v>
      </c>
      <c r="B200" s="8">
        <v>45548</v>
      </c>
      <c r="C200" s="20">
        <v>45550</v>
      </c>
      <c r="D200" s="7" t="s">
        <v>16</v>
      </c>
      <c r="E200" s="7" t="s">
        <v>14</v>
      </c>
      <c r="F200" s="9">
        <v>4627899689</v>
      </c>
      <c r="G200" s="4">
        <v>2</v>
      </c>
      <c r="H200" s="11">
        <v>2</v>
      </c>
      <c r="I200" s="18">
        <v>417.96</v>
      </c>
      <c r="J200" s="18">
        <v>100</v>
      </c>
      <c r="K200" s="18">
        <f t="shared" si="5"/>
        <v>99.57</v>
      </c>
      <c r="L200" s="16">
        <v>418.39</v>
      </c>
      <c r="M200" s="15"/>
    </row>
    <row r="201" customHeight="1" spans="1:13">
      <c r="A201" s="9" t="s">
        <v>94</v>
      </c>
      <c r="B201" s="20">
        <v>45550</v>
      </c>
      <c r="C201" s="20">
        <v>45551</v>
      </c>
      <c r="D201" s="7" t="s">
        <v>16</v>
      </c>
      <c r="E201" s="7" t="s">
        <v>14</v>
      </c>
      <c r="F201" s="4">
        <v>4875878976</v>
      </c>
      <c r="G201" s="4">
        <v>4</v>
      </c>
      <c r="H201" s="11">
        <v>1</v>
      </c>
      <c r="I201" s="18">
        <v>169.29</v>
      </c>
      <c r="J201" s="18">
        <v>100</v>
      </c>
      <c r="K201" s="18">
        <f t="shared" si="5"/>
        <v>51.757538</v>
      </c>
      <c r="L201" s="16">
        <f>(I201+J201)*80.78%</f>
        <v>217.532462</v>
      </c>
      <c r="M201" s="15"/>
    </row>
    <row r="202" customHeight="1" spans="1:13">
      <c r="A202" s="9" t="s">
        <v>94</v>
      </c>
      <c r="B202" s="8">
        <v>45551</v>
      </c>
      <c r="C202" s="8">
        <v>45553</v>
      </c>
      <c r="D202" s="7" t="s">
        <v>16</v>
      </c>
      <c r="E202" s="7" t="s">
        <v>14</v>
      </c>
      <c r="F202" s="4">
        <v>4432824937</v>
      </c>
      <c r="G202" s="4">
        <v>4</v>
      </c>
      <c r="H202" s="11">
        <v>2</v>
      </c>
      <c r="I202" s="18">
        <v>322.38</v>
      </c>
      <c r="J202" s="18">
        <v>100</v>
      </c>
      <c r="K202" s="18">
        <f t="shared" si="5"/>
        <v>81.21</v>
      </c>
      <c r="L202" s="16">
        <v>341.17</v>
      </c>
      <c r="M202" s="15"/>
    </row>
    <row r="203" customHeight="1" spans="1:13">
      <c r="A203" s="9" t="s">
        <v>94</v>
      </c>
      <c r="B203" s="8">
        <v>45553</v>
      </c>
      <c r="C203" s="8">
        <v>45555</v>
      </c>
      <c r="D203" s="7" t="s">
        <v>16</v>
      </c>
      <c r="E203" s="7" t="s">
        <v>14</v>
      </c>
      <c r="F203" s="4">
        <v>4975363737</v>
      </c>
      <c r="G203" s="4">
        <v>5</v>
      </c>
      <c r="H203" s="11">
        <v>2</v>
      </c>
      <c r="I203" s="18">
        <v>306.18</v>
      </c>
      <c r="J203" s="18">
        <v>100</v>
      </c>
      <c r="K203" s="18">
        <f t="shared" si="5"/>
        <v>78.08</v>
      </c>
      <c r="L203" s="16">
        <v>328.1</v>
      </c>
      <c r="M203" s="15"/>
    </row>
    <row r="204" customHeight="1" spans="1:13">
      <c r="A204" s="9" t="s">
        <v>94</v>
      </c>
      <c r="B204" s="8">
        <v>45558</v>
      </c>
      <c r="C204" s="8">
        <v>45560</v>
      </c>
      <c r="D204" s="7" t="s">
        <v>16</v>
      </c>
      <c r="E204" s="7" t="s">
        <v>14</v>
      </c>
      <c r="F204" s="4">
        <v>4658381099</v>
      </c>
      <c r="G204" s="4">
        <v>2</v>
      </c>
      <c r="H204" s="11">
        <v>2</v>
      </c>
      <c r="I204" s="18">
        <v>289.98</v>
      </c>
      <c r="J204" s="18">
        <v>100</v>
      </c>
      <c r="K204" s="18">
        <f t="shared" ref="K204:K267" si="6">I204+J204-L204</f>
        <v>74.97</v>
      </c>
      <c r="L204" s="18">
        <v>315.01</v>
      </c>
      <c r="M204" s="15"/>
    </row>
    <row r="205" customHeight="1" spans="1:13">
      <c r="A205" s="9" t="s">
        <v>97</v>
      </c>
      <c r="B205" s="8">
        <v>45533</v>
      </c>
      <c r="C205" s="8">
        <v>45534</v>
      </c>
      <c r="D205" s="4" t="s">
        <v>16</v>
      </c>
      <c r="E205" s="4" t="s">
        <v>14</v>
      </c>
      <c r="F205" s="4">
        <v>4913807766</v>
      </c>
      <c r="G205" s="4">
        <v>2</v>
      </c>
      <c r="H205" s="11">
        <v>1</v>
      </c>
      <c r="I205" s="18">
        <v>80.19</v>
      </c>
      <c r="J205" s="18">
        <v>60</v>
      </c>
      <c r="K205" s="18">
        <f t="shared" si="6"/>
        <v>26.96</v>
      </c>
      <c r="L205" s="18">
        <v>113.23</v>
      </c>
      <c r="M205" s="15"/>
    </row>
    <row r="206" customHeight="1" spans="1:13">
      <c r="A206" s="9" t="s">
        <v>97</v>
      </c>
      <c r="B206" s="8">
        <v>45534</v>
      </c>
      <c r="C206" s="8">
        <v>45535</v>
      </c>
      <c r="D206" s="4" t="s">
        <v>23</v>
      </c>
      <c r="E206" s="4" t="s">
        <v>14</v>
      </c>
      <c r="F206" s="4" t="s">
        <v>98</v>
      </c>
      <c r="G206" s="4">
        <v>2</v>
      </c>
      <c r="H206" s="11">
        <v>1</v>
      </c>
      <c r="I206" s="18">
        <v>209</v>
      </c>
      <c r="J206" s="18">
        <v>60</v>
      </c>
      <c r="K206" s="18">
        <f t="shared" si="6"/>
        <v>43.59</v>
      </c>
      <c r="L206" s="18">
        <v>225.41</v>
      </c>
      <c r="M206" s="15"/>
    </row>
    <row r="207" customHeight="1" spans="1:13">
      <c r="A207" s="9" t="s">
        <v>97</v>
      </c>
      <c r="B207" s="8">
        <v>45535</v>
      </c>
      <c r="C207" s="8">
        <v>45536</v>
      </c>
      <c r="D207" s="4" t="s">
        <v>23</v>
      </c>
      <c r="E207" s="4" t="s">
        <v>14</v>
      </c>
      <c r="F207" s="4" t="s">
        <v>99</v>
      </c>
      <c r="G207" s="4">
        <v>2</v>
      </c>
      <c r="H207" s="11">
        <v>1</v>
      </c>
      <c r="I207" s="18">
        <v>209</v>
      </c>
      <c r="J207" s="18">
        <v>60</v>
      </c>
      <c r="K207" s="18">
        <f t="shared" si="6"/>
        <v>43.58</v>
      </c>
      <c r="L207" s="18">
        <v>225.42</v>
      </c>
      <c r="M207" s="15"/>
    </row>
    <row r="208" customHeight="1" spans="1:13">
      <c r="A208" s="9" t="s">
        <v>97</v>
      </c>
      <c r="B208" s="8">
        <v>45536</v>
      </c>
      <c r="C208" s="8">
        <v>45537</v>
      </c>
      <c r="D208" s="4" t="s">
        <v>23</v>
      </c>
      <c r="E208" s="4" t="s">
        <v>14</v>
      </c>
      <c r="F208" s="4" t="s">
        <v>100</v>
      </c>
      <c r="G208" s="4">
        <v>2</v>
      </c>
      <c r="H208" s="11">
        <v>1</v>
      </c>
      <c r="I208" s="18">
        <v>89</v>
      </c>
      <c r="J208" s="18">
        <v>60</v>
      </c>
      <c r="K208" s="18">
        <f t="shared" si="6"/>
        <v>24.14</v>
      </c>
      <c r="L208" s="18">
        <v>124.86</v>
      </c>
      <c r="M208" s="15"/>
    </row>
    <row r="209" customHeight="1" spans="1:13">
      <c r="A209" s="9" t="s">
        <v>97</v>
      </c>
      <c r="B209" s="8">
        <v>45540</v>
      </c>
      <c r="C209" s="8">
        <v>45541</v>
      </c>
      <c r="D209" s="4" t="s">
        <v>16</v>
      </c>
      <c r="E209" s="4" t="s">
        <v>14</v>
      </c>
      <c r="F209" s="4">
        <v>4408591319</v>
      </c>
      <c r="G209" s="4">
        <v>2</v>
      </c>
      <c r="H209" s="11">
        <v>1</v>
      </c>
      <c r="I209" s="18">
        <v>104.49</v>
      </c>
      <c r="J209" s="18">
        <v>60</v>
      </c>
      <c r="K209" s="18">
        <f t="shared" si="6"/>
        <v>31.62</v>
      </c>
      <c r="L209" s="16">
        <v>132.87</v>
      </c>
      <c r="M209" s="15"/>
    </row>
    <row r="210" customHeight="1" spans="1:13">
      <c r="A210" s="9" t="s">
        <v>97</v>
      </c>
      <c r="B210" s="8">
        <v>45542</v>
      </c>
      <c r="C210" s="8">
        <v>45545</v>
      </c>
      <c r="D210" s="4" t="s">
        <v>16</v>
      </c>
      <c r="E210" s="4" t="s">
        <v>14</v>
      </c>
      <c r="F210" s="7">
        <v>4842476196</v>
      </c>
      <c r="G210" s="7">
        <v>2</v>
      </c>
      <c r="H210" s="10">
        <v>3</v>
      </c>
      <c r="I210" s="16">
        <v>402.57</v>
      </c>
      <c r="J210" s="16">
        <v>60</v>
      </c>
      <c r="K210" s="18">
        <f t="shared" si="6"/>
        <v>88.93</v>
      </c>
      <c r="L210" s="16">
        <v>373.64</v>
      </c>
      <c r="M210" s="15"/>
    </row>
    <row r="211" customHeight="1" spans="1:13">
      <c r="A211" s="9" t="s">
        <v>97</v>
      </c>
      <c r="B211" s="8">
        <v>45545</v>
      </c>
      <c r="C211" s="8">
        <v>45546</v>
      </c>
      <c r="D211" s="4" t="s">
        <v>16</v>
      </c>
      <c r="E211" s="4" t="s">
        <v>14</v>
      </c>
      <c r="F211" s="4">
        <v>4547050921</v>
      </c>
      <c r="G211" s="7">
        <v>2</v>
      </c>
      <c r="H211" s="10">
        <v>1</v>
      </c>
      <c r="I211" s="19">
        <v>104.49</v>
      </c>
      <c r="J211" s="16">
        <v>60</v>
      </c>
      <c r="K211" s="18">
        <f t="shared" si="6"/>
        <v>31.62</v>
      </c>
      <c r="L211" s="16">
        <v>132.87</v>
      </c>
      <c r="M211" s="15"/>
    </row>
    <row r="212" customHeight="1" spans="1:13">
      <c r="A212" s="9" t="s">
        <v>97</v>
      </c>
      <c r="B212" s="6">
        <v>45548</v>
      </c>
      <c r="C212" s="8">
        <v>45550</v>
      </c>
      <c r="D212" s="4" t="s">
        <v>23</v>
      </c>
      <c r="E212" s="4" t="s">
        <v>14</v>
      </c>
      <c r="F212" s="4" t="s">
        <v>101</v>
      </c>
      <c r="G212" s="7">
        <v>3</v>
      </c>
      <c r="H212" s="10">
        <v>2</v>
      </c>
      <c r="I212" s="19">
        <v>378</v>
      </c>
      <c r="J212" s="16">
        <v>60</v>
      </c>
      <c r="K212" s="18">
        <f t="shared" si="6"/>
        <v>102.63</v>
      </c>
      <c r="L212" s="16">
        <v>335.37</v>
      </c>
      <c r="M212" s="15"/>
    </row>
    <row r="213" customHeight="1" spans="1:13">
      <c r="A213" s="9" t="s">
        <v>97</v>
      </c>
      <c r="B213" s="6">
        <v>45550</v>
      </c>
      <c r="C213" s="6">
        <v>45552</v>
      </c>
      <c r="D213" s="4" t="s">
        <v>23</v>
      </c>
      <c r="E213" s="4" t="s">
        <v>14</v>
      </c>
      <c r="F213" s="4" t="s">
        <v>102</v>
      </c>
      <c r="G213" s="7">
        <v>2</v>
      </c>
      <c r="H213" s="10">
        <v>2</v>
      </c>
      <c r="I213" s="19">
        <v>258</v>
      </c>
      <c r="J213" s="16">
        <v>60</v>
      </c>
      <c r="K213" s="18">
        <f t="shared" si="6"/>
        <v>51.52</v>
      </c>
      <c r="L213" s="16">
        <v>266.48</v>
      </c>
      <c r="M213" s="15"/>
    </row>
    <row r="214" customHeight="1" spans="1:13">
      <c r="A214" s="9" t="s">
        <v>97</v>
      </c>
      <c r="B214" s="6">
        <v>45553</v>
      </c>
      <c r="C214" s="6">
        <v>45555</v>
      </c>
      <c r="D214" s="4" t="s">
        <v>16</v>
      </c>
      <c r="E214" s="4" t="s">
        <v>14</v>
      </c>
      <c r="F214" s="4">
        <v>4380325565</v>
      </c>
      <c r="G214" s="13">
        <v>2</v>
      </c>
      <c r="H214" s="10">
        <v>2</v>
      </c>
      <c r="I214" s="16">
        <v>208.98</v>
      </c>
      <c r="J214" s="16">
        <v>60</v>
      </c>
      <c r="K214" s="18">
        <f t="shared" si="6"/>
        <v>51.71</v>
      </c>
      <c r="L214" s="16">
        <v>217.27</v>
      </c>
      <c r="M214" s="15"/>
    </row>
    <row r="215" customHeight="1" spans="1:13">
      <c r="A215" s="9" t="s">
        <v>97</v>
      </c>
      <c r="B215" s="6">
        <v>45555</v>
      </c>
      <c r="C215" s="6">
        <v>45557</v>
      </c>
      <c r="D215" s="4" t="s">
        <v>23</v>
      </c>
      <c r="E215" s="4" t="s">
        <v>14</v>
      </c>
      <c r="F215" s="4" t="s">
        <v>103</v>
      </c>
      <c r="G215" s="13">
        <v>2</v>
      </c>
      <c r="H215" s="11">
        <v>2</v>
      </c>
      <c r="I215" s="18">
        <v>398</v>
      </c>
      <c r="J215" s="18">
        <v>60</v>
      </c>
      <c r="K215" s="18">
        <f t="shared" si="6"/>
        <v>74.2</v>
      </c>
      <c r="L215" s="18">
        <v>383.8</v>
      </c>
      <c r="M215" s="15"/>
    </row>
    <row r="216" customHeight="1" spans="1:13">
      <c r="A216" s="9" t="s">
        <v>97</v>
      </c>
      <c r="B216" s="8">
        <v>45557</v>
      </c>
      <c r="C216" s="8">
        <v>45558</v>
      </c>
      <c r="D216" s="4" t="s">
        <v>13</v>
      </c>
      <c r="E216" s="4" t="s">
        <v>14</v>
      </c>
      <c r="F216" s="4">
        <v>4499153428</v>
      </c>
      <c r="G216" s="4">
        <v>2</v>
      </c>
      <c r="H216" s="11">
        <v>0</v>
      </c>
      <c r="I216" s="18">
        <v>58.05</v>
      </c>
      <c r="J216" s="18">
        <v>0</v>
      </c>
      <c r="K216" s="18">
        <f t="shared" si="6"/>
        <v>11.17</v>
      </c>
      <c r="L216" s="18">
        <v>46.88</v>
      </c>
      <c r="M216" s="15"/>
    </row>
    <row r="217" customHeight="1" spans="1:13">
      <c r="A217" s="9" t="s">
        <v>97</v>
      </c>
      <c r="B217" s="8">
        <v>45558</v>
      </c>
      <c r="C217" s="8">
        <v>45559</v>
      </c>
      <c r="D217" s="4" t="s">
        <v>16</v>
      </c>
      <c r="E217" s="4" t="s">
        <v>14</v>
      </c>
      <c r="F217" s="4">
        <v>4579817518</v>
      </c>
      <c r="G217" s="4">
        <v>2</v>
      </c>
      <c r="H217" s="11">
        <v>1</v>
      </c>
      <c r="I217" s="18">
        <v>104.49</v>
      </c>
      <c r="J217" s="18">
        <v>60</v>
      </c>
      <c r="K217" s="18">
        <f t="shared" si="6"/>
        <v>31.62</v>
      </c>
      <c r="L217" s="16">
        <v>132.87</v>
      </c>
      <c r="M217" s="15"/>
    </row>
    <row r="218" customHeight="1" spans="1:13">
      <c r="A218" s="9" t="s">
        <v>97</v>
      </c>
      <c r="B218" s="8">
        <v>45559</v>
      </c>
      <c r="C218" s="8">
        <v>45560</v>
      </c>
      <c r="D218" s="4" t="s">
        <v>16</v>
      </c>
      <c r="E218" s="4" t="s">
        <v>14</v>
      </c>
      <c r="F218" s="4">
        <v>4707180571</v>
      </c>
      <c r="G218" s="4">
        <v>2</v>
      </c>
      <c r="H218" s="11">
        <v>1</v>
      </c>
      <c r="I218" s="18">
        <v>63.99</v>
      </c>
      <c r="J218" s="18">
        <v>60</v>
      </c>
      <c r="K218" s="18">
        <f t="shared" si="6"/>
        <v>23.84</v>
      </c>
      <c r="L218" s="16">
        <v>100.15</v>
      </c>
      <c r="M218" s="15"/>
    </row>
    <row r="219" customHeight="1" spans="1:13">
      <c r="A219" s="9" t="s">
        <v>97</v>
      </c>
      <c r="B219" s="8">
        <v>45563</v>
      </c>
      <c r="C219" s="8">
        <v>45565</v>
      </c>
      <c r="D219" s="4" t="s">
        <v>23</v>
      </c>
      <c r="E219" s="4" t="s">
        <v>14</v>
      </c>
      <c r="F219" s="4" t="s">
        <v>104</v>
      </c>
      <c r="G219" s="4">
        <v>2</v>
      </c>
      <c r="H219" s="11">
        <v>1</v>
      </c>
      <c r="I219" s="18">
        <v>308</v>
      </c>
      <c r="J219" s="18">
        <v>60</v>
      </c>
      <c r="K219" s="18">
        <f t="shared" si="6"/>
        <v>59.62</v>
      </c>
      <c r="L219" s="16">
        <v>308.38</v>
      </c>
      <c r="M219" s="15"/>
    </row>
    <row r="220" customHeight="1" spans="1:13">
      <c r="A220" s="9" t="s">
        <v>105</v>
      </c>
      <c r="B220" s="6">
        <v>45526</v>
      </c>
      <c r="C220" s="6">
        <v>45529</v>
      </c>
      <c r="D220" s="7" t="s">
        <v>23</v>
      </c>
      <c r="E220" s="7" t="s">
        <v>14</v>
      </c>
      <c r="F220" s="7" t="s">
        <v>106</v>
      </c>
      <c r="G220" s="7">
        <v>5</v>
      </c>
      <c r="H220" s="10">
        <v>3</v>
      </c>
      <c r="I220" s="16">
        <v>737</v>
      </c>
      <c r="J220" s="16">
        <v>120</v>
      </c>
      <c r="K220" s="16">
        <f t="shared" si="6"/>
        <v>262.36</v>
      </c>
      <c r="L220" s="16">
        <v>594.64</v>
      </c>
      <c r="M220" s="15"/>
    </row>
    <row r="221" customHeight="1" spans="1:13">
      <c r="A221" s="9" t="s">
        <v>105</v>
      </c>
      <c r="B221" s="6">
        <v>45531</v>
      </c>
      <c r="C221" s="6">
        <v>45532</v>
      </c>
      <c r="D221" s="7" t="s">
        <v>16</v>
      </c>
      <c r="E221" s="7" t="s">
        <v>14</v>
      </c>
      <c r="F221" s="7">
        <v>4399661951</v>
      </c>
      <c r="G221" s="7">
        <v>4</v>
      </c>
      <c r="H221" s="10">
        <v>1</v>
      </c>
      <c r="I221" s="16">
        <v>163.3</v>
      </c>
      <c r="J221" s="16">
        <v>100</v>
      </c>
      <c r="K221" s="16">
        <f t="shared" si="6"/>
        <v>48.65</v>
      </c>
      <c r="L221" s="16">
        <v>214.65</v>
      </c>
      <c r="M221" s="15"/>
    </row>
    <row r="222" customHeight="1" spans="1:13">
      <c r="A222" s="9" t="s">
        <v>105</v>
      </c>
      <c r="B222" s="6">
        <v>45534</v>
      </c>
      <c r="C222" s="6">
        <v>45536</v>
      </c>
      <c r="D222" s="7" t="s">
        <v>23</v>
      </c>
      <c r="E222" s="7" t="s">
        <v>14</v>
      </c>
      <c r="F222" s="7" t="s">
        <v>107</v>
      </c>
      <c r="G222" s="7">
        <v>5</v>
      </c>
      <c r="H222" s="10">
        <v>2</v>
      </c>
      <c r="I222" s="16">
        <v>638</v>
      </c>
      <c r="J222" s="16">
        <v>100</v>
      </c>
      <c r="K222" s="16">
        <f t="shared" si="6"/>
        <v>119.56</v>
      </c>
      <c r="L222" s="16">
        <v>618.44</v>
      </c>
      <c r="M222" s="15"/>
    </row>
    <row r="223" customHeight="1" spans="1:13">
      <c r="A223" s="9" t="s">
        <v>105</v>
      </c>
      <c r="B223" s="6">
        <v>45536</v>
      </c>
      <c r="C223" s="6">
        <v>45537</v>
      </c>
      <c r="D223" s="7" t="s">
        <v>23</v>
      </c>
      <c r="E223" s="7" t="s">
        <v>14</v>
      </c>
      <c r="F223" s="7" t="s">
        <v>108</v>
      </c>
      <c r="G223" s="7">
        <v>1</v>
      </c>
      <c r="H223" s="10">
        <v>1</v>
      </c>
      <c r="I223" s="16">
        <v>149</v>
      </c>
      <c r="J223" s="16">
        <v>100</v>
      </c>
      <c r="K223" s="16">
        <f t="shared" si="6"/>
        <v>40.33</v>
      </c>
      <c r="L223" s="16">
        <v>208.67</v>
      </c>
      <c r="M223" s="15"/>
    </row>
    <row r="224" customHeight="1" spans="1:13">
      <c r="A224" s="9" t="s">
        <v>105</v>
      </c>
      <c r="B224" s="6">
        <v>45537</v>
      </c>
      <c r="C224" s="6">
        <v>45540</v>
      </c>
      <c r="D224" s="7" t="s">
        <v>23</v>
      </c>
      <c r="E224" s="7" t="s">
        <v>14</v>
      </c>
      <c r="F224" s="7" t="s">
        <v>109</v>
      </c>
      <c r="G224" s="7">
        <v>3</v>
      </c>
      <c r="H224" s="10">
        <v>2</v>
      </c>
      <c r="I224" s="16">
        <v>507</v>
      </c>
      <c r="J224" s="16">
        <v>120</v>
      </c>
      <c r="K224" s="16">
        <f t="shared" si="6"/>
        <v>101.57</v>
      </c>
      <c r="L224" s="16">
        <v>525.43</v>
      </c>
      <c r="M224" s="15"/>
    </row>
    <row r="225" customHeight="1" spans="1:13">
      <c r="A225" s="9" t="s">
        <v>105</v>
      </c>
      <c r="B225" s="6">
        <v>45540</v>
      </c>
      <c r="C225" s="6">
        <v>45542</v>
      </c>
      <c r="D225" s="7" t="s">
        <v>23</v>
      </c>
      <c r="E225" s="7" t="s">
        <v>14</v>
      </c>
      <c r="F225" s="7" t="s">
        <v>110</v>
      </c>
      <c r="G225" s="7">
        <v>2</v>
      </c>
      <c r="H225" s="10">
        <v>2</v>
      </c>
      <c r="I225" s="16">
        <v>478</v>
      </c>
      <c r="J225" s="16">
        <v>100</v>
      </c>
      <c r="K225" s="16">
        <f t="shared" si="6"/>
        <v>93.64</v>
      </c>
      <c r="L225" s="16">
        <v>484.36</v>
      </c>
      <c r="M225" s="15"/>
    </row>
    <row r="226" customHeight="1" spans="1:13">
      <c r="A226" s="9" t="s">
        <v>105</v>
      </c>
      <c r="B226" s="6">
        <v>45542</v>
      </c>
      <c r="C226" s="6">
        <v>45543</v>
      </c>
      <c r="D226" s="7" t="s">
        <v>23</v>
      </c>
      <c r="E226" s="7" t="s">
        <v>14</v>
      </c>
      <c r="F226" s="7" t="s">
        <v>111</v>
      </c>
      <c r="G226" s="7">
        <v>1</v>
      </c>
      <c r="H226" s="10">
        <v>1</v>
      </c>
      <c r="I226" s="16">
        <v>309</v>
      </c>
      <c r="J226" s="16">
        <v>100</v>
      </c>
      <c r="K226" s="16">
        <f t="shared" si="6"/>
        <v>66.26</v>
      </c>
      <c r="L226" s="16">
        <v>342.74</v>
      </c>
      <c r="M226" s="15"/>
    </row>
    <row r="227" customHeight="1" spans="1:13">
      <c r="A227" s="9" t="s">
        <v>105</v>
      </c>
      <c r="B227" s="6">
        <v>45549</v>
      </c>
      <c r="C227" s="6">
        <v>45551</v>
      </c>
      <c r="D227" s="7" t="s">
        <v>23</v>
      </c>
      <c r="E227" s="7" t="s">
        <v>14</v>
      </c>
      <c r="F227" s="7" t="s">
        <v>112</v>
      </c>
      <c r="G227" s="7">
        <v>4</v>
      </c>
      <c r="H227" s="10">
        <v>2</v>
      </c>
      <c r="I227" s="16">
        <v>478</v>
      </c>
      <c r="J227" s="16">
        <v>100</v>
      </c>
      <c r="K227" s="16">
        <f t="shared" si="6"/>
        <v>173.75</v>
      </c>
      <c r="L227" s="16">
        <v>404.25</v>
      </c>
      <c r="M227" s="15"/>
    </row>
    <row r="228" customHeight="1" spans="1:13">
      <c r="A228" s="9" t="s">
        <v>105</v>
      </c>
      <c r="B228" s="6">
        <v>45551</v>
      </c>
      <c r="C228" s="6">
        <v>45553</v>
      </c>
      <c r="D228" s="7" t="s">
        <v>23</v>
      </c>
      <c r="E228" s="7" t="s">
        <v>14</v>
      </c>
      <c r="F228" s="7" t="s">
        <v>113</v>
      </c>
      <c r="G228" s="7">
        <v>4</v>
      </c>
      <c r="H228" s="10">
        <v>2</v>
      </c>
      <c r="I228" s="16">
        <v>358</v>
      </c>
      <c r="J228" s="16">
        <v>100</v>
      </c>
      <c r="K228" s="16">
        <f t="shared" si="6"/>
        <v>74.2</v>
      </c>
      <c r="L228" s="16">
        <v>383.8</v>
      </c>
      <c r="M228" s="15"/>
    </row>
    <row r="229" customHeight="1" spans="1:13">
      <c r="A229" s="9" t="s">
        <v>105</v>
      </c>
      <c r="B229" s="6">
        <v>45553</v>
      </c>
      <c r="C229" s="6">
        <v>45555</v>
      </c>
      <c r="D229" s="7" t="s">
        <v>23</v>
      </c>
      <c r="E229" s="7" t="s">
        <v>14</v>
      </c>
      <c r="F229" s="7" t="s">
        <v>114</v>
      </c>
      <c r="G229" s="7">
        <v>4</v>
      </c>
      <c r="H229" s="10">
        <v>2</v>
      </c>
      <c r="I229" s="16">
        <v>338</v>
      </c>
      <c r="J229" s="16">
        <v>100</v>
      </c>
      <c r="K229" s="16">
        <f t="shared" si="6"/>
        <v>70.96</v>
      </c>
      <c r="L229" s="16">
        <v>367.04</v>
      </c>
      <c r="M229" s="15"/>
    </row>
    <row r="230" customHeight="1" spans="1:13">
      <c r="A230" s="9" t="s">
        <v>105</v>
      </c>
      <c r="B230" s="6">
        <v>45556</v>
      </c>
      <c r="C230" s="6">
        <v>45562</v>
      </c>
      <c r="D230" s="7" t="s">
        <v>23</v>
      </c>
      <c r="E230" s="7" t="s">
        <v>14</v>
      </c>
      <c r="F230" s="7" t="s">
        <v>115</v>
      </c>
      <c r="G230" s="7">
        <v>4</v>
      </c>
      <c r="H230" s="10">
        <v>6</v>
      </c>
      <c r="I230" s="16">
        <v>1154</v>
      </c>
      <c r="J230" s="16">
        <v>120</v>
      </c>
      <c r="K230" s="16">
        <f t="shared" si="6"/>
        <v>206.39</v>
      </c>
      <c r="L230" s="16">
        <v>1067.61</v>
      </c>
      <c r="M230" s="15"/>
    </row>
    <row r="231" customHeight="1" spans="1:13">
      <c r="A231" s="9" t="s">
        <v>116</v>
      </c>
      <c r="B231" s="6">
        <v>45528</v>
      </c>
      <c r="C231" s="6">
        <v>45529</v>
      </c>
      <c r="D231" s="7" t="s">
        <v>23</v>
      </c>
      <c r="E231" s="7" t="s">
        <v>14</v>
      </c>
      <c r="F231" s="7" t="s">
        <v>117</v>
      </c>
      <c r="G231" s="7">
        <v>4</v>
      </c>
      <c r="H231" s="10">
        <v>1</v>
      </c>
      <c r="I231" s="16">
        <v>199</v>
      </c>
      <c r="J231" s="16">
        <v>60</v>
      </c>
      <c r="K231" s="16">
        <f t="shared" si="6"/>
        <v>75.31</v>
      </c>
      <c r="L231" s="16">
        <v>183.69</v>
      </c>
      <c r="M231" s="15"/>
    </row>
    <row r="232" customHeight="1" spans="1:13">
      <c r="A232" s="9" t="s">
        <v>116</v>
      </c>
      <c r="B232" s="6">
        <v>45530</v>
      </c>
      <c r="C232" s="6">
        <v>45531</v>
      </c>
      <c r="D232" s="7" t="s">
        <v>16</v>
      </c>
      <c r="E232" s="7" t="s">
        <v>14</v>
      </c>
      <c r="F232" s="7">
        <v>4377207553</v>
      </c>
      <c r="G232" s="7">
        <v>2</v>
      </c>
      <c r="H232" s="10">
        <v>1</v>
      </c>
      <c r="I232" s="16">
        <v>146.02</v>
      </c>
      <c r="J232" s="16">
        <v>60</v>
      </c>
      <c r="K232" s="16">
        <f t="shared" si="6"/>
        <v>37.85</v>
      </c>
      <c r="L232" s="16">
        <v>168.17</v>
      </c>
      <c r="M232" s="15"/>
    </row>
    <row r="233" customHeight="1" spans="1:13">
      <c r="A233" s="9" t="s">
        <v>116</v>
      </c>
      <c r="B233" s="6">
        <v>45534</v>
      </c>
      <c r="C233" s="6">
        <v>45537</v>
      </c>
      <c r="D233" s="7" t="s">
        <v>23</v>
      </c>
      <c r="E233" s="7" t="s">
        <v>14</v>
      </c>
      <c r="F233" s="7" t="s">
        <v>118</v>
      </c>
      <c r="G233" s="7">
        <v>4</v>
      </c>
      <c r="H233" s="10">
        <v>3</v>
      </c>
      <c r="I233" s="16">
        <v>537</v>
      </c>
      <c r="J233" s="16">
        <v>80</v>
      </c>
      <c r="K233" s="16">
        <f t="shared" si="6"/>
        <v>189.96</v>
      </c>
      <c r="L233" s="16">
        <v>427.04</v>
      </c>
      <c r="M233" s="15"/>
    </row>
    <row r="234" customHeight="1" spans="1:13">
      <c r="A234" s="9" t="s">
        <v>116</v>
      </c>
      <c r="B234" s="6">
        <v>45541</v>
      </c>
      <c r="C234" s="6">
        <v>45543</v>
      </c>
      <c r="D234" s="7" t="s">
        <v>23</v>
      </c>
      <c r="E234" s="7" t="s">
        <v>14</v>
      </c>
      <c r="F234" s="7" t="s">
        <v>119</v>
      </c>
      <c r="G234" s="7">
        <v>1</v>
      </c>
      <c r="H234" s="10">
        <v>2</v>
      </c>
      <c r="I234" s="16">
        <v>398</v>
      </c>
      <c r="J234" s="16">
        <v>60</v>
      </c>
      <c r="K234" s="16">
        <f t="shared" si="6"/>
        <v>74.21</v>
      </c>
      <c r="L234" s="16">
        <v>383.79</v>
      </c>
      <c r="M234" s="15"/>
    </row>
    <row r="235" customHeight="1" spans="1:13">
      <c r="A235" s="9" t="s">
        <v>116</v>
      </c>
      <c r="B235" s="6">
        <v>45548</v>
      </c>
      <c r="C235" s="6">
        <v>45549</v>
      </c>
      <c r="D235" s="7" t="s">
        <v>16</v>
      </c>
      <c r="E235" s="7" t="s">
        <v>14</v>
      </c>
      <c r="F235" s="7">
        <v>4942906496</v>
      </c>
      <c r="G235" s="7">
        <v>4</v>
      </c>
      <c r="H235" s="10">
        <v>1</v>
      </c>
      <c r="I235" s="16">
        <v>197.86</v>
      </c>
      <c r="J235" s="16">
        <v>60</v>
      </c>
      <c r="K235" s="16">
        <f t="shared" si="6"/>
        <v>47.2</v>
      </c>
      <c r="L235" s="16">
        <v>210.66</v>
      </c>
      <c r="M235" s="15"/>
    </row>
    <row r="236" customHeight="1" spans="1:13">
      <c r="A236" s="9" t="s">
        <v>116</v>
      </c>
      <c r="B236" s="6">
        <v>45549</v>
      </c>
      <c r="C236" s="6">
        <v>45550</v>
      </c>
      <c r="D236" s="7" t="s">
        <v>23</v>
      </c>
      <c r="E236" s="7" t="s">
        <v>14</v>
      </c>
      <c r="F236" s="7" t="s">
        <v>120</v>
      </c>
      <c r="G236" s="7">
        <v>4</v>
      </c>
      <c r="H236" s="10">
        <v>1</v>
      </c>
      <c r="I236" s="16">
        <v>199</v>
      </c>
      <c r="J236" s="16">
        <v>60</v>
      </c>
      <c r="K236" s="16">
        <f t="shared" si="6"/>
        <v>75.3</v>
      </c>
      <c r="L236" s="16">
        <v>183.7</v>
      </c>
      <c r="M236" s="15"/>
    </row>
    <row r="237" customHeight="1" spans="1:13">
      <c r="A237" s="9" t="s">
        <v>116</v>
      </c>
      <c r="B237" s="6">
        <v>45550</v>
      </c>
      <c r="C237" s="6">
        <v>45552</v>
      </c>
      <c r="D237" s="7" t="s">
        <v>16</v>
      </c>
      <c r="E237" s="7" t="s">
        <v>14</v>
      </c>
      <c r="F237" s="7">
        <v>4532811113</v>
      </c>
      <c r="G237" s="7">
        <v>4</v>
      </c>
      <c r="H237" s="10">
        <v>2</v>
      </c>
      <c r="I237" s="16">
        <v>343.87</v>
      </c>
      <c r="J237" s="16">
        <v>60</v>
      </c>
      <c r="K237" s="16">
        <f t="shared" si="6"/>
        <v>73.52</v>
      </c>
      <c r="L237" s="16">
        <v>330.35</v>
      </c>
      <c r="M237" s="15"/>
    </row>
    <row r="238" customHeight="1" spans="1:13">
      <c r="A238" s="9" t="s">
        <v>116</v>
      </c>
      <c r="B238" s="6">
        <v>45552</v>
      </c>
      <c r="C238" s="6">
        <v>45553</v>
      </c>
      <c r="D238" s="7" t="s">
        <v>23</v>
      </c>
      <c r="E238" s="7" t="s">
        <v>14</v>
      </c>
      <c r="F238" s="7" t="s">
        <v>121</v>
      </c>
      <c r="G238" s="7">
        <v>3</v>
      </c>
      <c r="H238" s="10">
        <v>1</v>
      </c>
      <c r="I238" s="16">
        <v>89</v>
      </c>
      <c r="J238" s="16">
        <v>60</v>
      </c>
      <c r="K238" s="16">
        <f t="shared" si="6"/>
        <v>24.14</v>
      </c>
      <c r="L238" s="16">
        <v>124.86</v>
      </c>
      <c r="M238" s="15"/>
    </row>
    <row r="239" customHeight="1" spans="1:13">
      <c r="A239" s="9" t="s">
        <v>116</v>
      </c>
      <c r="B239" s="6">
        <v>45555</v>
      </c>
      <c r="C239" s="6">
        <v>45556</v>
      </c>
      <c r="D239" s="7" t="s">
        <v>23</v>
      </c>
      <c r="E239" s="7" t="s">
        <v>14</v>
      </c>
      <c r="F239" s="7" t="s">
        <v>122</v>
      </c>
      <c r="G239" s="7">
        <v>1</v>
      </c>
      <c r="H239" s="10">
        <v>2</v>
      </c>
      <c r="I239" s="16">
        <v>189</v>
      </c>
      <c r="J239" s="16">
        <v>60</v>
      </c>
      <c r="K239" s="16">
        <f t="shared" si="6"/>
        <v>40.35</v>
      </c>
      <c r="L239" s="16">
        <v>208.65</v>
      </c>
      <c r="M239" s="15"/>
    </row>
    <row r="240" customHeight="1" spans="1:13">
      <c r="A240" s="9" t="s">
        <v>116</v>
      </c>
      <c r="B240" s="6">
        <v>45556</v>
      </c>
      <c r="C240" s="6">
        <v>45557</v>
      </c>
      <c r="D240" s="7" t="s">
        <v>23</v>
      </c>
      <c r="E240" s="7" t="s">
        <v>14</v>
      </c>
      <c r="F240" s="7" t="s">
        <v>123</v>
      </c>
      <c r="G240" s="7">
        <v>4</v>
      </c>
      <c r="H240" s="10">
        <v>1</v>
      </c>
      <c r="I240" s="16">
        <v>189</v>
      </c>
      <c r="J240" s="16">
        <v>60</v>
      </c>
      <c r="K240" s="16">
        <f t="shared" si="6"/>
        <v>40.33</v>
      </c>
      <c r="L240" s="16">
        <v>208.67</v>
      </c>
      <c r="M240" s="15"/>
    </row>
    <row r="241" customHeight="1" spans="1:13">
      <c r="A241" s="9" t="s">
        <v>116</v>
      </c>
      <c r="B241" s="6">
        <v>45557</v>
      </c>
      <c r="C241" s="6">
        <v>45558</v>
      </c>
      <c r="D241" s="7" t="s">
        <v>23</v>
      </c>
      <c r="E241" s="7" t="s">
        <v>14</v>
      </c>
      <c r="F241" s="7" t="s">
        <v>124</v>
      </c>
      <c r="G241" s="7">
        <v>2</v>
      </c>
      <c r="H241" s="10">
        <v>1</v>
      </c>
      <c r="I241" s="16">
        <v>69</v>
      </c>
      <c r="J241" s="16">
        <v>60</v>
      </c>
      <c r="K241" s="16">
        <f t="shared" si="6"/>
        <v>20.9</v>
      </c>
      <c r="L241" s="16">
        <v>108.1</v>
      </c>
      <c r="M241" s="15"/>
    </row>
    <row r="242" customHeight="1" spans="1:13">
      <c r="A242" s="9" t="s">
        <v>116</v>
      </c>
      <c r="B242" s="6">
        <v>45560</v>
      </c>
      <c r="C242" s="6">
        <v>45561</v>
      </c>
      <c r="D242" s="7" t="s">
        <v>23</v>
      </c>
      <c r="E242" s="7" t="s">
        <v>14</v>
      </c>
      <c r="F242" s="7" t="s">
        <v>125</v>
      </c>
      <c r="G242" s="7">
        <v>2</v>
      </c>
      <c r="H242" s="10">
        <v>1</v>
      </c>
      <c r="I242" s="16">
        <v>89</v>
      </c>
      <c r="J242" s="16">
        <v>60</v>
      </c>
      <c r="K242" s="16">
        <f t="shared" si="6"/>
        <v>24.14</v>
      </c>
      <c r="L242" s="16">
        <v>124.86</v>
      </c>
      <c r="M242" s="15"/>
    </row>
    <row r="243" customHeight="1" spans="1:13">
      <c r="A243" s="9" t="s">
        <v>116</v>
      </c>
      <c r="B243" s="6">
        <v>45561</v>
      </c>
      <c r="C243" s="6">
        <v>45563</v>
      </c>
      <c r="D243" s="7" t="s">
        <v>23</v>
      </c>
      <c r="E243" s="7" t="s">
        <v>14</v>
      </c>
      <c r="F243" s="7" t="s">
        <v>126</v>
      </c>
      <c r="G243" s="7">
        <v>4</v>
      </c>
      <c r="H243" s="10">
        <v>2</v>
      </c>
      <c r="I243" s="16">
        <v>298</v>
      </c>
      <c r="J243" s="16">
        <v>60</v>
      </c>
      <c r="K243" s="16">
        <f t="shared" si="6"/>
        <v>58</v>
      </c>
      <c r="L243" s="16">
        <v>300</v>
      </c>
      <c r="M243" s="15"/>
    </row>
    <row r="244" customHeight="1" spans="1:13">
      <c r="A244" s="9" t="s">
        <v>116</v>
      </c>
      <c r="B244" s="6">
        <v>45563</v>
      </c>
      <c r="C244" s="6">
        <v>45564</v>
      </c>
      <c r="D244" s="7" t="s">
        <v>23</v>
      </c>
      <c r="E244" s="7" t="s">
        <v>14</v>
      </c>
      <c r="F244" s="7" t="s">
        <v>127</v>
      </c>
      <c r="G244" s="7">
        <v>2</v>
      </c>
      <c r="H244" s="10">
        <v>1</v>
      </c>
      <c r="I244" s="16">
        <v>189</v>
      </c>
      <c r="J244" s="16">
        <v>60</v>
      </c>
      <c r="K244" s="16">
        <f t="shared" si="6"/>
        <v>40.35</v>
      </c>
      <c r="L244" s="16">
        <v>208.65</v>
      </c>
      <c r="M244" s="15"/>
    </row>
    <row r="245" customHeight="1" spans="1:13">
      <c r="A245" s="22" t="s">
        <v>128</v>
      </c>
      <c r="B245" s="8">
        <v>45537</v>
      </c>
      <c r="C245" s="8">
        <v>45539</v>
      </c>
      <c r="D245" s="4" t="s">
        <v>23</v>
      </c>
      <c r="E245" s="4" t="s">
        <v>14</v>
      </c>
      <c r="F245" s="4" t="s">
        <v>129</v>
      </c>
      <c r="G245" s="4">
        <v>2</v>
      </c>
      <c r="H245" s="4">
        <v>2</v>
      </c>
      <c r="I245" s="18">
        <v>178</v>
      </c>
      <c r="J245" s="18">
        <v>25</v>
      </c>
      <c r="K245" s="18">
        <f t="shared" si="6"/>
        <v>32.89</v>
      </c>
      <c r="L245" s="16">
        <v>170.11</v>
      </c>
      <c r="M245" s="15"/>
    </row>
    <row r="246" customHeight="1" spans="1:13">
      <c r="A246" s="22" t="s">
        <v>128</v>
      </c>
      <c r="B246" s="8">
        <v>45539</v>
      </c>
      <c r="C246" s="8">
        <v>45540</v>
      </c>
      <c r="D246" s="4" t="s">
        <v>23</v>
      </c>
      <c r="E246" s="4" t="s">
        <v>14</v>
      </c>
      <c r="F246" s="4" t="s">
        <v>130</v>
      </c>
      <c r="G246" s="4">
        <v>2</v>
      </c>
      <c r="H246" s="11">
        <v>1</v>
      </c>
      <c r="I246" s="18">
        <v>89</v>
      </c>
      <c r="J246" s="18">
        <v>25</v>
      </c>
      <c r="K246" s="18">
        <f t="shared" si="6"/>
        <v>18.46</v>
      </c>
      <c r="L246" s="18">
        <v>95.54</v>
      </c>
      <c r="M246" s="15"/>
    </row>
    <row r="247" customHeight="1" spans="1:13">
      <c r="A247" s="22" t="s">
        <v>128</v>
      </c>
      <c r="B247" s="8">
        <v>45541</v>
      </c>
      <c r="C247" s="8">
        <v>45542</v>
      </c>
      <c r="D247" s="4" t="s">
        <v>16</v>
      </c>
      <c r="E247" s="4" t="s">
        <v>14</v>
      </c>
      <c r="F247" s="4">
        <v>4433487728</v>
      </c>
      <c r="G247" s="4">
        <v>2</v>
      </c>
      <c r="H247" s="11">
        <v>1</v>
      </c>
      <c r="I247" s="18">
        <v>159</v>
      </c>
      <c r="J247" s="18">
        <v>25</v>
      </c>
      <c r="K247" s="18">
        <f t="shared" si="6"/>
        <v>33.75</v>
      </c>
      <c r="L247" s="18">
        <v>150.25</v>
      </c>
      <c r="M247" s="15"/>
    </row>
    <row r="248" customHeight="1" spans="1:13">
      <c r="A248" s="22" t="s">
        <v>128</v>
      </c>
      <c r="B248" s="8">
        <v>45543</v>
      </c>
      <c r="C248" s="8">
        <v>45544</v>
      </c>
      <c r="D248" s="4" t="s">
        <v>23</v>
      </c>
      <c r="E248" s="4" t="s">
        <v>14</v>
      </c>
      <c r="F248" s="4" t="s">
        <v>131</v>
      </c>
      <c r="G248" s="4">
        <v>1</v>
      </c>
      <c r="H248" s="11">
        <v>1</v>
      </c>
      <c r="I248" s="18">
        <v>89</v>
      </c>
      <c r="J248" s="18">
        <v>0</v>
      </c>
      <c r="K248" s="18">
        <f t="shared" si="6"/>
        <v>14.41</v>
      </c>
      <c r="L248" s="18">
        <v>74.59</v>
      </c>
      <c r="M248" s="15"/>
    </row>
    <row r="249" customHeight="1" spans="1:13">
      <c r="A249" s="22" t="s">
        <v>128</v>
      </c>
      <c r="B249" s="8">
        <v>45542</v>
      </c>
      <c r="C249" s="8">
        <v>45543</v>
      </c>
      <c r="D249" s="4" t="s">
        <v>23</v>
      </c>
      <c r="E249" s="4" t="s">
        <v>14</v>
      </c>
      <c r="F249" s="4" t="s">
        <v>132</v>
      </c>
      <c r="G249" s="4">
        <v>2</v>
      </c>
      <c r="H249" s="11">
        <v>1</v>
      </c>
      <c r="I249" s="18">
        <v>110</v>
      </c>
      <c r="J249" s="18">
        <v>25</v>
      </c>
      <c r="K249" s="18">
        <f t="shared" si="6"/>
        <v>4.37</v>
      </c>
      <c r="L249" s="18">
        <v>130.63</v>
      </c>
      <c r="M249" s="15"/>
    </row>
    <row r="250" customHeight="1" spans="1:13">
      <c r="A250" s="22" t="s">
        <v>128</v>
      </c>
      <c r="B250" s="8">
        <v>45545</v>
      </c>
      <c r="C250" s="8">
        <v>45546</v>
      </c>
      <c r="D250" s="4" t="s">
        <v>16</v>
      </c>
      <c r="E250" s="4" t="s">
        <v>14</v>
      </c>
      <c r="F250" s="4">
        <v>4441474677</v>
      </c>
      <c r="G250" s="4">
        <v>2</v>
      </c>
      <c r="H250" s="11">
        <v>1</v>
      </c>
      <c r="I250" s="18">
        <v>69</v>
      </c>
      <c r="J250" s="18">
        <v>25</v>
      </c>
      <c r="K250" s="18">
        <f t="shared" si="6"/>
        <v>18.07</v>
      </c>
      <c r="L250" s="18">
        <v>75.93</v>
      </c>
      <c r="M250" s="15"/>
    </row>
    <row r="251" customHeight="1" spans="1:13">
      <c r="A251" s="22" t="s">
        <v>128</v>
      </c>
      <c r="B251" s="8">
        <v>45547</v>
      </c>
      <c r="C251" s="8">
        <v>45548</v>
      </c>
      <c r="D251" s="4" t="s">
        <v>23</v>
      </c>
      <c r="E251" s="4" t="s">
        <v>14</v>
      </c>
      <c r="F251" s="4" t="s">
        <v>133</v>
      </c>
      <c r="G251" s="4">
        <v>1</v>
      </c>
      <c r="H251" s="11">
        <v>1</v>
      </c>
      <c r="I251" s="18">
        <v>89</v>
      </c>
      <c r="J251" s="18">
        <v>25</v>
      </c>
      <c r="K251" s="18">
        <f t="shared" si="6"/>
        <v>18.47</v>
      </c>
      <c r="L251" s="18">
        <v>95.53</v>
      </c>
      <c r="M251" s="15"/>
    </row>
    <row r="252" customHeight="1" spans="1:13">
      <c r="A252" s="22" t="s">
        <v>128</v>
      </c>
      <c r="B252" s="8">
        <v>45549</v>
      </c>
      <c r="C252" s="8">
        <v>45550</v>
      </c>
      <c r="D252" s="4" t="s">
        <v>23</v>
      </c>
      <c r="E252" s="4" t="s">
        <v>14</v>
      </c>
      <c r="F252" s="4" t="s">
        <v>134</v>
      </c>
      <c r="G252" s="4">
        <v>2</v>
      </c>
      <c r="H252" s="11">
        <v>1</v>
      </c>
      <c r="I252" s="18">
        <v>129</v>
      </c>
      <c r="J252" s="18">
        <v>25</v>
      </c>
      <c r="K252" s="18">
        <f t="shared" si="6"/>
        <v>24.93</v>
      </c>
      <c r="L252" s="18">
        <v>129.07</v>
      </c>
      <c r="M252" s="15"/>
    </row>
    <row r="253" customHeight="1" spans="1:13">
      <c r="A253" s="22" t="s">
        <v>128</v>
      </c>
      <c r="B253" s="8">
        <v>45550</v>
      </c>
      <c r="C253" s="8">
        <v>45551</v>
      </c>
      <c r="D253" s="4" t="s">
        <v>23</v>
      </c>
      <c r="E253" s="4" t="s">
        <v>14</v>
      </c>
      <c r="F253" s="4" t="s">
        <v>135</v>
      </c>
      <c r="G253" s="4">
        <v>2</v>
      </c>
      <c r="H253" s="11">
        <v>1</v>
      </c>
      <c r="I253" s="18">
        <v>109</v>
      </c>
      <c r="J253" s="18">
        <v>25</v>
      </c>
      <c r="K253" s="18">
        <f t="shared" si="6"/>
        <v>21.71</v>
      </c>
      <c r="L253" s="16">
        <v>112.29</v>
      </c>
      <c r="M253" s="15"/>
    </row>
    <row r="254" customHeight="1" spans="1:13">
      <c r="A254" s="22" t="s">
        <v>128</v>
      </c>
      <c r="B254" s="8">
        <v>45552</v>
      </c>
      <c r="C254" s="12">
        <v>45554</v>
      </c>
      <c r="D254" s="4" t="s">
        <v>23</v>
      </c>
      <c r="E254" s="4" t="s">
        <v>14</v>
      </c>
      <c r="F254" s="4" t="s">
        <v>136</v>
      </c>
      <c r="G254" s="7">
        <v>1</v>
      </c>
      <c r="H254" s="10">
        <v>2</v>
      </c>
      <c r="I254" s="16">
        <v>178</v>
      </c>
      <c r="J254" s="16">
        <v>25</v>
      </c>
      <c r="K254" s="18">
        <f t="shared" si="6"/>
        <v>47.8</v>
      </c>
      <c r="L254" s="18">
        <v>155.2</v>
      </c>
      <c r="M254" s="15"/>
    </row>
    <row r="255" customHeight="1" spans="1:13">
      <c r="A255" s="22" t="s">
        <v>128</v>
      </c>
      <c r="B255" s="12">
        <v>45554</v>
      </c>
      <c r="C255" s="12">
        <v>45555</v>
      </c>
      <c r="D255" s="4" t="s">
        <v>16</v>
      </c>
      <c r="E255" s="4" t="s">
        <v>14</v>
      </c>
      <c r="F255" s="4">
        <v>4791165562</v>
      </c>
      <c r="G255" s="7">
        <v>2</v>
      </c>
      <c r="H255" s="10">
        <v>1</v>
      </c>
      <c r="I255" s="16">
        <v>109</v>
      </c>
      <c r="J255" s="16">
        <v>25</v>
      </c>
      <c r="K255" s="18">
        <f t="shared" si="6"/>
        <v>25.76</v>
      </c>
      <c r="L255" s="16">
        <v>108.24</v>
      </c>
      <c r="M255" s="15"/>
    </row>
    <row r="256" customHeight="1" spans="1:13">
      <c r="A256" s="22" t="s">
        <v>128</v>
      </c>
      <c r="B256" s="12">
        <v>45556</v>
      </c>
      <c r="C256" s="12">
        <v>45557</v>
      </c>
      <c r="D256" s="4" t="s">
        <v>16</v>
      </c>
      <c r="E256" s="4" t="s">
        <v>14</v>
      </c>
      <c r="F256" s="13">
        <v>4859982040</v>
      </c>
      <c r="G256" s="13">
        <v>2</v>
      </c>
      <c r="H256" s="13">
        <v>1</v>
      </c>
      <c r="I256" s="19">
        <v>190</v>
      </c>
      <c r="J256" s="19">
        <v>25</v>
      </c>
      <c r="K256" s="18">
        <f t="shared" si="6"/>
        <v>39.71</v>
      </c>
      <c r="L256" s="19">
        <v>175.29</v>
      </c>
      <c r="M256" s="15"/>
    </row>
    <row r="257" customHeight="1" spans="1:13">
      <c r="A257" s="22" t="s">
        <v>128</v>
      </c>
      <c r="B257" s="12">
        <v>45557</v>
      </c>
      <c r="C257" s="12">
        <v>45558</v>
      </c>
      <c r="D257" s="4" t="s">
        <v>16</v>
      </c>
      <c r="E257" s="4" t="s">
        <v>14</v>
      </c>
      <c r="F257" s="13">
        <v>4736725426</v>
      </c>
      <c r="G257" s="13">
        <v>2</v>
      </c>
      <c r="H257" s="13">
        <v>1</v>
      </c>
      <c r="I257" s="19">
        <v>109</v>
      </c>
      <c r="J257" s="19">
        <v>25</v>
      </c>
      <c r="K257" s="18">
        <f t="shared" si="6"/>
        <v>24.14</v>
      </c>
      <c r="L257" s="19">
        <v>109.86</v>
      </c>
      <c r="M257" s="15"/>
    </row>
    <row r="258" customHeight="1" spans="1:13">
      <c r="A258" s="22" t="s">
        <v>128</v>
      </c>
      <c r="B258" s="12">
        <v>45560</v>
      </c>
      <c r="C258" s="12">
        <v>45562</v>
      </c>
      <c r="D258" s="4" t="s">
        <v>23</v>
      </c>
      <c r="E258" s="4" t="s">
        <v>14</v>
      </c>
      <c r="F258" s="13" t="s">
        <v>137</v>
      </c>
      <c r="G258" s="13">
        <v>2</v>
      </c>
      <c r="H258" s="13">
        <v>2</v>
      </c>
      <c r="I258" s="19">
        <v>178</v>
      </c>
      <c r="J258" s="19">
        <v>25</v>
      </c>
      <c r="K258" s="18">
        <f t="shared" si="6"/>
        <v>32.89</v>
      </c>
      <c r="L258" s="19">
        <v>170.11</v>
      </c>
      <c r="M258" s="15"/>
    </row>
    <row r="259" customHeight="1" spans="1:13">
      <c r="A259" s="22" t="s">
        <v>128</v>
      </c>
      <c r="B259" s="12">
        <v>45562</v>
      </c>
      <c r="C259" s="12">
        <v>45564</v>
      </c>
      <c r="D259" s="4" t="s">
        <v>23</v>
      </c>
      <c r="E259" s="4" t="s">
        <v>14</v>
      </c>
      <c r="F259" s="13" t="s">
        <v>138</v>
      </c>
      <c r="G259" s="13">
        <v>2</v>
      </c>
      <c r="H259" s="13">
        <v>2</v>
      </c>
      <c r="I259" s="19">
        <v>300</v>
      </c>
      <c r="J259" s="19">
        <v>25</v>
      </c>
      <c r="K259" s="18">
        <f t="shared" si="6"/>
        <v>52.66</v>
      </c>
      <c r="L259" s="18">
        <v>272.34</v>
      </c>
      <c r="M259" s="15"/>
    </row>
    <row r="260" customHeight="1" spans="1:13">
      <c r="A260" s="22" t="s">
        <v>139</v>
      </c>
      <c r="B260" s="8">
        <v>45534</v>
      </c>
      <c r="C260" s="8">
        <v>45535</v>
      </c>
      <c r="D260" s="4" t="s">
        <v>16</v>
      </c>
      <c r="E260" s="4" t="s">
        <v>14</v>
      </c>
      <c r="F260" s="4">
        <v>4540095621</v>
      </c>
      <c r="G260" s="4">
        <v>2</v>
      </c>
      <c r="H260" s="11">
        <v>1</v>
      </c>
      <c r="I260" s="18">
        <v>162.1</v>
      </c>
      <c r="J260" s="18">
        <v>25</v>
      </c>
      <c r="K260" s="18">
        <f t="shared" si="6"/>
        <v>34.35</v>
      </c>
      <c r="L260" s="16">
        <v>152.75</v>
      </c>
      <c r="M260" s="15"/>
    </row>
    <row r="261" customHeight="1" spans="1:13">
      <c r="A261" s="22" t="s">
        <v>139</v>
      </c>
      <c r="B261" s="8">
        <v>45535</v>
      </c>
      <c r="C261" s="8">
        <v>45536</v>
      </c>
      <c r="D261" s="4" t="s">
        <v>23</v>
      </c>
      <c r="E261" s="4" t="s">
        <v>14</v>
      </c>
      <c r="F261" s="4" t="s">
        <v>140</v>
      </c>
      <c r="G261" s="4">
        <v>2</v>
      </c>
      <c r="H261" s="11">
        <v>1</v>
      </c>
      <c r="I261" s="18">
        <v>149</v>
      </c>
      <c r="J261" s="18">
        <v>25</v>
      </c>
      <c r="K261" s="18">
        <f t="shared" si="6"/>
        <v>28.18</v>
      </c>
      <c r="L261" s="16">
        <v>145.82</v>
      </c>
      <c r="M261" s="15"/>
    </row>
    <row r="262" customHeight="1" spans="1:13">
      <c r="A262" s="22" t="s">
        <v>139</v>
      </c>
      <c r="B262" s="8">
        <v>45536</v>
      </c>
      <c r="C262" s="8">
        <v>45537</v>
      </c>
      <c r="D262" s="4" t="s">
        <v>23</v>
      </c>
      <c r="E262" s="4" t="s">
        <v>14</v>
      </c>
      <c r="F262" s="4" t="s">
        <v>141</v>
      </c>
      <c r="G262" s="4">
        <v>1</v>
      </c>
      <c r="H262" s="11">
        <v>1</v>
      </c>
      <c r="I262" s="18">
        <v>89</v>
      </c>
      <c r="J262" s="18">
        <v>25</v>
      </c>
      <c r="K262" s="18">
        <f t="shared" si="6"/>
        <v>18.46</v>
      </c>
      <c r="L262" s="16">
        <v>95.54</v>
      </c>
      <c r="M262" s="15"/>
    </row>
    <row r="263" customHeight="1" spans="1:13">
      <c r="A263" s="22" t="s">
        <v>139</v>
      </c>
      <c r="B263" s="8">
        <v>45537</v>
      </c>
      <c r="C263" s="8">
        <v>45538</v>
      </c>
      <c r="D263" s="4" t="s">
        <v>23</v>
      </c>
      <c r="E263" s="4" t="s">
        <v>14</v>
      </c>
      <c r="F263" s="4" t="s">
        <v>142</v>
      </c>
      <c r="G263" s="4">
        <v>1</v>
      </c>
      <c r="H263" s="4">
        <v>1</v>
      </c>
      <c r="I263" s="18">
        <v>89</v>
      </c>
      <c r="J263" s="18">
        <v>25</v>
      </c>
      <c r="K263" s="18">
        <f t="shared" si="6"/>
        <v>18.46</v>
      </c>
      <c r="L263" s="16">
        <v>95.54</v>
      </c>
      <c r="M263" s="15"/>
    </row>
    <row r="264" customHeight="1" spans="1:13">
      <c r="A264" s="22" t="s">
        <v>139</v>
      </c>
      <c r="B264" s="8">
        <v>45538</v>
      </c>
      <c r="C264" s="8">
        <v>45539</v>
      </c>
      <c r="D264" s="7" t="s">
        <v>18</v>
      </c>
      <c r="E264" s="7" t="s">
        <v>19</v>
      </c>
      <c r="F264" s="4" t="s">
        <v>143</v>
      </c>
      <c r="G264" s="4">
        <v>1</v>
      </c>
      <c r="H264" s="11">
        <v>1</v>
      </c>
      <c r="I264" s="18">
        <v>85</v>
      </c>
      <c r="J264" s="18">
        <v>0</v>
      </c>
      <c r="K264" s="18">
        <f t="shared" si="6"/>
        <v>0</v>
      </c>
      <c r="L264" s="16">
        <v>85</v>
      </c>
      <c r="M264" s="15"/>
    </row>
    <row r="265" customHeight="1" spans="1:13">
      <c r="A265" s="22" t="s">
        <v>139</v>
      </c>
      <c r="B265" s="8">
        <v>45539</v>
      </c>
      <c r="C265" s="8">
        <v>45540</v>
      </c>
      <c r="D265" s="4" t="s">
        <v>16</v>
      </c>
      <c r="E265" s="4" t="s">
        <v>14</v>
      </c>
      <c r="F265" s="7">
        <v>4549128886</v>
      </c>
      <c r="G265" s="4">
        <v>2</v>
      </c>
      <c r="H265" s="11">
        <v>1</v>
      </c>
      <c r="I265" s="18">
        <v>98.1</v>
      </c>
      <c r="J265" s="18">
        <v>25</v>
      </c>
      <c r="K265" s="18">
        <f t="shared" si="6"/>
        <v>23.66</v>
      </c>
      <c r="L265" s="16">
        <v>99.44</v>
      </c>
      <c r="M265" s="15"/>
    </row>
    <row r="266" customHeight="1" spans="1:13">
      <c r="A266" s="22" t="s">
        <v>139</v>
      </c>
      <c r="B266" s="8">
        <v>45540</v>
      </c>
      <c r="C266" s="8">
        <v>45542</v>
      </c>
      <c r="D266" s="7" t="s">
        <v>18</v>
      </c>
      <c r="E266" s="7" t="s">
        <v>19</v>
      </c>
      <c r="F266" s="7" t="s">
        <v>144</v>
      </c>
      <c r="G266" s="4">
        <v>2</v>
      </c>
      <c r="H266" s="11">
        <v>2</v>
      </c>
      <c r="I266" s="19">
        <v>248</v>
      </c>
      <c r="J266" s="19">
        <v>25</v>
      </c>
      <c r="K266" s="18">
        <f t="shared" si="6"/>
        <v>0</v>
      </c>
      <c r="L266" s="18">
        <v>273</v>
      </c>
      <c r="M266" s="15"/>
    </row>
    <row r="267" customHeight="1" spans="1:13">
      <c r="A267" s="22" t="s">
        <v>139</v>
      </c>
      <c r="B267" s="8">
        <v>45542</v>
      </c>
      <c r="C267" s="23">
        <v>45543</v>
      </c>
      <c r="D267" s="4" t="s">
        <v>16</v>
      </c>
      <c r="E267" s="4" t="s">
        <v>14</v>
      </c>
      <c r="F267" s="4">
        <v>4894684469</v>
      </c>
      <c r="G267" s="4">
        <v>2</v>
      </c>
      <c r="H267" s="11">
        <v>1</v>
      </c>
      <c r="I267" s="18">
        <v>134.1</v>
      </c>
      <c r="J267" s="18">
        <v>25</v>
      </c>
      <c r="K267" s="18">
        <f t="shared" si="6"/>
        <v>30.57</v>
      </c>
      <c r="L267" s="18">
        <v>128.53</v>
      </c>
      <c r="M267" s="15"/>
    </row>
    <row r="268" customHeight="1" spans="1:13">
      <c r="A268" s="22" t="s">
        <v>139</v>
      </c>
      <c r="B268" s="23">
        <v>45543</v>
      </c>
      <c r="C268" s="6">
        <v>45545</v>
      </c>
      <c r="D268" s="4" t="s">
        <v>16</v>
      </c>
      <c r="E268" s="4" t="s">
        <v>14</v>
      </c>
      <c r="F268" s="4">
        <v>4445677252</v>
      </c>
      <c r="G268" s="4">
        <v>2</v>
      </c>
      <c r="H268" s="11">
        <v>2</v>
      </c>
      <c r="I268" s="18">
        <v>187.2</v>
      </c>
      <c r="J268" s="18">
        <v>25</v>
      </c>
      <c r="K268" s="18">
        <f t="shared" ref="K268:K275" si="7">I268+J268-L268</f>
        <v>40.79</v>
      </c>
      <c r="L268" s="18">
        <v>171.41</v>
      </c>
      <c r="M268" s="15"/>
    </row>
    <row r="269" customHeight="1" spans="1:13">
      <c r="A269" s="22" t="s">
        <v>139</v>
      </c>
      <c r="B269" s="6">
        <v>45545</v>
      </c>
      <c r="C269" s="8">
        <v>45546</v>
      </c>
      <c r="D269" s="4" t="s">
        <v>16</v>
      </c>
      <c r="E269" s="4" t="s">
        <v>14</v>
      </c>
      <c r="F269" s="4">
        <v>4843222289</v>
      </c>
      <c r="G269" s="4">
        <v>1</v>
      </c>
      <c r="H269" s="11">
        <v>1</v>
      </c>
      <c r="I269" s="16">
        <v>108.1</v>
      </c>
      <c r="J269" s="16">
        <v>25</v>
      </c>
      <c r="K269" s="18">
        <f t="shared" si="7"/>
        <v>23.97</v>
      </c>
      <c r="L269" s="18">
        <v>109.13</v>
      </c>
      <c r="M269" s="15"/>
    </row>
    <row r="270" customHeight="1" spans="1:13">
      <c r="A270" s="22" t="s">
        <v>139</v>
      </c>
      <c r="B270" s="8">
        <v>45549</v>
      </c>
      <c r="C270" s="8">
        <v>45550</v>
      </c>
      <c r="D270" s="4" t="s">
        <v>16</v>
      </c>
      <c r="E270" s="4" t="s">
        <v>14</v>
      </c>
      <c r="F270" s="4">
        <v>4701512528</v>
      </c>
      <c r="G270" s="4">
        <v>2</v>
      </c>
      <c r="H270" s="11">
        <v>1</v>
      </c>
      <c r="I270" s="16">
        <v>134.1</v>
      </c>
      <c r="J270" s="16">
        <v>25</v>
      </c>
      <c r="K270" s="18">
        <f t="shared" si="7"/>
        <v>30.57</v>
      </c>
      <c r="L270" s="18">
        <v>128.53</v>
      </c>
      <c r="M270" s="15"/>
    </row>
    <row r="271" customHeight="1" spans="1:13">
      <c r="A271" s="22" t="s">
        <v>139</v>
      </c>
      <c r="B271" s="8">
        <v>45550</v>
      </c>
      <c r="C271" s="8">
        <v>45553</v>
      </c>
      <c r="D271" s="4" t="s">
        <v>16</v>
      </c>
      <c r="E271" s="4" t="s">
        <v>14</v>
      </c>
      <c r="F271" s="4">
        <v>4549533862</v>
      </c>
      <c r="G271" s="4">
        <v>1</v>
      </c>
      <c r="H271" s="11">
        <v>3</v>
      </c>
      <c r="I271" s="16">
        <v>305.3</v>
      </c>
      <c r="J271" s="16">
        <v>25</v>
      </c>
      <c r="K271" s="18">
        <f t="shared" si="7"/>
        <v>14.22</v>
      </c>
      <c r="L271" s="18">
        <v>316.08</v>
      </c>
      <c r="M271" s="15"/>
    </row>
    <row r="272" customHeight="1" spans="1:13">
      <c r="A272" s="22" t="s">
        <v>139</v>
      </c>
      <c r="B272" s="8">
        <v>45553</v>
      </c>
      <c r="C272" s="8">
        <v>45557</v>
      </c>
      <c r="D272" s="4" t="s">
        <v>16</v>
      </c>
      <c r="E272" s="4" t="s">
        <v>14</v>
      </c>
      <c r="F272" s="4">
        <v>4657870460</v>
      </c>
      <c r="G272" s="4">
        <v>1</v>
      </c>
      <c r="H272" s="11">
        <v>4</v>
      </c>
      <c r="I272" s="18">
        <v>520.2</v>
      </c>
      <c r="J272" s="18">
        <v>25</v>
      </c>
      <c r="K272" s="18">
        <f t="shared" si="7"/>
        <v>104.81</v>
      </c>
      <c r="L272" s="16">
        <v>440.39</v>
      </c>
      <c r="M272" s="15"/>
    </row>
    <row r="273" customHeight="1" spans="1:13">
      <c r="A273" s="22" t="s">
        <v>139</v>
      </c>
      <c r="B273" s="8">
        <v>45557</v>
      </c>
      <c r="C273" s="8">
        <v>45558</v>
      </c>
      <c r="D273" s="7" t="s">
        <v>18</v>
      </c>
      <c r="E273" s="7" t="s">
        <v>19</v>
      </c>
      <c r="F273" s="4" t="s">
        <v>145</v>
      </c>
      <c r="G273" s="4">
        <v>1</v>
      </c>
      <c r="H273" s="11">
        <v>1</v>
      </c>
      <c r="I273" s="18">
        <v>160</v>
      </c>
      <c r="J273" s="18">
        <v>0</v>
      </c>
      <c r="K273" s="18">
        <f t="shared" si="7"/>
        <v>0</v>
      </c>
      <c r="L273" s="18">
        <v>160</v>
      </c>
      <c r="M273" s="15"/>
    </row>
    <row r="274" customHeight="1" spans="1:13">
      <c r="A274" s="22" t="s">
        <v>139</v>
      </c>
      <c r="B274" s="8">
        <v>45558</v>
      </c>
      <c r="C274" s="8">
        <v>45560</v>
      </c>
      <c r="D274" s="7" t="s">
        <v>18</v>
      </c>
      <c r="E274" s="7" t="s">
        <v>19</v>
      </c>
      <c r="F274" s="4" t="s">
        <v>146</v>
      </c>
      <c r="G274" s="4">
        <v>2</v>
      </c>
      <c r="H274" s="11">
        <v>2</v>
      </c>
      <c r="I274" s="18">
        <v>178</v>
      </c>
      <c r="J274" s="18">
        <v>25</v>
      </c>
      <c r="K274" s="18">
        <f t="shared" si="7"/>
        <v>0</v>
      </c>
      <c r="L274" s="16">
        <v>203</v>
      </c>
      <c r="M274" s="15"/>
    </row>
    <row r="275" customHeight="1" spans="1:13">
      <c r="A275" s="22" t="s">
        <v>139</v>
      </c>
      <c r="B275" s="8">
        <v>45560</v>
      </c>
      <c r="C275" s="8">
        <v>45561</v>
      </c>
      <c r="D275" s="4" t="s">
        <v>16</v>
      </c>
      <c r="E275" s="4" t="s">
        <v>14</v>
      </c>
      <c r="F275" s="4">
        <v>4896832688</v>
      </c>
      <c r="G275" s="4">
        <v>2</v>
      </c>
      <c r="H275" s="11">
        <v>1</v>
      </c>
      <c r="I275" s="18">
        <v>89.1</v>
      </c>
      <c r="J275" s="18">
        <v>25</v>
      </c>
      <c r="K275" s="18">
        <f t="shared" si="7"/>
        <v>21.92</v>
      </c>
      <c r="L275" s="18">
        <v>92.18</v>
      </c>
      <c r="M275" s="15"/>
    </row>
    <row r="276" customHeight="1" spans="1: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15"/>
    </row>
    <row r="277" customHeight="1" spans="1: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15"/>
    </row>
    <row r="278" customHeight="1" spans="1: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15"/>
    </row>
    <row r="279" customHeight="1" spans="1: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15"/>
    </row>
    <row r="280" customHeight="1" spans="1: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15"/>
    </row>
    <row r="281" customHeight="1" spans="1: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15"/>
    </row>
    <row r="282" customHeight="1" spans="1: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15"/>
    </row>
    <row r="283" customHeight="1" spans="1: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15"/>
    </row>
    <row r="284" customHeight="1" spans="1: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15"/>
    </row>
    <row r="285" customHeight="1" spans="1: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15"/>
    </row>
    <row r="286" customHeight="1" spans="1: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5"/>
    </row>
    <row r="287" customHeight="1" spans="1: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15"/>
    </row>
    <row r="288" customHeight="1" spans="1: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15"/>
    </row>
    <row r="289" customHeight="1" spans="1: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15"/>
    </row>
    <row r="290" customHeight="1" spans="1: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15"/>
    </row>
    <row r="291" customHeight="1" spans="1: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15"/>
    </row>
    <row r="292" customHeight="1" spans="1: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15"/>
    </row>
    <row r="293" customHeight="1" spans="1: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15"/>
    </row>
    <row r="294" customHeight="1" spans="1: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15"/>
    </row>
    <row r="295" customHeight="1" spans="1: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15"/>
    </row>
    <row r="296" customHeight="1" spans="1: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15"/>
    </row>
    <row r="297" customHeight="1" spans="1: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15"/>
    </row>
    <row r="298" customHeight="1" spans="1: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15"/>
    </row>
    <row r="299" customHeight="1" spans="1: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15"/>
    </row>
    <row r="300" customHeight="1" spans="1: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15"/>
    </row>
    <row r="301" customHeight="1" spans="1: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15"/>
    </row>
    <row r="302" customHeight="1" spans="1: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15"/>
    </row>
    <row r="303" customHeight="1" spans="1: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15"/>
    </row>
    <row r="304" customHeight="1" spans="1: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15"/>
    </row>
    <row r="305" customHeight="1" spans="1: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15"/>
    </row>
    <row r="306" customHeight="1" spans="1: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15"/>
    </row>
    <row r="307" customHeight="1" spans="1: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15"/>
    </row>
    <row r="308" customHeight="1" spans="1: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15"/>
    </row>
    <row r="309" customHeight="1" spans="1: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15"/>
    </row>
    <row r="310" customHeight="1" spans="1: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15"/>
    </row>
    <row r="311" customHeight="1" spans="1: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15"/>
    </row>
    <row r="312" customHeight="1" spans="1: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15"/>
    </row>
    <row r="313" customHeight="1" spans="1: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15"/>
    </row>
    <row r="314" customHeight="1" spans="1: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15"/>
    </row>
    <row r="315" customHeight="1" spans="1: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15"/>
    </row>
    <row r="316" customHeight="1" spans="1: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15"/>
    </row>
    <row r="317" customHeight="1" spans="1: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15"/>
    </row>
    <row r="318" customHeight="1" spans="1: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15"/>
    </row>
    <row r="319" customHeight="1" spans="1: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15"/>
    </row>
    <row r="320" customHeight="1" spans="1: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15"/>
    </row>
    <row r="321" customHeight="1" spans="1: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15"/>
    </row>
    <row r="322" customHeight="1" spans="1: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15"/>
    </row>
    <row r="323" customHeight="1" spans="1: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15"/>
    </row>
    <row r="324" customHeight="1" spans="1: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15"/>
    </row>
    <row r="325" customHeight="1" spans="1: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15"/>
    </row>
    <row r="326" customHeight="1" spans="1: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15"/>
    </row>
    <row r="327" customHeight="1" spans="1: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15"/>
    </row>
    <row r="328" customHeight="1" spans="1: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15"/>
    </row>
    <row r="329" customHeight="1" spans="1: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15"/>
    </row>
    <row r="330" customHeight="1" spans="1: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15"/>
    </row>
    <row r="331" customHeight="1" spans="1: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15"/>
    </row>
    <row r="332" customHeight="1" spans="1: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15"/>
    </row>
    <row r="333" customHeight="1" spans="1: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15"/>
    </row>
    <row r="334" customHeight="1" spans="1: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15"/>
    </row>
    <row r="335" customHeight="1" spans="1: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15"/>
    </row>
    <row r="336" customHeight="1" spans="1: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15"/>
    </row>
    <row r="337" customHeight="1" spans="1: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15"/>
    </row>
    <row r="338" customHeight="1" spans="1: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15"/>
    </row>
    <row r="339" customHeight="1" spans="1: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15"/>
    </row>
    <row r="340" customHeight="1" spans="1: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15"/>
    </row>
    <row r="341" customHeight="1" spans="1: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15"/>
    </row>
    <row r="342" customHeight="1" spans="1: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15"/>
    </row>
    <row r="343" customHeight="1" spans="1: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15"/>
    </row>
    <row r="344" customHeight="1" spans="1: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15"/>
    </row>
    <row r="345" customHeight="1" spans="1: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15"/>
    </row>
    <row r="346" customHeight="1" spans="1: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15"/>
    </row>
    <row r="347" customHeight="1" spans="1: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15"/>
    </row>
    <row r="348" customHeight="1" spans="1: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15"/>
    </row>
    <row r="349" customHeight="1" spans="1: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15"/>
    </row>
    <row r="350" customHeight="1" spans="1: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15"/>
    </row>
    <row r="351" customHeight="1" spans="1: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15"/>
    </row>
    <row r="352" customHeight="1" spans="1: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15"/>
    </row>
    <row r="353" customHeight="1" spans="1: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15"/>
    </row>
    <row r="354" customHeight="1" spans="1: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15"/>
    </row>
    <row r="355" customHeight="1" spans="1: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15"/>
    </row>
    <row r="356" customHeight="1" spans="1: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15"/>
    </row>
    <row r="357" customHeight="1" spans="1: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15"/>
    </row>
    <row r="358" customHeight="1" spans="1: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15"/>
    </row>
    <row r="359" customHeight="1" spans="1: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15"/>
    </row>
    <row r="360" customHeight="1" spans="1: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15"/>
    </row>
    <row r="361" customHeight="1" spans="1: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15"/>
    </row>
    <row r="362" customHeight="1" spans="1: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15"/>
    </row>
    <row r="363" customHeight="1" spans="1: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15"/>
    </row>
    <row r="364" customHeight="1" spans="1: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15"/>
    </row>
    <row r="365" customHeight="1" spans="1: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15"/>
    </row>
    <row r="366" customHeight="1" spans="1: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15"/>
    </row>
    <row r="367" customHeight="1" spans="1: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15"/>
    </row>
    <row r="368" customHeight="1" spans="1: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15"/>
    </row>
    <row r="369" customHeight="1" spans="1: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15"/>
    </row>
    <row r="370" customHeight="1" spans="1: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15"/>
    </row>
    <row r="371" customHeight="1" spans="1: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15"/>
    </row>
    <row r="372" customHeight="1" spans="1: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15"/>
    </row>
    <row r="373" customHeight="1" spans="1: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15"/>
    </row>
    <row r="374" customHeight="1" spans="1: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15"/>
    </row>
    <row r="375" customHeight="1" spans="1: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15"/>
    </row>
    <row r="376" customHeight="1" spans="1: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15"/>
    </row>
    <row r="377" customHeight="1" spans="1: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15"/>
    </row>
    <row r="378" customHeight="1" spans="1: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15"/>
    </row>
    <row r="379" customHeight="1" spans="1: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15"/>
    </row>
    <row r="380" customHeight="1" spans="1: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15"/>
    </row>
    <row r="381" customHeight="1" spans="1: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15"/>
    </row>
    <row r="382" customHeight="1" spans="1: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15"/>
    </row>
    <row r="383" customHeight="1" spans="1: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15"/>
    </row>
    <row r="384" customHeight="1" spans="1: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15"/>
    </row>
    <row r="385" customHeight="1" spans="1: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15"/>
    </row>
    <row r="386" customHeight="1" spans="1: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15"/>
    </row>
    <row r="387" customHeight="1" spans="1: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15"/>
    </row>
    <row r="388" customHeight="1" spans="1: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5"/>
    </row>
    <row r="389" customHeight="1" spans="1: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15"/>
    </row>
    <row r="390" customHeight="1" spans="1: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15"/>
    </row>
    <row r="391" customHeight="1" spans="1: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15"/>
    </row>
    <row r="392" customHeight="1" spans="1: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15"/>
    </row>
    <row r="393" customHeight="1" spans="1: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15"/>
    </row>
    <row r="394" customHeight="1" spans="1: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15"/>
    </row>
    <row r="395" customHeight="1" spans="1: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15"/>
    </row>
    <row r="396" customHeight="1" spans="1: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15"/>
    </row>
    <row r="397" customHeight="1" spans="1: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15"/>
    </row>
    <row r="398" customHeight="1" spans="1: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15"/>
    </row>
    <row r="399" customHeight="1" spans="1: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15"/>
    </row>
    <row r="400" customHeight="1" spans="1: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15"/>
    </row>
    <row r="401" customHeight="1" spans="1: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15"/>
    </row>
    <row r="402" customHeight="1" spans="1: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15"/>
    </row>
    <row r="403" customHeight="1" spans="1: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15"/>
    </row>
    <row r="404" customHeight="1" spans="1: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15"/>
    </row>
    <row r="405" customHeight="1" spans="1: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15"/>
    </row>
    <row r="406" customHeight="1" spans="1: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15"/>
    </row>
    <row r="407" customHeight="1" spans="1: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15"/>
    </row>
    <row r="408" customHeight="1" spans="1: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15"/>
    </row>
    <row r="409" customHeight="1" spans="1: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15"/>
    </row>
    <row r="410" customHeight="1" spans="1: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15"/>
    </row>
    <row r="411" customHeight="1" spans="1: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15"/>
    </row>
    <row r="412" customHeight="1" spans="1: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15"/>
    </row>
    <row r="413" customHeight="1" spans="1: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15"/>
    </row>
    <row r="414" customHeight="1" spans="1: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15"/>
    </row>
    <row r="415" customHeight="1" spans="1: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15"/>
    </row>
    <row r="416" customHeight="1" spans="1: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15"/>
    </row>
    <row r="417" customHeight="1" spans="1: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15"/>
    </row>
    <row r="418" customHeight="1" spans="1: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15"/>
    </row>
    <row r="419" customHeight="1" spans="1: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15"/>
    </row>
    <row r="420" customHeight="1" spans="1: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15"/>
    </row>
    <row r="421" customHeight="1" spans="1: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15"/>
    </row>
    <row r="422" customHeight="1" spans="1: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15"/>
    </row>
    <row r="423" customHeight="1" spans="1: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15"/>
    </row>
    <row r="424" customHeight="1" spans="1: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15"/>
    </row>
    <row r="425" customHeight="1" spans="1: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15"/>
    </row>
    <row r="426" customHeight="1" spans="1: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15"/>
    </row>
    <row r="427" customHeight="1" spans="1: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15"/>
    </row>
    <row r="428" customHeight="1" spans="1: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15"/>
    </row>
    <row r="429" customHeight="1" spans="1: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15"/>
    </row>
    <row r="430" customHeight="1" spans="1: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15"/>
    </row>
    <row r="431" customHeight="1" spans="1: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15"/>
    </row>
    <row r="432" customHeight="1" spans="1: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15"/>
    </row>
    <row r="433" customHeight="1" spans="1: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15"/>
    </row>
    <row r="434" customHeight="1" spans="1: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15"/>
    </row>
    <row r="435" customHeight="1" spans="1: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15"/>
    </row>
    <row r="436" customHeight="1" spans="1: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15"/>
    </row>
    <row r="437" customHeight="1" spans="1: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15"/>
    </row>
    <row r="438" customHeight="1" spans="1: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15"/>
    </row>
    <row r="439" customHeight="1" spans="1: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15"/>
    </row>
    <row r="440" customHeight="1" spans="1: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15"/>
    </row>
    <row r="441" customHeight="1" spans="1: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15"/>
    </row>
    <row r="442" customHeight="1" spans="1: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15"/>
    </row>
    <row r="443" customHeight="1" spans="1: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15"/>
    </row>
    <row r="444" customHeight="1" spans="1: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15"/>
    </row>
    <row r="445" customHeight="1" spans="1: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15"/>
    </row>
    <row r="446" customHeight="1" spans="1: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15"/>
    </row>
    <row r="447" customHeight="1" spans="1: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15"/>
    </row>
    <row r="448" customHeight="1" spans="1: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15"/>
    </row>
    <row r="449" customHeight="1" spans="1: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15"/>
    </row>
    <row r="450" customHeight="1" spans="1: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15"/>
    </row>
    <row r="451" customHeight="1" spans="1: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15"/>
    </row>
    <row r="452" customHeight="1" spans="1: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15"/>
    </row>
    <row r="453" customHeight="1" spans="1: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15"/>
    </row>
    <row r="454" customHeight="1" spans="1: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15"/>
    </row>
    <row r="455" customHeight="1" spans="1: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15"/>
    </row>
    <row r="456" customHeight="1" spans="1: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15"/>
    </row>
    <row r="457" customHeight="1" spans="1: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15"/>
    </row>
    <row r="458" customHeight="1" spans="1: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15"/>
    </row>
    <row r="459" customHeight="1" spans="1: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15"/>
    </row>
    <row r="460" customHeight="1" spans="1: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15"/>
    </row>
    <row r="461" customHeight="1" spans="1: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15"/>
    </row>
    <row r="462" customHeight="1" spans="1: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15"/>
    </row>
    <row r="463" customHeight="1" spans="1: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5"/>
    </row>
    <row r="464" customHeight="1" spans="1: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15"/>
    </row>
    <row r="465" customHeight="1" spans="1: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15"/>
    </row>
    <row r="466" customHeight="1" spans="1: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15"/>
    </row>
    <row r="467" customHeight="1" spans="1: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15"/>
    </row>
    <row r="468" customHeight="1" spans="1: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15"/>
    </row>
    <row r="469" customHeight="1" spans="1: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15"/>
    </row>
    <row r="470" customHeight="1" spans="1: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15"/>
    </row>
    <row r="471" customHeight="1" spans="1: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15"/>
    </row>
    <row r="472" customHeight="1" spans="1: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15"/>
    </row>
    <row r="473" customHeight="1" spans="1: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15"/>
    </row>
    <row r="474" customHeight="1" spans="1: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15"/>
    </row>
    <row r="475" customHeight="1" spans="1: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15"/>
    </row>
    <row r="476" customHeight="1" spans="1: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15"/>
    </row>
    <row r="477" customHeight="1" spans="1: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15"/>
    </row>
    <row r="478" customHeight="1" spans="1: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15"/>
    </row>
    <row r="479" customHeight="1" spans="1: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15"/>
    </row>
    <row r="480" customHeight="1" spans="1: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15"/>
    </row>
    <row r="481" customHeight="1" spans="1: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15"/>
    </row>
    <row r="482" customHeight="1" spans="1: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15"/>
    </row>
    <row r="483" customHeight="1" spans="1: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15"/>
    </row>
    <row r="484" customHeight="1" spans="1: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15"/>
    </row>
    <row r="485" customHeight="1" spans="1: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15"/>
    </row>
    <row r="486" customHeight="1" spans="1: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15"/>
    </row>
    <row r="487" customHeight="1" spans="1: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15"/>
    </row>
    <row r="488" customHeight="1" spans="1: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15"/>
    </row>
    <row r="489" customHeight="1" spans="1: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15"/>
    </row>
    <row r="490" customHeight="1" spans="1: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15"/>
    </row>
    <row r="491" customHeight="1" spans="1: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15"/>
    </row>
    <row r="492" customHeight="1" spans="1: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15"/>
    </row>
    <row r="493" customHeight="1" spans="1: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15"/>
    </row>
    <row r="494" customHeight="1" spans="1: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15"/>
    </row>
    <row r="495" customHeight="1" spans="1: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15"/>
    </row>
    <row r="496" customHeight="1" spans="1: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15"/>
    </row>
    <row r="497" customHeight="1" spans="1: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15"/>
    </row>
    <row r="498" customHeight="1" spans="1: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15"/>
    </row>
    <row r="499" customHeight="1" spans="1: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15"/>
    </row>
    <row r="500" customHeight="1" spans="1: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15"/>
    </row>
    <row r="501" customHeight="1" spans="1: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15"/>
    </row>
    <row r="502" customHeight="1" spans="1: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15"/>
    </row>
    <row r="503" customHeight="1" spans="1: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15"/>
    </row>
    <row r="504" customHeight="1" spans="1: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15"/>
    </row>
    <row r="505" customHeight="1" spans="1: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15"/>
    </row>
    <row r="506" customHeight="1" spans="1: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15"/>
    </row>
    <row r="507" customHeight="1" spans="1: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15"/>
    </row>
    <row r="508" customHeight="1" spans="1: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15"/>
    </row>
    <row r="509" customHeight="1" spans="1: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15"/>
    </row>
    <row r="510" customHeight="1" spans="1: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15"/>
    </row>
    <row r="511" customHeight="1" spans="1: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15"/>
    </row>
    <row r="512" customHeight="1" spans="1: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15"/>
    </row>
    <row r="513" customHeight="1" spans="1: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15"/>
    </row>
    <row r="514" customHeight="1" spans="1: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15"/>
    </row>
    <row r="515" customHeight="1" spans="1: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15"/>
    </row>
    <row r="516" customHeight="1" spans="1: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15"/>
    </row>
    <row r="517" customHeight="1" spans="1: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15"/>
    </row>
    <row r="518" customHeight="1" spans="1: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15"/>
    </row>
    <row r="519" customHeight="1" spans="1: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15"/>
    </row>
    <row r="520" customHeight="1" spans="1: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15"/>
    </row>
    <row r="521" customHeight="1" spans="1: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15"/>
    </row>
    <row r="522" customHeight="1" spans="1: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15"/>
    </row>
    <row r="523" customHeight="1" spans="1: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15"/>
    </row>
    <row r="524" customHeight="1" spans="1: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15"/>
    </row>
    <row r="525" customHeight="1" spans="1: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15"/>
    </row>
    <row r="526" customHeight="1" spans="1: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15"/>
    </row>
    <row r="527" customHeight="1" spans="1: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15"/>
    </row>
    <row r="528" customHeight="1" spans="1: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15"/>
    </row>
    <row r="529" customHeight="1" spans="1: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15"/>
    </row>
    <row r="530" customHeight="1" spans="1: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15"/>
    </row>
    <row r="531" customHeight="1" spans="1: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15"/>
    </row>
    <row r="532" customHeight="1" spans="1: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15"/>
    </row>
    <row r="533" customHeight="1" spans="1: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15"/>
    </row>
    <row r="534" customHeight="1" spans="1: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15"/>
    </row>
    <row r="535" customHeight="1" spans="1: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15"/>
    </row>
    <row r="536" customHeight="1" spans="1: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15"/>
    </row>
    <row r="537" customHeight="1" spans="1: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15"/>
    </row>
    <row r="538" customHeight="1" spans="1: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15"/>
    </row>
    <row r="539" customHeight="1" spans="1: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15"/>
    </row>
    <row r="540" customHeight="1" spans="1: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15"/>
    </row>
    <row r="541" customHeight="1" spans="1: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15"/>
    </row>
    <row r="542" customHeight="1" spans="1: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15"/>
    </row>
    <row r="543" customHeight="1" spans="1: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15"/>
    </row>
    <row r="544" customHeight="1" spans="1: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15"/>
    </row>
    <row r="545" customHeight="1" spans="1: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15"/>
    </row>
    <row r="546" customHeight="1" spans="1: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15"/>
    </row>
    <row r="547" customHeight="1" spans="1: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15"/>
    </row>
    <row r="548" customHeight="1" spans="1: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15"/>
    </row>
    <row r="549" customHeight="1" spans="1: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15"/>
    </row>
    <row r="550" customHeight="1" spans="1: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15"/>
    </row>
    <row r="551" customHeight="1" spans="1: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15"/>
    </row>
    <row r="552" customHeight="1" spans="1: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15"/>
    </row>
    <row r="553" customHeight="1" spans="1: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15"/>
    </row>
    <row r="554" customHeight="1" spans="1: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15"/>
    </row>
    <row r="555" customHeight="1" spans="1: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15"/>
    </row>
    <row r="556" customHeight="1" spans="1: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15"/>
    </row>
    <row r="557" customHeight="1" spans="1: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15"/>
    </row>
    <row r="558" customHeight="1" spans="1: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15"/>
    </row>
    <row r="559" customHeight="1" spans="1: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15"/>
    </row>
    <row r="560" customHeight="1" spans="1: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15"/>
    </row>
    <row r="561" customHeight="1" spans="1: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15"/>
    </row>
    <row r="562" customHeight="1" spans="1: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15"/>
    </row>
    <row r="563" customHeight="1" spans="1: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15"/>
    </row>
    <row r="564" customHeight="1" spans="1: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15"/>
    </row>
    <row r="565" customHeight="1" spans="1: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15"/>
    </row>
    <row r="566" customHeight="1" spans="1: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15"/>
    </row>
    <row r="567" customHeight="1" spans="1: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15"/>
    </row>
    <row r="568" customHeight="1" spans="1: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15"/>
    </row>
    <row r="569" customHeight="1" spans="1: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15"/>
    </row>
    <row r="570" customHeight="1" spans="1: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15"/>
    </row>
    <row r="571" customHeight="1" spans="1: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15"/>
    </row>
    <row r="572" customHeight="1" spans="1: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15"/>
    </row>
    <row r="573" customHeight="1" spans="1: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15"/>
    </row>
    <row r="574" customHeight="1" spans="1: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15"/>
    </row>
    <row r="575" customHeight="1" spans="1: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15"/>
    </row>
    <row r="576" customHeight="1" spans="1: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15"/>
    </row>
    <row r="577" customHeight="1" spans="1: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15"/>
    </row>
    <row r="578" customHeight="1" spans="1: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15"/>
    </row>
    <row r="579" customHeight="1" spans="1: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15"/>
    </row>
    <row r="580" customHeight="1" spans="1: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15"/>
    </row>
    <row r="581" customHeight="1" spans="1: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15"/>
    </row>
    <row r="582" customHeight="1" spans="1: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5"/>
    </row>
    <row r="583" customHeight="1" spans="1: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15"/>
    </row>
    <row r="584" customHeight="1" spans="1: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15"/>
    </row>
    <row r="585" customHeight="1" spans="1: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15"/>
    </row>
    <row r="586" customHeight="1" spans="1: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15"/>
    </row>
    <row r="587" customHeight="1" spans="1: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15"/>
    </row>
    <row r="588" customHeight="1" spans="1: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15"/>
    </row>
    <row r="589" customHeight="1" spans="1: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15"/>
    </row>
    <row r="590" customHeight="1" spans="1: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15"/>
    </row>
    <row r="591" customHeight="1" spans="1: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15"/>
    </row>
    <row r="592" customHeight="1" spans="1: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15"/>
    </row>
    <row r="593" customHeight="1" spans="1: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15"/>
    </row>
    <row r="594" customHeight="1" spans="1: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15"/>
    </row>
    <row r="595" customHeight="1" spans="1: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15"/>
    </row>
    <row r="596" customHeight="1" spans="1: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15"/>
    </row>
    <row r="597" customHeight="1" spans="1: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15"/>
    </row>
    <row r="598" customHeight="1" spans="1: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15"/>
    </row>
    <row r="599" customHeight="1" spans="1: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15"/>
    </row>
    <row r="600" customHeight="1" spans="1: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15"/>
    </row>
    <row r="601" customHeight="1" spans="1: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15"/>
    </row>
    <row r="602" customHeight="1" spans="1: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15"/>
    </row>
    <row r="603" customHeight="1" spans="1: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15"/>
    </row>
    <row r="604" customHeight="1" spans="1: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15"/>
    </row>
    <row r="605" customHeight="1" spans="1: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15"/>
    </row>
    <row r="606" customHeight="1" spans="1: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15"/>
    </row>
    <row r="607" customHeight="1" spans="1: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15"/>
    </row>
    <row r="608" customHeight="1" spans="1: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15"/>
    </row>
    <row r="609" customHeight="1" spans="1: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15"/>
    </row>
    <row r="610" customHeight="1" spans="1: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15"/>
    </row>
    <row r="611" customHeight="1" spans="1: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15"/>
    </row>
    <row r="612" customHeight="1" spans="1: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15"/>
    </row>
    <row r="613" customHeight="1" spans="1: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15"/>
    </row>
    <row r="614" customHeight="1" spans="1: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15"/>
    </row>
    <row r="615" customHeight="1" spans="1: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15"/>
    </row>
    <row r="616" customHeight="1" spans="1: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15"/>
    </row>
    <row r="617" customHeight="1" spans="1: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15"/>
    </row>
    <row r="618" customHeight="1" spans="1: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15"/>
    </row>
    <row r="619" customHeight="1" spans="1: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15"/>
    </row>
    <row r="620" customHeight="1" spans="1: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15"/>
    </row>
    <row r="621" customHeight="1" spans="1: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15"/>
    </row>
    <row r="622" customHeight="1" spans="1: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15"/>
    </row>
    <row r="623" customHeight="1" spans="1: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15"/>
    </row>
    <row r="624" customHeight="1" spans="1: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15"/>
    </row>
    <row r="625" customHeight="1" spans="1: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15"/>
    </row>
    <row r="626" customHeight="1" spans="1: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15"/>
    </row>
    <row r="627" customHeight="1" spans="1: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15"/>
    </row>
    <row r="628" customHeight="1" spans="1: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15"/>
    </row>
    <row r="629" customHeight="1" spans="1: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15"/>
    </row>
    <row r="630" customHeight="1" spans="1: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15"/>
    </row>
    <row r="631" customHeight="1" spans="1: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15"/>
    </row>
    <row r="632" customHeight="1" spans="1: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15"/>
    </row>
    <row r="633" customHeight="1" spans="1: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15"/>
    </row>
    <row r="634" customHeight="1" spans="1: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15"/>
    </row>
    <row r="635" customHeight="1" spans="1: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15"/>
    </row>
    <row r="636" customHeight="1" spans="1: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15"/>
    </row>
    <row r="637" customHeight="1" spans="1: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15"/>
    </row>
    <row r="638" customHeight="1" spans="1: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15"/>
    </row>
    <row r="639" customHeight="1" spans="1: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15"/>
    </row>
    <row r="640" customHeight="1" spans="1: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15"/>
    </row>
    <row r="641" customHeight="1" spans="1: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15"/>
    </row>
    <row r="642" customHeight="1" spans="1: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15"/>
    </row>
    <row r="643" customHeight="1" spans="1: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15"/>
    </row>
    <row r="644" customHeight="1" spans="1: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15"/>
    </row>
    <row r="645" customHeight="1" spans="1: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15"/>
    </row>
    <row r="646" customHeight="1" spans="1: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15"/>
    </row>
    <row r="647" customHeight="1" spans="1: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15"/>
    </row>
    <row r="648" customHeight="1" spans="1: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15"/>
    </row>
    <row r="649" customHeight="1" spans="1: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15"/>
    </row>
    <row r="650" customHeight="1" spans="1: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15"/>
    </row>
    <row r="651" customHeight="1" spans="1: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15"/>
    </row>
    <row r="652" customHeight="1" spans="1: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15"/>
    </row>
    <row r="653" customHeight="1" spans="1: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15"/>
    </row>
    <row r="654" customHeight="1" spans="1: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15"/>
    </row>
    <row r="655" customHeight="1" spans="1: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15"/>
    </row>
    <row r="656" customHeight="1" spans="1: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15"/>
    </row>
    <row r="657" customHeight="1" spans="1: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5"/>
    </row>
    <row r="658" customHeight="1" spans="1: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15"/>
    </row>
    <row r="659" customHeight="1" spans="1: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15"/>
    </row>
    <row r="660" customHeight="1" spans="1: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15"/>
    </row>
    <row r="661" customHeight="1" spans="1: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15"/>
    </row>
    <row r="662" customHeight="1" spans="1: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15"/>
    </row>
    <row r="663" customHeight="1" spans="1: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15"/>
    </row>
    <row r="664" customHeight="1" spans="1: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15"/>
    </row>
    <row r="665" customHeight="1" spans="1: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15"/>
    </row>
    <row r="666" customHeight="1" spans="1: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15"/>
    </row>
    <row r="667" customHeight="1" spans="1: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15"/>
    </row>
    <row r="668" customHeight="1" spans="1: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15"/>
    </row>
    <row r="669" customHeight="1" spans="1: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15"/>
    </row>
    <row r="670" customHeight="1" spans="1: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15"/>
    </row>
    <row r="671" customHeight="1" spans="1: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15"/>
    </row>
    <row r="672" customHeight="1" spans="1: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15"/>
    </row>
    <row r="673" customHeight="1" spans="1: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15"/>
    </row>
    <row r="674" customHeight="1" spans="1: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15"/>
    </row>
    <row r="675" customHeight="1" spans="1: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15"/>
    </row>
    <row r="676" customHeight="1" spans="1: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15"/>
    </row>
    <row r="677" customHeight="1" spans="1: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15"/>
    </row>
    <row r="678" customHeight="1" spans="1: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15"/>
    </row>
    <row r="679" customHeight="1" spans="1: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15"/>
    </row>
    <row r="680" customHeight="1" spans="1: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15"/>
    </row>
    <row r="681" customHeight="1" spans="1: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15"/>
    </row>
    <row r="682" customHeight="1" spans="1: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15"/>
    </row>
    <row r="683" customHeight="1" spans="1: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15"/>
    </row>
    <row r="684" customHeight="1" spans="1: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15"/>
    </row>
    <row r="685" customHeight="1" spans="1: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15"/>
    </row>
    <row r="686" customHeight="1" spans="1: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15"/>
    </row>
    <row r="687" customHeight="1" spans="1: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15"/>
    </row>
    <row r="688" customHeight="1" spans="1: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15"/>
    </row>
    <row r="689" customHeight="1" spans="1: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15"/>
    </row>
    <row r="690" customHeight="1" spans="1: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15"/>
    </row>
    <row r="691" customHeight="1" spans="1: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15"/>
    </row>
    <row r="692" customHeight="1" spans="1: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15"/>
    </row>
    <row r="693" customHeight="1" spans="1: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15"/>
    </row>
    <row r="694" customHeight="1" spans="1: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15"/>
    </row>
    <row r="695" customHeight="1" spans="1: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15"/>
    </row>
    <row r="696" customHeight="1" spans="1: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15"/>
    </row>
    <row r="697" customHeight="1" spans="1: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15"/>
    </row>
    <row r="698" customHeight="1" spans="1: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15"/>
    </row>
    <row r="699" customHeight="1" spans="1: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15"/>
    </row>
    <row r="700" customHeight="1" spans="1: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15"/>
    </row>
    <row r="701" customHeight="1" spans="1: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15"/>
    </row>
    <row r="702" customHeight="1" spans="1: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15"/>
    </row>
    <row r="703" customHeight="1" spans="1: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15"/>
    </row>
    <row r="704" customHeight="1" spans="1: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15"/>
    </row>
    <row r="705" customHeight="1" spans="1: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15"/>
    </row>
    <row r="706" customHeight="1" spans="1: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15"/>
    </row>
    <row r="707" customHeight="1" spans="1: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15"/>
    </row>
    <row r="708" customHeight="1" spans="1: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15"/>
    </row>
    <row r="709" customHeight="1" spans="1: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15"/>
    </row>
    <row r="710" customHeight="1" spans="1: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15"/>
    </row>
    <row r="711" customHeight="1" spans="1: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15"/>
    </row>
    <row r="712" customHeight="1" spans="1: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15"/>
    </row>
    <row r="713" customHeight="1" spans="1: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15"/>
    </row>
    <row r="714" customHeight="1" spans="1: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15"/>
    </row>
    <row r="715" customHeight="1" spans="1: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15"/>
    </row>
    <row r="716" customHeight="1" spans="1: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15"/>
    </row>
    <row r="717" customHeight="1" spans="1: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15"/>
    </row>
    <row r="718" customHeight="1" spans="1: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15"/>
    </row>
    <row r="719" customHeight="1" spans="1: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15"/>
    </row>
    <row r="720" customHeight="1" spans="1: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15"/>
    </row>
    <row r="721" customHeight="1" spans="1: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15"/>
    </row>
    <row r="722" customHeight="1" spans="1: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15"/>
    </row>
    <row r="723" customHeight="1" spans="1: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15"/>
    </row>
    <row r="724" customHeight="1" spans="1: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15"/>
    </row>
    <row r="725" customHeight="1" spans="1: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15"/>
    </row>
    <row r="726" customHeight="1" spans="1: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15"/>
    </row>
    <row r="727" customHeight="1" spans="1: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15"/>
    </row>
    <row r="728" customHeight="1" spans="1: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15"/>
    </row>
    <row r="729" customHeight="1" spans="1: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15"/>
    </row>
    <row r="730" customHeight="1" spans="1: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15"/>
    </row>
    <row r="731" customHeight="1" spans="1: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15"/>
    </row>
    <row r="732" customHeight="1" spans="1: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15"/>
    </row>
    <row r="733" customHeight="1" spans="1: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15"/>
    </row>
    <row r="734" customHeight="1" spans="1: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15"/>
    </row>
    <row r="735" customHeight="1" spans="1: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15"/>
    </row>
    <row r="736" customHeight="1" spans="1: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15"/>
    </row>
    <row r="737" customHeight="1" spans="1: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15"/>
    </row>
    <row r="738" customHeight="1" spans="1: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15"/>
    </row>
    <row r="739" customHeight="1" spans="1: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15"/>
    </row>
    <row r="740" customHeight="1" spans="1: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15"/>
    </row>
    <row r="741" customHeight="1" spans="1: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15"/>
    </row>
    <row r="742" customHeight="1" spans="1: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15"/>
    </row>
    <row r="743" customHeight="1" spans="1: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15"/>
    </row>
    <row r="744" customHeight="1" spans="1: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15"/>
    </row>
    <row r="745" customHeight="1" spans="1: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15"/>
    </row>
    <row r="746" customHeight="1" spans="1: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15"/>
    </row>
    <row r="747" customHeight="1" spans="1: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15"/>
    </row>
    <row r="748" customHeight="1" spans="1: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15"/>
    </row>
    <row r="749" customHeight="1" spans="1: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15"/>
    </row>
    <row r="750" customHeight="1" spans="1: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15"/>
    </row>
    <row r="751" customHeight="1" spans="1: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15"/>
    </row>
    <row r="752" customHeight="1" spans="1: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15"/>
    </row>
    <row r="753" customHeight="1" spans="1: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15"/>
    </row>
    <row r="754" customHeight="1" spans="1: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15"/>
    </row>
    <row r="755" customHeight="1" spans="1: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15"/>
    </row>
    <row r="756" customHeight="1" spans="1: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15"/>
    </row>
    <row r="757" customHeight="1" spans="1: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15"/>
    </row>
    <row r="758" customHeight="1" spans="1: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15"/>
    </row>
    <row r="759" customHeight="1" spans="1: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15"/>
    </row>
    <row r="760" customHeight="1" spans="1: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15"/>
    </row>
    <row r="761" customHeight="1" spans="1: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15"/>
    </row>
    <row r="762" customHeight="1" spans="1: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15"/>
    </row>
    <row r="763" customHeight="1" spans="1: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15"/>
    </row>
    <row r="764" customHeight="1" spans="1: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15"/>
    </row>
    <row r="765" customHeight="1" spans="1: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15"/>
    </row>
    <row r="766" customHeight="1" spans="1: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15"/>
    </row>
    <row r="767" customHeight="1" spans="1: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15"/>
    </row>
    <row r="768" customHeight="1" spans="1: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15"/>
    </row>
    <row r="769" customHeight="1" spans="1: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15"/>
    </row>
    <row r="770" customHeight="1" spans="1: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15"/>
    </row>
    <row r="771" customHeight="1" spans="1: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15"/>
    </row>
    <row r="772" customHeight="1" spans="1: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15"/>
    </row>
    <row r="773" customHeight="1" spans="1: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15"/>
    </row>
    <row r="774" customHeight="1" spans="1: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15"/>
    </row>
    <row r="775" customHeight="1" spans="1: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15"/>
    </row>
    <row r="776" customHeight="1" spans="1: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5"/>
    </row>
    <row r="777" customHeight="1" spans="1: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15"/>
    </row>
    <row r="778" customHeight="1" spans="1: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15"/>
    </row>
    <row r="779" customHeight="1" spans="1: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15"/>
    </row>
    <row r="780" customHeight="1" spans="1: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15"/>
    </row>
    <row r="781" customHeight="1" spans="1: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15"/>
    </row>
    <row r="782" customHeight="1" spans="1: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15"/>
    </row>
    <row r="783" customHeight="1" spans="1: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15"/>
    </row>
    <row r="784" customHeight="1" spans="1: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15"/>
    </row>
    <row r="785" customHeight="1" spans="1: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15"/>
    </row>
    <row r="786" customHeight="1" spans="1: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15"/>
    </row>
    <row r="787" customHeight="1" spans="1: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15"/>
    </row>
    <row r="788" customHeight="1" spans="1: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15"/>
    </row>
    <row r="789" customHeight="1" spans="1: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15"/>
    </row>
    <row r="790" customHeight="1" spans="1: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15"/>
    </row>
    <row r="791" customHeight="1" spans="1: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15"/>
    </row>
    <row r="792" customHeight="1" spans="1: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15"/>
    </row>
    <row r="793" customHeight="1" spans="1: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15"/>
    </row>
    <row r="794" customHeight="1" spans="1: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15"/>
    </row>
    <row r="795" customHeight="1" spans="1: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15"/>
    </row>
    <row r="796" customHeight="1" spans="1: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15"/>
    </row>
    <row r="797" customHeight="1" spans="1: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15"/>
    </row>
    <row r="798" customHeight="1" spans="1: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15"/>
    </row>
    <row r="799" customHeight="1" spans="1: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15"/>
    </row>
    <row r="800" customHeight="1" spans="1: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15"/>
    </row>
    <row r="801" customHeight="1" spans="1: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15"/>
    </row>
    <row r="802" customHeight="1" spans="1: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15"/>
    </row>
    <row r="803" customHeight="1" spans="1: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15"/>
    </row>
    <row r="804" customHeight="1" spans="1: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15"/>
    </row>
    <row r="805" customHeight="1" spans="1: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15"/>
    </row>
    <row r="806" customHeight="1" spans="1: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15"/>
    </row>
    <row r="807" customHeight="1" spans="1: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15"/>
    </row>
    <row r="808" customHeight="1" spans="1: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15"/>
    </row>
    <row r="809" customHeight="1" spans="1: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15"/>
    </row>
    <row r="810" customHeight="1" spans="1: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15"/>
    </row>
    <row r="811" customHeight="1" spans="1: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15"/>
    </row>
    <row r="812" customHeight="1" spans="1: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15"/>
    </row>
    <row r="813" customHeight="1" spans="1: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15"/>
    </row>
    <row r="814" customHeight="1" spans="1: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15"/>
    </row>
    <row r="815" customHeight="1" spans="1: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15"/>
    </row>
    <row r="816" customHeight="1" spans="1: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15"/>
    </row>
    <row r="817" customHeight="1" spans="1: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15"/>
    </row>
    <row r="818" customHeight="1" spans="1: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15"/>
    </row>
    <row r="819" customHeight="1" spans="1: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15"/>
    </row>
    <row r="820" customHeight="1" spans="1: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15"/>
    </row>
    <row r="821" customHeight="1" spans="1: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15"/>
    </row>
    <row r="822" customHeight="1" spans="1: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15"/>
    </row>
    <row r="823" customHeight="1" spans="1: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15"/>
    </row>
    <row r="824" customHeight="1" spans="1: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15"/>
    </row>
    <row r="825" customHeight="1" spans="1: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15"/>
    </row>
    <row r="826" customHeight="1" spans="1: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15"/>
    </row>
    <row r="827" customHeight="1" spans="1: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15"/>
    </row>
    <row r="828" customHeight="1" spans="1: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15"/>
    </row>
    <row r="829" customHeight="1" spans="1: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15"/>
    </row>
    <row r="830" customHeight="1" spans="1: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15"/>
    </row>
    <row r="831" customHeight="1" spans="1: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15"/>
    </row>
    <row r="832" customHeight="1" spans="1: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15"/>
    </row>
    <row r="833" customHeight="1" spans="1: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15"/>
    </row>
    <row r="834" customHeight="1" spans="1: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15"/>
    </row>
    <row r="835" customHeight="1" spans="1: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15"/>
    </row>
    <row r="836" customHeight="1" spans="1: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15"/>
    </row>
    <row r="837" customHeight="1" spans="1: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15"/>
    </row>
    <row r="838" customHeight="1" spans="1: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15"/>
    </row>
    <row r="839" customHeight="1" spans="1: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15"/>
    </row>
    <row r="840" customHeight="1" spans="1: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15"/>
    </row>
    <row r="841" customHeight="1" spans="1: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15"/>
    </row>
    <row r="842" customHeight="1" spans="1: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15"/>
    </row>
    <row r="843" customHeight="1" spans="1: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15"/>
    </row>
    <row r="844" customHeight="1" spans="1: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15"/>
    </row>
    <row r="845" customHeight="1" spans="1: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15"/>
    </row>
    <row r="846" customHeight="1" spans="1: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15"/>
    </row>
    <row r="847" customHeight="1" spans="1: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15"/>
    </row>
    <row r="848" customHeight="1" spans="1: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15"/>
    </row>
    <row r="849" customHeight="1" spans="1: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15"/>
    </row>
    <row r="850" customHeight="1" spans="1: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15"/>
    </row>
    <row r="851" customHeight="1" spans="1: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5"/>
    </row>
    <row r="852" customHeight="1" spans="1: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15"/>
    </row>
    <row r="853" customHeight="1" spans="1: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15"/>
    </row>
    <row r="854" customHeight="1" spans="1: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15"/>
    </row>
    <row r="855" customHeight="1" spans="1: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15"/>
    </row>
    <row r="856" customHeight="1" spans="1: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15"/>
    </row>
    <row r="857" customHeight="1" spans="1: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15"/>
    </row>
    <row r="858" customHeight="1" spans="1: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15"/>
    </row>
    <row r="859" customHeight="1" spans="1: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15"/>
    </row>
    <row r="860" customHeight="1" spans="1: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15"/>
    </row>
    <row r="861" customHeight="1" spans="1: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15"/>
    </row>
    <row r="862" customHeight="1" spans="1: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15"/>
    </row>
    <row r="863" customHeight="1" spans="1: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15"/>
    </row>
    <row r="864" customHeight="1" spans="1: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15"/>
    </row>
    <row r="865" customHeight="1" spans="1: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15"/>
    </row>
    <row r="866" customHeight="1" spans="1: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15"/>
    </row>
    <row r="867" customHeight="1" spans="1: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15"/>
    </row>
    <row r="868" customHeight="1" spans="1: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15"/>
    </row>
    <row r="869" customHeight="1" spans="1: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15"/>
    </row>
    <row r="870" customHeight="1" spans="1: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15"/>
    </row>
    <row r="871" customHeight="1" spans="1: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15"/>
    </row>
    <row r="872" customHeight="1" spans="1: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15"/>
    </row>
    <row r="873" customHeight="1" spans="1: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15"/>
    </row>
    <row r="874" customHeight="1" spans="1: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15"/>
    </row>
    <row r="875" customHeight="1" spans="1: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15"/>
    </row>
    <row r="876" customHeight="1" spans="1: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15"/>
    </row>
    <row r="877" customHeight="1" spans="1: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15"/>
    </row>
    <row r="878" customHeight="1" spans="1: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15"/>
    </row>
    <row r="879" customHeight="1" spans="1: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15"/>
    </row>
    <row r="880" customHeight="1" spans="1: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15"/>
    </row>
    <row r="881" customHeight="1" spans="1: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15"/>
    </row>
    <row r="882" customHeight="1" spans="1: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15"/>
    </row>
    <row r="883" customHeight="1" spans="1: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15"/>
    </row>
    <row r="884" customHeight="1" spans="1: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15"/>
    </row>
    <row r="885" customHeight="1" spans="1: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15"/>
    </row>
    <row r="886" customHeight="1" spans="1: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15"/>
    </row>
    <row r="887" customHeight="1" spans="1: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15"/>
    </row>
    <row r="888" customHeight="1" spans="1: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15"/>
    </row>
    <row r="889" customHeight="1" spans="1: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15"/>
    </row>
    <row r="890" customHeight="1" spans="1: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15"/>
    </row>
    <row r="891" customHeight="1" spans="1: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15"/>
    </row>
    <row r="892" customHeight="1" spans="1: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15"/>
    </row>
    <row r="893" customHeight="1" spans="1: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15"/>
    </row>
    <row r="894" customHeight="1" spans="1: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15"/>
    </row>
    <row r="895" customHeight="1" spans="1: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15"/>
    </row>
    <row r="896" customHeight="1" spans="1: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15"/>
    </row>
    <row r="897" customHeight="1" spans="1: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15"/>
    </row>
    <row r="898" customHeight="1" spans="1: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15"/>
    </row>
    <row r="899" customHeight="1" spans="1: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15"/>
    </row>
    <row r="900" customHeight="1" spans="1: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15"/>
    </row>
    <row r="901" customHeight="1" spans="1: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15"/>
    </row>
    <row r="902" customHeight="1" spans="1: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15"/>
    </row>
    <row r="903" customHeight="1" spans="1: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15"/>
    </row>
    <row r="904" customHeight="1" spans="1: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15"/>
    </row>
    <row r="905" customHeight="1" spans="1: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15"/>
    </row>
    <row r="906" customHeight="1" spans="1: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15"/>
    </row>
    <row r="907" customHeight="1" spans="1: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15"/>
    </row>
    <row r="908" customHeight="1" spans="1: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15"/>
    </row>
    <row r="909" customHeight="1" spans="1: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15"/>
    </row>
    <row r="910" customHeight="1" spans="1: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15"/>
    </row>
    <row r="911" customHeight="1" spans="1: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15"/>
    </row>
    <row r="912" customHeight="1" spans="1: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15"/>
    </row>
    <row r="913" customHeight="1" spans="1: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15"/>
    </row>
    <row r="914" customHeight="1" spans="1: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15"/>
    </row>
    <row r="915" customHeight="1" spans="1: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15"/>
    </row>
    <row r="916" customHeight="1" spans="1: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15"/>
    </row>
    <row r="917" customHeight="1" spans="1: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15"/>
    </row>
    <row r="918" customHeight="1" spans="1: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15"/>
    </row>
    <row r="919" customHeight="1" spans="1: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15"/>
    </row>
    <row r="920" customHeight="1" spans="1: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15"/>
    </row>
    <row r="921" customHeight="1" spans="1: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15"/>
    </row>
    <row r="922" customHeight="1" spans="1: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15"/>
    </row>
    <row r="923" customHeight="1" spans="1: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15"/>
    </row>
    <row r="924" customHeight="1" spans="1: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15"/>
    </row>
    <row r="925" customHeight="1" spans="1: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15"/>
    </row>
    <row r="926" customHeight="1" spans="1: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15"/>
    </row>
    <row r="927" customHeight="1" spans="1: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15"/>
    </row>
    <row r="928" customHeight="1" spans="1: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15"/>
    </row>
    <row r="929" customHeight="1" spans="1: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15"/>
    </row>
    <row r="930" customHeight="1" spans="1: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15"/>
    </row>
    <row r="931" customHeight="1" spans="1: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15"/>
    </row>
    <row r="932" customHeight="1" spans="1: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15"/>
    </row>
    <row r="933" customHeight="1" spans="1: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15"/>
    </row>
    <row r="934" customHeight="1" spans="1: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15"/>
    </row>
    <row r="935" customHeight="1" spans="1: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15"/>
    </row>
    <row r="936" customHeight="1" spans="1: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15"/>
    </row>
    <row r="937" customHeight="1" spans="1: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15"/>
    </row>
    <row r="938" customHeight="1" spans="1: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15"/>
    </row>
    <row r="939" customHeight="1" spans="1: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15"/>
    </row>
    <row r="940" customHeight="1" spans="1: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15"/>
    </row>
    <row r="941" customHeight="1" spans="1: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15"/>
    </row>
    <row r="942" customHeight="1" spans="1: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15"/>
    </row>
    <row r="943" customHeight="1" spans="1: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15"/>
    </row>
    <row r="944" customHeight="1" spans="1: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15"/>
    </row>
    <row r="945" customHeight="1" spans="1: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15"/>
    </row>
    <row r="946" customHeight="1" spans="1: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15"/>
    </row>
    <row r="947" customHeight="1" spans="1: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15"/>
    </row>
    <row r="948" customHeight="1" spans="1: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15"/>
    </row>
    <row r="949" customHeight="1" spans="1: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15"/>
    </row>
    <row r="950" customHeight="1" spans="1: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15"/>
    </row>
    <row r="951" customHeight="1" spans="1: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15"/>
    </row>
    <row r="952" customHeight="1" spans="1: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15"/>
    </row>
    <row r="953" customHeight="1" spans="1: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15"/>
    </row>
    <row r="954" customHeight="1" spans="1: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15"/>
    </row>
    <row r="955" customHeight="1" spans="1: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15"/>
    </row>
    <row r="956" customHeight="1" spans="1: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15"/>
    </row>
    <row r="957" customHeight="1" spans="1: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15"/>
    </row>
    <row r="958" customHeight="1" spans="1: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15"/>
    </row>
    <row r="959" customHeight="1" spans="1: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15"/>
    </row>
    <row r="960" customHeight="1" spans="1: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15"/>
    </row>
    <row r="961" customHeight="1" spans="1: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15"/>
    </row>
    <row r="962" customHeight="1" spans="1: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15"/>
    </row>
    <row r="963" customHeight="1" spans="1: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15"/>
    </row>
    <row r="964" customHeight="1" spans="1: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15"/>
    </row>
    <row r="965" customHeight="1" spans="1: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15"/>
    </row>
    <row r="966" customHeight="1" spans="1: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15"/>
    </row>
    <row r="967" customHeight="1" spans="1: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15"/>
    </row>
    <row r="968" customHeight="1" spans="1: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15"/>
    </row>
    <row r="969" customHeight="1" spans="1: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15"/>
    </row>
    <row r="970" customHeight="1" spans="1: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5"/>
    </row>
    <row r="971" customHeight="1" spans="1: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15"/>
    </row>
    <row r="972" customHeight="1" spans="1: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15"/>
    </row>
    <row r="973" customHeight="1" spans="1: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15"/>
    </row>
    <row r="974" customHeight="1" spans="1: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15"/>
    </row>
    <row r="975" customHeight="1" spans="1: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15"/>
    </row>
    <row r="976" customHeight="1" spans="1: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15"/>
    </row>
    <row r="977" customHeight="1" spans="1: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15"/>
    </row>
    <row r="978" customHeight="1" spans="1: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15"/>
    </row>
    <row r="979" customHeight="1" spans="1: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15"/>
    </row>
    <row r="980" customHeight="1" spans="1: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15"/>
    </row>
    <row r="981" customHeight="1" spans="1: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15"/>
    </row>
    <row r="982" customHeight="1" spans="1: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15"/>
    </row>
    <row r="983" customHeight="1" spans="1: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15"/>
    </row>
    <row r="984" customHeight="1" spans="1: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15"/>
    </row>
    <row r="985" customHeight="1" spans="1: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15"/>
    </row>
    <row r="986" customHeight="1" spans="1: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15"/>
    </row>
    <row r="987" customHeight="1" spans="1: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15"/>
    </row>
    <row r="988" customHeight="1" spans="1: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15"/>
    </row>
    <row r="989" customHeight="1" spans="1: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15"/>
    </row>
    <row r="990" customHeight="1" spans="1: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15"/>
    </row>
    <row r="991" customHeight="1" spans="1: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15"/>
    </row>
    <row r="992" customHeight="1" spans="1: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15"/>
    </row>
    <row r="993" customHeight="1" spans="1: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15"/>
    </row>
    <row r="994" customHeight="1" spans="1: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15"/>
    </row>
    <row r="995" customHeight="1" spans="1: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15"/>
    </row>
    <row r="996" customHeight="1" spans="1: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15"/>
    </row>
    <row r="997" customHeight="1" spans="1: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15"/>
    </row>
    <row r="998" customHeight="1" spans="1: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15"/>
    </row>
    <row r="999" customHeight="1" spans="1: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15"/>
    </row>
    <row r="1000" customHeight="1" spans="1: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15"/>
    </row>
    <row r="1001" customHeight="1" spans="1: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15"/>
    </row>
    <row r="1002" customHeight="1" spans="1: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15"/>
    </row>
    <row r="1003" customHeight="1" spans="1: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Laguna 08-03 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2025-06-27T16:00:00Z</dcterms:created>
  <dcterms:modified xsi:type="dcterms:W3CDTF">2025-06-29T03:01:27Z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77CDFB5CFC7B459B9FAAFDCE25540DA6_13</vt:lpwstr>
  </property>
  <property fmtid="{D5CDD505-2E9C-101B-9397-08002B2CF9AE}" pid="3" name="KSOProductBuildVer">
    <vt:lpwstr>3076-12.2.0.21546</vt:lpwstr>
  </property>
</Properties>
</file>