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o\OneDrive\Documenten\Studie\TA Airline\"/>
    </mc:Choice>
  </mc:AlternateContent>
  <xr:revisionPtr revIDLastSave="0" documentId="8_{4BF0AD32-3C35-47A5-A032-5B741EF52E76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General" sheetId="72" r:id="rId1"/>
    <sheet name="Group 1" sheetId="2" r:id="rId2"/>
    <sheet name="Group 2" sheetId="42" r:id="rId3"/>
    <sheet name="Group 3" sheetId="43" r:id="rId4"/>
    <sheet name="Group 4" sheetId="44" r:id="rId5"/>
    <sheet name="Group 5" sheetId="45" r:id="rId6"/>
    <sheet name="Group 6" sheetId="46" r:id="rId7"/>
    <sheet name="Group 7" sheetId="47" r:id="rId8"/>
    <sheet name="Group 8" sheetId="48" r:id="rId9"/>
    <sheet name="Group 9" sheetId="49" r:id="rId10"/>
    <sheet name="Group 10" sheetId="50" r:id="rId11"/>
    <sheet name="Group 11" sheetId="52" r:id="rId12"/>
    <sheet name="Group 12" sheetId="53" r:id="rId13"/>
    <sheet name="Group 13" sheetId="54" r:id="rId14"/>
    <sheet name="Group 14" sheetId="55" r:id="rId15"/>
    <sheet name="Group 15" sheetId="56" r:id="rId16"/>
    <sheet name="Group 16" sheetId="57" r:id="rId17"/>
    <sheet name="Group 17" sheetId="58" r:id="rId18"/>
    <sheet name="Group 18" sheetId="59" r:id="rId19"/>
    <sheet name="Group 19" sheetId="60" r:id="rId20"/>
    <sheet name="Group 20" sheetId="61" r:id="rId21"/>
    <sheet name="Group 21" sheetId="62" r:id="rId22"/>
    <sheet name="Group 22" sheetId="63" r:id="rId23"/>
    <sheet name="Group 23" sheetId="64" r:id="rId24"/>
    <sheet name="Group 24" sheetId="65" r:id="rId25"/>
    <sheet name="Group 25" sheetId="66" r:id="rId26"/>
    <sheet name="Group 26" sheetId="67" r:id="rId27"/>
    <sheet name="Group 27" sheetId="68" r:id="rId28"/>
    <sheet name="Group 28" sheetId="69" r:id="rId29"/>
    <sheet name="Group 29" sheetId="70" r:id="rId30"/>
    <sheet name="Group 30" sheetId="71" r:id="rId3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2" l="1"/>
  <c r="C26" i="2"/>
  <c r="E26" i="2"/>
  <c r="L26" i="2"/>
  <c r="J26" i="2"/>
  <c r="G26" i="2"/>
  <c r="D26" i="2"/>
  <c r="F26" i="2"/>
  <c r="H26" i="2"/>
  <c r="K26" i="2"/>
  <c r="N26" i="2" l="1"/>
</calcChain>
</file>

<file path=xl/sharedStrings.xml><?xml version="1.0" encoding="utf-8"?>
<sst xmlns="http://schemas.openxmlformats.org/spreadsheetml/2006/main" count="1972" uniqueCount="167">
  <si>
    <t>Stockholm</t>
  </si>
  <si>
    <t>Assignment</t>
  </si>
  <si>
    <t>Airline</t>
  </si>
  <si>
    <t>Hub</t>
  </si>
  <si>
    <t>1</t>
  </si>
  <si>
    <t>Airport data</t>
  </si>
  <si>
    <t>ICAO Code</t>
  </si>
  <si>
    <t>ESSA</t>
  </si>
  <si>
    <t>Latitude (deg)</t>
  </si>
  <si>
    <t>Longitude (deg)</t>
  </si>
  <si>
    <t>Runway (m)</t>
  </si>
  <si>
    <t>Population</t>
  </si>
  <si>
    <t>Scandinavian Airways</t>
  </si>
  <si>
    <t>ESGG</t>
  </si>
  <si>
    <t>ESPA</t>
  </si>
  <si>
    <t>ESMS</t>
  </si>
  <si>
    <t>ESTA</t>
  </si>
  <si>
    <t>ESNZ</t>
  </si>
  <si>
    <t>ESNX</t>
  </si>
  <si>
    <t>ESSU</t>
  </si>
  <si>
    <t>ESQO</t>
  </si>
  <si>
    <t>ESKV</t>
  </si>
  <si>
    <t>Annual population growth</t>
  </si>
  <si>
    <t>ESNG</t>
  </si>
  <si>
    <t>ESSK</t>
  </si>
  <si>
    <t>ESGP</t>
  </si>
  <si>
    <t>ESOH</t>
  </si>
  <si>
    <t>ESGE</t>
  </si>
  <si>
    <t xml:space="preserve"> </t>
  </si>
  <si>
    <t>Luleå</t>
  </si>
  <si>
    <t>Malmö</t>
  </si>
  <si>
    <t>Gothenburg</t>
  </si>
  <si>
    <t>Ängelholm-Helsingborg</t>
  </si>
  <si>
    <t>Åre Östersund</t>
  </si>
  <si>
    <t>Arvidsjaur</t>
  </si>
  <si>
    <t>Eskilstuna</t>
  </si>
  <si>
    <t>Gällivare</t>
  </si>
  <si>
    <t>Gävle</t>
  </si>
  <si>
    <t>Gothenburg City</t>
  </si>
  <si>
    <t>Hagfors</t>
  </si>
  <si>
    <t>Arboga</t>
  </si>
  <si>
    <t>Arvika</t>
  </si>
  <si>
    <t>Borås</t>
  </si>
  <si>
    <t>Swedish Airlines</t>
  </si>
  <si>
    <t>Nordic Airlines</t>
  </si>
  <si>
    <t>Swedish Airways</t>
  </si>
  <si>
    <t>Northline Airways</t>
  </si>
  <si>
    <t>Fly Sweden</t>
  </si>
  <si>
    <t>Scandinavia Air</t>
  </si>
  <si>
    <t>ESMT</t>
  </si>
  <si>
    <t>ESKD</t>
  </si>
  <si>
    <t>Halmstad</t>
  </si>
  <si>
    <t>Dala Järna</t>
  </si>
  <si>
    <t>ESUT</t>
  </si>
  <si>
    <t>ESME</t>
  </si>
  <si>
    <t>Hemavan</t>
  </si>
  <si>
    <t>Eslöv</t>
  </si>
  <si>
    <t>ESGJ</t>
  </si>
  <si>
    <t>ESGK</t>
  </si>
  <si>
    <t xml:space="preserve">Jönköping </t>
  </si>
  <si>
    <t>Falköping</t>
  </si>
  <si>
    <t>ESMQ</t>
  </si>
  <si>
    <t>ESMG</t>
  </si>
  <si>
    <t>Kalmar</t>
  </si>
  <si>
    <t>Feringe</t>
  </si>
  <si>
    <t>ESKK</t>
  </si>
  <si>
    <t>ESMV</t>
  </si>
  <si>
    <t>Kerlskoga</t>
  </si>
  <si>
    <t>Hagshult</t>
  </si>
  <si>
    <t>ESOK</t>
  </si>
  <si>
    <t>Karlstad</t>
  </si>
  <si>
    <t>Hallviken</t>
  </si>
  <si>
    <t>ESNQ</t>
  </si>
  <si>
    <t>ESNC</t>
  </si>
  <si>
    <t>Hedlanda</t>
  </si>
  <si>
    <t>Kiruna</t>
  </si>
  <si>
    <t>Kramfors-Sollefteå</t>
  </si>
  <si>
    <t>Hultsfred</t>
  </si>
  <si>
    <t>ESNA</t>
  </si>
  <si>
    <t>ESNK</t>
  </si>
  <si>
    <t>ESSF</t>
  </si>
  <si>
    <t>Kristianstad</t>
  </si>
  <si>
    <t>Idre</t>
  </si>
  <si>
    <t>ESUE</t>
  </si>
  <si>
    <t>ESMK</t>
  </si>
  <si>
    <t xml:space="preserve">Jokkmokk </t>
  </si>
  <si>
    <t>Linköping</t>
  </si>
  <si>
    <t>ESSL</t>
  </si>
  <si>
    <t>ESNJ</t>
  </si>
  <si>
    <t>Ljungbyhed</t>
  </si>
  <si>
    <t>Karlsborg</t>
  </si>
  <si>
    <t>ESTL</t>
  </si>
  <si>
    <t>ESIA</t>
  </si>
  <si>
    <t>Lycksele</t>
  </si>
  <si>
    <t>ESNL</t>
  </si>
  <si>
    <t>ESML</t>
  </si>
  <si>
    <t>Landskrona</t>
  </si>
  <si>
    <t>Lidköping-Hovby</t>
  </si>
  <si>
    <t>Malmen</t>
  </si>
  <si>
    <t>ESCF</t>
  </si>
  <si>
    <t>ESGL</t>
  </si>
  <si>
    <t>Ludvika</t>
  </si>
  <si>
    <t>Mora</t>
  </si>
  <si>
    <t>ESKM</t>
  </si>
  <si>
    <t>ESSG</t>
  </si>
  <si>
    <t>Norrköping</t>
  </si>
  <si>
    <t>Mellansel</t>
  </si>
  <si>
    <t>ESUI</t>
  </si>
  <si>
    <t>ESSP</t>
  </si>
  <si>
    <t>Örebo</t>
  </si>
  <si>
    <t>ESOE</t>
  </si>
  <si>
    <t>ESUM</t>
  </si>
  <si>
    <t>Mohed</t>
  </si>
  <si>
    <t>ENSM</t>
  </si>
  <si>
    <t>Optand</t>
  </si>
  <si>
    <t>ESNO</t>
  </si>
  <si>
    <t>Örnsköldsvik</t>
  </si>
  <si>
    <t>Pajala</t>
  </si>
  <si>
    <t>ESUP</t>
  </si>
  <si>
    <t>Orsa</t>
  </si>
  <si>
    <t>ESNR</t>
  </si>
  <si>
    <t xml:space="preserve">Råda </t>
  </si>
  <si>
    <t>ESFR</t>
  </si>
  <si>
    <t>ESMO</t>
  </si>
  <si>
    <t>Oskarshamn</t>
  </si>
  <si>
    <t>Piteå</t>
  </si>
  <si>
    <t>Ronneby</t>
  </si>
  <si>
    <t>ESDF</t>
  </si>
  <si>
    <t>ESNP</t>
  </si>
  <si>
    <t>Siljansnäs</t>
  </si>
  <si>
    <t>ESVS</t>
  </si>
  <si>
    <t>Såtenäs</t>
  </si>
  <si>
    <t>ESIB</t>
  </si>
  <si>
    <t>Skinnlanda</t>
  </si>
  <si>
    <t>Scandinavian Mountains</t>
  </si>
  <si>
    <t>SE-0016</t>
  </si>
  <si>
    <t>ESVM</t>
  </si>
  <si>
    <t xml:space="preserve">Smålandsstenar Smålanda </t>
  </si>
  <si>
    <t>Skellefteå</t>
  </si>
  <si>
    <t>ESNS</t>
  </si>
  <si>
    <t>ESMY</t>
  </si>
  <si>
    <t>Sollefteå/Långsele</t>
  </si>
  <si>
    <t>Skövde</t>
  </si>
  <si>
    <t>ESGR</t>
  </si>
  <si>
    <t>ESNB</t>
  </si>
  <si>
    <t xml:space="preserve">Söderhamn </t>
  </si>
  <si>
    <t>Uppsala</t>
  </si>
  <si>
    <t>ESNY</t>
  </si>
  <si>
    <t>ESCM</t>
  </si>
  <si>
    <t>Vårgårda</t>
  </si>
  <si>
    <t>Stockholm Skavsta</t>
  </si>
  <si>
    <t>ESKN</t>
  </si>
  <si>
    <t>ESGO</t>
  </si>
  <si>
    <t>Västervik</t>
  </si>
  <si>
    <t>ESSW</t>
  </si>
  <si>
    <t>Stockholm Västerås</t>
  </si>
  <si>
    <t>ESOW</t>
  </si>
  <si>
    <t>Demand per week (2020)</t>
  </si>
  <si>
    <t xml:space="preserve"> Demand per week (2020)</t>
  </si>
  <si>
    <t>Population data per city</t>
  </si>
  <si>
    <t>Ängelholm</t>
  </si>
  <si>
    <t>Östersund</t>
  </si>
  <si>
    <t>Airport</t>
  </si>
  <si>
    <t>Region</t>
  </si>
  <si>
    <t>Lattitude</t>
  </si>
  <si>
    <t>Longitude</t>
  </si>
  <si>
    <t>Jönköping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</si>
</sst>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0969B-940E-43E8-A7FD-7BEEC3A5F371}">
  <dimension ref="A1:E23"/>
  <sheetViews>
    <sheetView workbookViewId="0">
      <selection activeCell="B11" sqref="B11"/>
    </sheetView>
  </sheetViews>
  <sheetFormatPr defaultColWidth="8.796875" defaultRowHeight="15.6" x14ac:dyDescent="0.3"/>
  <cols>
    <col min="1" max="1" width="11.69921875" customWidth="1"/>
    <col min="2" max="2" width="10.796875" customWidth="1"/>
    <col min="3" max="3" width="10.296875" customWidth="1"/>
    <col min="4" max="4" width="9.796875" customWidth="1"/>
    <col min="5" max="5" width="10.19921875" customWidth="1"/>
  </cols>
  <sheetData>
    <row r="1" spans="1:5" x14ac:dyDescent="0.3">
      <c r="A1" s="9" t="s">
        <v>159</v>
      </c>
      <c r="B1" s="9"/>
      <c r="C1" s="9"/>
    </row>
    <row r="2" spans="1:5" x14ac:dyDescent="0.3">
      <c r="A2" s="9"/>
      <c r="B2" s="9"/>
      <c r="C2" s="9"/>
    </row>
    <row r="3" spans="1:5" x14ac:dyDescent="0.3">
      <c r="A3" t="s">
        <v>163</v>
      </c>
      <c r="B3" t="s">
        <v>162</v>
      </c>
      <c r="C3" t="s">
        <v>11</v>
      </c>
      <c r="D3" t="s">
        <v>164</v>
      </c>
      <c r="E3" t="s">
        <v>165</v>
      </c>
    </row>
    <row r="4" spans="1:5" x14ac:dyDescent="0.3">
      <c r="A4" t="s">
        <v>31</v>
      </c>
      <c r="B4" t="s">
        <v>13</v>
      </c>
      <c r="C4">
        <v>579281</v>
      </c>
      <c r="D4" s="3">
        <v>57.662799839999998</v>
      </c>
      <c r="E4" s="3">
        <v>12.279800420000001</v>
      </c>
    </row>
    <row r="5" spans="1:5" x14ac:dyDescent="0.3">
      <c r="A5" t="s">
        <v>29</v>
      </c>
      <c r="B5" t="s">
        <v>14</v>
      </c>
      <c r="C5">
        <v>48728</v>
      </c>
      <c r="D5" s="3">
        <v>65.543800349999998</v>
      </c>
      <c r="E5" s="3">
        <v>22.12199974</v>
      </c>
    </row>
    <row r="6" spans="1:5" x14ac:dyDescent="0.3">
      <c r="A6" t="s">
        <v>30</v>
      </c>
      <c r="B6" t="s">
        <v>15</v>
      </c>
      <c r="C6">
        <v>344166</v>
      </c>
      <c r="D6" s="3">
        <v>55.53630536</v>
      </c>
      <c r="E6" s="3">
        <v>13.376197810000001</v>
      </c>
    </row>
    <row r="7" spans="1:5" x14ac:dyDescent="0.3">
      <c r="A7" t="s">
        <v>0</v>
      </c>
      <c r="B7" t="s">
        <v>7</v>
      </c>
      <c r="C7">
        <v>975551</v>
      </c>
      <c r="D7" s="3">
        <v>59.651901250000002</v>
      </c>
      <c r="E7" s="3">
        <v>17.918600080000001</v>
      </c>
    </row>
    <row r="8" spans="1:5" x14ac:dyDescent="0.3">
      <c r="A8" t="s">
        <v>160</v>
      </c>
      <c r="B8" t="s">
        <v>16</v>
      </c>
      <c r="C8">
        <v>136208</v>
      </c>
      <c r="D8" s="3">
        <v>56.296100619999997</v>
      </c>
      <c r="E8" s="3">
        <v>12.847100259999999</v>
      </c>
    </row>
    <row r="9" spans="1:5" x14ac:dyDescent="0.3">
      <c r="A9" t="s">
        <v>161</v>
      </c>
      <c r="B9" t="s">
        <v>17</v>
      </c>
      <c r="C9">
        <v>50444</v>
      </c>
      <c r="D9" s="3">
        <v>63.194400790000003</v>
      </c>
      <c r="E9" s="3">
        <v>14.500300409999999</v>
      </c>
    </row>
    <row r="10" spans="1:5" x14ac:dyDescent="0.3">
      <c r="A10" t="s">
        <v>34</v>
      </c>
      <c r="B10" t="s">
        <v>18</v>
      </c>
      <c r="C10">
        <v>1869</v>
      </c>
      <c r="D10" s="3">
        <v>65.590301510000003</v>
      </c>
      <c r="E10" s="3">
        <v>19.281900409999999</v>
      </c>
    </row>
    <row r="11" spans="1:5" x14ac:dyDescent="0.3">
      <c r="A11" t="s">
        <v>166</v>
      </c>
      <c r="B11" t="s">
        <v>57</v>
      </c>
      <c r="C11">
        <v>171592</v>
      </c>
      <c r="D11" s="3">
        <v>57.757598880000003</v>
      </c>
      <c r="E11" s="3">
        <v>14.068699840000001</v>
      </c>
    </row>
    <row r="12" spans="1:5" x14ac:dyDescent="0.3">
      <c r="A12" t="s">
        <v>40</v>
      </c>
      <c r="B12" t="s">
        <v>20</v>
      </c>
      <c r="C12">
        <v>98857</v>
      </c>
      <c r="D12" s="3">
        <v>59.386600489999999</v>
      </c>
      <c r="E12" s="3">
        <v>15.92409992</v>
      </c>
    </row>
    <row r="13" spans="1:5" x14ac:dyDescent="0.3">
      <c r="A13" t="s">
        <v>41</v>
      </c>
      <c r="B13" t="s">
        <v>21</v>
      </c>
      <c r="C13">
        <v>31252</v>
      </c>
      <c r="D13" s="3">
        <v>59.675899999999999</v>
      </c>
      <c r="E13" s="3">
        <v>12.6394</v>
      </c>
    </row>
    <row r="14" spans="1:5" x14ac:dyDescent="0.3">
      <c r="A14" s="9"/>
      <c r="B14" s="9"/>
    </row>
    <row r="15" spans="1:5" x14ac:dyDescent="0.3">
      <c r="A15" s="9"/>
      <c r="B15" s="9"/>
      <c r="C15" s="9"/>
    </row>
    <row r="16" spans="1:5" x14ac:dyDescent="0.3">
      <c r="A16" s="9"/>
      <c r="B16" s="9"/>
      <c r="C16" s="9"/>
    </row>
    <row r="17" spans="1:3" x14ac:dyDescent="0.3">
      <c r="A17" s="9"/>
      <c r="B17" s="9"/>
      <c r="C17" s="9"/>
    </row>
    <row r="18" spans="1:3" x14ac:dyDescent="0.3">
      <c r="A18" s="9"/>
      <c r="B18" s="9"/>
      <c r="C18" s="9"/>
    </row>
    <row r="19" spans="1:3" x14ac:dyDescent="0.3">
      <c r="A19" s="9"/>
      <c r="B19" s="9"/>
      <c r="C19" s="9"/>
    </row>
    <row r="20" spans="1:3" x14ac:dyDescent="0.3">
      <c r="A20" s="9"/>
      <c r="B20" s="9"/>
      <c r="C20" s="9"/>
    </row>
    <row r="21" spans="1:3" x14ac:dyDescent="0.3">
      <c r="A21" s="9"/>
      <c r="B21" s="9"/>
      <c r="C21" s="9"/>
    </row>
    <row r="22" spans="1:3" x14ac:dyDescent="0.3">
      <c r="A22" s="9"/>
      <c r="B22" s="9"/>
      <c r="C22" s="9"/>
    </row>
    <row r="23" spans="1:3" x14ac:dyDescent="0.3">
      <c r="A23" s="9"/>
      <c r="B23" s="9"/>
      <c r="C23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D8BD2-50E1-B845-813F-2520FD064891}">
  <dimension ref="A1:V33"/>
  <sheetViews>
    <sheetView workbookViewId="0">
      <selection activeCell="C15" sqref="C15:L24"/>
    </sheetView>
  </sheetViews>
  <sheetFormatPr defaultColWidth="8.796875" defaultRowHeight="15.6" x14ac:dyDescent="0.3"/>
  <cols>
    <col min="1" max="1" width="22.69921875" bestFit="1" customWidth="1"/>
    <col min="2" max="2" width="19" bestFit="1" customWidth="1"/>
    <col min="3" max="3" width="9.5" customWidth="1"/>
    <col min="4" max="4" width="8.69921875" customWidth="1"/>
    <col min="5" max="5" width="11.796875" customWidth="1"/>
    <col min="6" max="6" width="9.5" customWidth="1"/>
    <col min="7" max="7" width="8.69921875" customWidth="1"/>
    <col min="8" max="8" width="10.5" customWidth="1"/>
    <col min="9" max="11" width="8.69921875" customWidth="1"/>
    <col min="12" max="12" width="10.69921875" customWidth="1"/>
    <col min="13" max="15" width="8.69921875" customWidth="1"/>
    <col min="17" max="18" width="10.5" customWidth="1"/>
    <col min="19" max="19" width="10.19921875" customWidth="1"/>
    <col min="20" max="20" width="10" customWidth="1"/>
    <col min="22" max="22" width="9.5" customWidth="1"/>
  </cols>
  <sheetData>
    <row r="1" spans="1:22" x14ac:dyDescent="0.3">
      <c r="A1" s="1" t="s">
        <v>1</v>
      </c>
      <c r="B1" s="1" t="s">
        <v>2</v>
      </c>
      <c r="C1" s="1" t="s">
        <v>3</v>
      </c>
    </row>
    <row r="2" spans="1:22" x14ac:dyDescent="0.3">
      <c r="A2" s="1" t="s">
        <v>4</v>
      </c>
      <c r="B2" s="1" t="s">
        <v>12</v>
      </c>
      <c r="C2" s="1" t="s">
        <v>0</v>
      </c>
    </row>
    <row r="4" spans="1:22" x14ac:dyDescent="0.3">
      <c r="A4" s="1" t="s">
        <v>22</v>
      </c>
      <c r="B4" s="4">
        <v>1.2E-2</v>
      </c>
      <c r="T4" s="1"/>
      <c r="U4" s="1"/>
      <c r="V4" s="1"/>
    </row>
    <row r="5" spans="1:22" x14ac:dyDescent="0.3">
      <c r="S5" s="1"/>
      <c r="T5" s="1"/>
      <c r="U5" s="1"/>
      <c r="V5" s="1"/>
    </row>
    <row r="6" spans="1:22" x14ac:dyDescent="0.3">
      <c r="A6" s="1" t="s">
        <v>5</v>
      </c>
      <c r="C6" s="1" t="s">
        <v>0</v>
      </c>
      <c r="D6" s="1" t="s">
        <v>29</v>
      </c>
      <c r="E6" s="1" t="s">
        <v>30</v>
      </c>
      <c r="F6" s="1" t="s">
        <v>31</v>
      </c>
      <c r="G6" s="1" t="s">
        <v>32</v>
      </c>
      <c r="H6" s="1" t="s">
        <v>33</v>
      </c>
      <c r="I6" t="s">
        <v>34</v>
      </c>
      <c r="J6" s="1" t="s">
        <v>35</v>
      </c>
      <c r="K6" s="1" t="s">
        <v>36</v>
      </c>
      <c r="L6" s="1" t="s">
        <v>37</v>
      </c>
      <c r="M6" s="1" t="s">
        <v>38</v>
      </c>
      <c r="N6" s="1" t="s">
        <v>39</v>
      </c>
      <c r="O6" s="1" t="s">
        <v>40</v>
      </c>
      <c r="P6" s="1" t="s">
        <v>41</v>
      </c>
      <c r="Q6" s="1" t="s">
        <v>42</v>
      </c>
      <c r="R6" s="1"/>
      <c r="S6" s="2"/>
      <c r="T6" s="2"/>
      <c r="U6" s="2"/>
      <c r="V6" s="2"/>
    </row>
    <row r="7" spans="1:22" x14ac:dyDescent="0.3">
      <c r="B7" s="1" t="s">
        <v>6</v>
      </c>
      <c r="C7" s="1" t="s">
        <v>7</v>
      </c>
      <c r="D7" t="s">
        <v>14</v>
      </c>
      <c r="E7" t="s">
        <v>15</v>
      </c>
      <c r="F7" t="s">
        <v>13</v>
      </c>
      <c r="G7" t="s">
        <v>16</v>
      </c>
      <c r="H7" t="s">
        <v>17</v>
      </c>
      <c r="I7" t="s">
        <v>18</v>
      </c>
      <c r="J7" t="s">
        <v>19</v>
      </c>
      <c r="K7" t="s">
        <v>23</v>
      </c>
      <c r="L7" t="s">
        <v>24</v>
      </c>
      <c r="M7" s="1" t="s">
        <v>25</v>
      </c>
      <c r="N7" s="1" t="s">
        <v>26</v>
      </c>
      <c r="O7" s="1" t="s">
        <v>20</v>
      </c>
      <c r="P7" s="1" t="s">
        <v>21</v>
      </c>
      <c r="Q7" s="1" t="s">
        <v>27</v>
      </c>
      <c r="R7" s="1"/>
      <c r="S7" s="2"/>
      <c r="T7" s="2"/>
      <c r="U7" s="2"/>
      <c r="V7" s="2"/>
    </row>
    <row r="8" spans="1:22" x14ac:dyDescent="0.3">
      <c r="B8" s="1" t="s">
        <v>8</v>
      </c>
      <c r="C8" s="3">
        <v>59.651901250000002</v>
      </c>
      <c r="D8" s="3">
        <v>65.543800349999998</v>
      </c>
      <c r="E8" s="3">
        <v>55.53630536</v>
      </c>
      <c r="F8" s="3">
        <v>57.662799839999998</v>
      </c>
      <c r="G8" s="3">
        <v>56.296100619999997</v>
      </c>
      <c r="H8" s="3">
        <v>63.194400790000003</v>
      </c>
      <c r="I8" s="3">
        <v>65.590301510000003</v>
      </c>
      <c r="J8" s="3">
        <v>59.35110092</v>
      </c>
      <c r="K8" s="3">
        <v>67.132400509999997</v>
      </c>
      <c r="L8" s="3">
        <v>60.593299870000003</v>
      </c>
      <c r="M8" s="3">
        <v>57.774700000000003</v>
      </c>
      <c r="N8" s="3">
        <v>60.020099999999999</v>
      </c>
      <c r="O8" s="3">
        <v>59.386600489999999</v>
      </c>
      <c r="P8" s="3">
        <v>59.675899999999999</v>
      </c>
      <c r="Q8" s="3">
        <v>57.695934999999999</v>
      </c>
      <c r="R8" s="2"/>
      <c r="S8" s="2"/>
      <c r="T8" s="2"/>
      <c r="U8" s="2"/>
      <c r="V8" s="2"/>
    </row>
    <row r="9" spans="1:22" x14ac:dyDescent="0.3">
      <c r="B9" s="1" t="s">
        <v>9</v>
      </c>
      <c r="C9" s="3">
        <v>17.918600080000001</v>
      </c>
      <c r="D9" s="3">
        <v>22.12199974</v>
      </c>
      <c r="E9" s="3">
        <v>13.376197810000001</v>
      </c>
      <c r="F9" s="3">
        <v>12.279800420000001</v>
      </c>
      <c r="G9" s="3">
        <v>12.847100259999999</v>
      </c>
      <c r="H9" s="3">
        <v>14.500300409999999</v>
      </c>
      <c r="I9" s="3">
        <v>19.281900409999999</v>
      </c>
      <c r="J9" s="3">
        <v>16.708400730000001</v>
      </c>
      <c r="K9" s="3">
        <v>20.814599990000001</v>
      </c>
      <c r="L9" s="3">
        <v>16.951400759999999</v>
      </c>
      <c r="M9" s="3">
        <v>11.8704</v>
      </c>
      <c r="N9" s="3">
        <v>13.578900000000001</v>
      </c>
      <c r="O9" s="3">
        <v>15.92409992</v>
      </c>
      <c r="P9" s="3">
        <v>12.6394</v>
      </c>
      <c r="Q9" s="3">
        <v>12.845001999999999</v>
      </c>
      <c r="R9" s="2" t="s">
        <v>28</v>
      </c>
      <c r="S9" s="1"/>
      <c r="T9" s="1"/>
      <c r="U9" s="1"/>
      <c r="V9" s="1"/>
    </row>
    <row r="10" spans="1:22" x14ac:dyDescent="0.3">
      <c r="B10" s="1" t="s">
        <v>10</v>
      </c>
      <c r="C10">
        <v>3301</v>
      </c>
      <c r="D10">
        <v>3350</v>
      </c>
      <c r="E10">
        <v>2800</v>
      </c>
      <c r="F10">
        <v>3299</v>
      </c>
      <c r="G10">
        <v>1945</v>
      </c>
      <c r="H10">
        <v>2500</v>
      </c>
      <c r="I10">
        <v>2500</v>
      </c>
      <c r="J10">
        <v>1886</v>
      </c>
      <c r="K10">
        <v>1714</v>
      </c>
      <c r="L10">
        <v>2000</v>
      </c>
      <c r="M10">
        <v>1085</v>
      </c>
      <c r="N10">
        <v>1508</v>
      </c>
      <c r="O10">
        <v>2000</v>
      </c>
      <c r="P10">
        <v>1150</v>
      </c>
      <c r="Q10">
        <v>800</v>
      </c>
      <c r="R10" s="2"/>
      <c r="S10" s="2"/>
      <c r="T10" s="2"/>
      <c r="U10" s="2"/>
      <c r="V10" s="2"/>
    </row>
    <row r="11" spans="1:22" x14ac:dyDescent="0.3">
      <c r="B11" s="1" t="s">
        <v>11</v>
      </c>
      <c r="C11">
        <v>975551</v>
      </c>
      <c r="D11">
        <v>48728</v>
      </c>
      <c r="E11">
        <v>344166</v>
      </c>
      <c r="F11">
        <v>579281</v>
      </c>
      <c r="G11" s="2">
        <v>136208</v>
      </c>
      <c r="H11" s="2">
        <v>50444</v>
      </c>
      <c r="I11" s="2">
        <v>1869</v>
      </c>
      <c r="J11" s="2">
        <v>111923</v>
      </c>
      <c r="K11">
        <v>14859</v>
      </c>
      <c r="L11">
        <v>137485</v>
      </c>
      <c r="M11">
        <v>531384</v>
      </c>
      <c r="N11" s="2">
        <v>22344</v>
      </c>
      <c r="O11" s="2">
        <v>98857</v>
      </c>
      <c r="P11" s="2">
        <v>31252</v>
      </c>
      <c r="Q11" s="2">
        <v>418051</v>
      </c>
      <c r="R11" s="1"/>
      <c r="S11" s="2"/>
      <c r="T11" s="2"/>
      <c r="U11" s="2"/>
      <c r="V11" s="2"/>
    </row>
    <row r="12" spans="1:22" x14ac:dyDescent="0.3"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3"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3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3">
      <c r="B15" t="s">
        <v>13</v>
      </c>
      <c r="C15">
        <v>0</v>
      </c>
      <c r="D15">
        <v>122</v>
      </c>
      <c r="E15">
        <v>344</v>
      </c>
      <c r="F15">
        <v>576</v>
      </c>
      <c r="G15">
        <v>170</v>
      </c>
      <c r="H15">
        <v>154</v>
      </c>
      <c r="I15">
        <v>20</v>
      </c>
      <c r="J15">
        <v>446</v>
      </c>
      <c r="K15">
        <v>138</v>
      </c>
      <c r="L15">
        <v>156</v>
      </c>
      <c r="M15" s="2"/>
      <c r="N15" s="2"/>
      <c r="O15" s="2"/>
      <c r="R15" s="2"/>
      <c r="S15" s="2"/>
      <c r="T15" s="2"/>
      <c r="U15" s="2"/>
      <c r="V15" s="2"/>
    </row>
    <row r="16" spans="1:22" x14ac:dyDescent="0.3">
      <c r="B16" t="s">
        <v>14</v>
      </c>
      <c r="C16">
        <v>118</v>
      </c>
      <c r="D16">
        <v>0</v>
      </c>
      <c r="E16">
        <v>70</v>
      </c>
      <c r="F16">
        <v>120</v>
      </c>
      <c r="G16">
        <v>48</v>
      </c>
      <c r="H16">
        <v>36</v>
      </c>
      <c r="I16">
        <v>10</v>
      </c>
      <c r="J16">
        <v>60</v>
      </c>
      <c r="K16">
        <v>68</v>
      </c>
      <c r="L16">
        <v>32</v>
      </c>
      <c r="M16" s="2"/>
      <c r="N16" s="2"/>
      <c r="R16" s="2"/>
      <c r="S16" s="2"/>
      <c r="T16" s="2"/>
      <c r="U16" s="2"/>
      <c r="V16" s="2"/>
    </row>
    <row r="17" spans="2:22" x14ac:dyDescent="0.3">
      <c r="B17" t="s">
        <v>15</v>
      </c>
      <c r="C17">
        <v>288</v>
      </c>
      <c r="D17">
        <v>76</v>
      </c>
      <c r="E17">
        <v>0</v>
      </c>
      <c r="F17">
        <v>462</v>
      </c>
      <c r="G17">
        <v>282</v>
      </c>
      <c r="H17">
        <v>78</v>
      </c>
      <c r="I17">
        <v>16</v>
      </c>
      <c r="J17">
        <v>196</v>
      </c>
      <c r="K17">
        <v>94</v>
      </c>
      <c r="L17">
        <v>68</v>
      </c>
      <c r="M17" s="2"/>
      <c r="N17" s="2"/>
      <c r="R17" s="2"/>
      <c r="S17" s="2"/>
      <c r="T17" s="2"/>
      <c r="U17" s="2"/>
      <c r="V17" s="2"/>
    </row>
    <row r="18" spans="2:22" x14ac:dyDescent="0.3">
      <c r="B18" t="s">
        <v>7</v>
      </c>
      <c r="C18">
        <v>532</v>
      </c>
      <c r="D18">
        <v>128</v>
      </c>
      <c r="E18">
        <v>470</v>
      </c>
      <c r="F18">
        <v>0</v>
      </c>
      <c r="G18">
        <v>346</v>
      </c>
      <c r="H18">
        <v>166</v>
      </c>
      <c r="I18">
        <v>32</v>
      </c>
      <c r="J18">
        <v>332</v>
      </c>
      <c r="K18">
        <v>164</v>
      </c>
      <c r="L18">
        <v>136</v>
      </c>
      <c r="M18" s="2"/>
      <c r="N18" s="2"/>
      <c r="R18" s="2"/>
      <c r="S18" s="2"/>
      <c r="T18" s="2"/>
      <c r="U18" s="2"/>
      <c r="V18" s="2"/>
    </row>
    <row r="19" spans="2:22" x14ac:dyDescent="0.3">
      <c r="B19" t="s">
        <v>16</v>
      </c>
      <c r="C19">
        <v>210</v>
      </c>
      <c r="D19">
        <v>42</v>
      </c>
      <c r="E19">
        <v>276</v>
      </c>
      <c r="F19">
        <v>422</v>
      </c>
      <c r="G19">
        <v>0</v>
      </c>
      <c r="H19">
        <v>50</v>
      </c>
      <c r="I19">
        <v>8</v>
      </c>
      <c r="J19">
        <v>100</v>
      </c>
      <c r="K19">
        <v>56</v>
      </c>
      <c r="L19">
        <v>58</v>
      </c>
      <c r="M19" s="2"/>
      <c r="N19" s="2"/>
      <c r="R19" s="2"/>
      <c r="S19" s="2"/>
      <c r="T19" s="2"/>
      <c r="U19" s="2"/>
      <c r="V19" s="2"/>
    </row>
    <row r="20" spans="2:22" x14ac:dyDescent="0.3">
      <c r="B20" t="s">
        <v>17</v>
      </c>
      <c r="C20">
        <v>132</v>
      </c>
      <c r="D20">
        <v>36</v>
      </c>
      <c r="E20">
        <v>84</v>
      </c>
      <c r="F20">
        <v>160</v>
      </c>
      <c r="G20">
        <v>50</v>
      </c>
      <c r="H20">
        <v>0</v>
      </c>
      <c r="I20">
        <v>8</v>
      </c>
      <c r="J20">
        <v>72</v>
      </c>
      <c r="K20">
        <v>48</v>
      </c>
      <c r="L20">
        <v>34</v>
      </c>
      <c r="M20" s="2"/>
      <c r="N20" s="2"/>
      <c r="R20" s="2"/>
    </row>
    <row r="21" spans="2:22" x14ac:dyDescent="0.3">
      <c r="B21" t="s">
        <v>18</v>
      </c>
      <c r="C21">
        <v>22</v>
      </c>
      <c r="D21">
        <v>12</v>
      </c>
      <c r="E21">
        <v>16</v>
      </c>
      <c r="F21">
        <v>30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  <c r="N21" s="2"/>
      <c r="R21" s="2"/>
    </row>
    <row r="22" spans="2:22" x14ac:dyDescent="0.3">
      <c r="B22" t="s">
        <v>57</v>
      </c>
      <c r="C22">
        <v>372</v>
      </c>
      <c r="D22">
        <v>62</v>
      </c>
      <c r="E22">
        <v>174</v>
      </c>
      <c r="F22">
        <v>290</v>
      </c>
      <c r="G22">
        <v>114</v>
      </c>
      <c r="H22">
        <v>64</v>
      </c>
      <c r="I22">
        <v>12</v>
      </c>
      <c r="J22">
        <v>0</v>
      </c>
      <c r="K22">
        <v>84</v>
      </c>
      <c r="L22">
        <v>78</v>
      </c>
    </row>
    <row r="23" spans="2:22" x14ac:dyDescent="0.3">
      <c r="B23" t="s">
        <v>20</v>
      </c>
      <c r="C23">
        <v>166</v>
      </c>
      <c r="D23">
        <v>74</v>
      </c>
      <c r="E23">
        <v>96</v>
      </c>
      <c r="F23">
        <v>154</v>
      </c>
      <c r="G23">
        <v>74</v>
      </c>
      <c r="H23">
        <v>56</v>
      </c>
      <c r="I23">
        <v>14</v>
      </c>
      <c r="J23">
        <v>84</v>
      </c>
      <c r="K23">
        <v>0</v>
      </c>
      <c r="L23">
        <v>36</v>
      </c>
      <c r="S23" s="2"/>
      <c r="T23" s="2"/>
      <c r="U23" s="2"/>
      <c r="V23" s="2"/>
    </row>
    <row r="24" spans="2:22" x14ac:dyDescent="0.3">
      <c r="B24" t="s">
        <v>21</v>
      </c>
      <c r="C24">
        <v>158</v>
      </c>
      <c r="D24">
        <v>30</v>
      </c>
      <c r="E24">
        <v>74</v>
      </c>
      <c r="F24">
        <v>144</v>
      </c>
      <c r="G24">
        <v>42</v>
      </c>
      <c r="H24">
        <v>40</v>
      </c>
      <c r="I24">
        <v>6</v>
      </c>
      <c r="J24">
        <v>88</v>
      </c>
      <c r="K24">
        <v>36</v>
      </c>
      <c r="L24">
        <v>0</v>
      </c>
      <c r="S24" s="2"/>
      <c r="T24" s="2"/>
      <c r="U24" s="2"/>
      <c r="V24" s="2"/>
    </row>
    <row r="25" spans="2:22" x14ac:dyDescent="0.3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R25" s="2"/>
      <c r="S25" s="2"/>
      <c r="T25" s="2"/>
      <c r="U25" s="2"/>
      <c r="V25" s="2"/>
    </row>
    <row r="26" spans="2:22" x14ac:dyDescent="0.3"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R26" s="2"/>
      <c r="S26" s="2"/>
      <c r="T26" s="2"/>
      <c r="U26" s="2"/>
      <c r="V26" s="2"/>
    </row>
    <row r="27" spans="2:22" x14ac:dyDescent="0.3"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R27" s="2"/>
      <c r="S27" s="2"/>
      <c r="T27" s="2"/>
      <c r="U27" s="2"/>
      <c r="V27" s="2"/>
    </row>
    <row r="28" spans="2:22" x14ac:dyDescent="0.3">
      <c r="B28" s="1" t="s">
        <v>28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R28" s="2"/>
      <c r="S28" s="2"/>
      <c r="T28" s="2"/>
      <c r="U28" s="2"/>
      <c r="V28" s="2"/>
    </row>
    <row r="29" spans="2:22" x14ac:dyDescent="0.3"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R29" s="2"/>
      <c r="S29" s="2"/>
      <c r="T29" s="2"/>
      <c r="U29" s="2"/>
      <c r="V29" s="2"/>
    </row>
    <row r="30" spans="2:22" x14ac:dyDescent="0.3"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P30" s="2"/>
      <c r="Q30" s="2"/>
      <c r="R30" s="2"/>
      <c r="S30" s="2"/>
      <c r="T30" s="2"/>
      <c r="U30" s="2"/>
      <c r="V30" s="2"/>
    </row>
    <row r="31" spans="2:22" x14ac:dyDescent="0.3"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3"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3"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56027-3465-D948-9E97-B52F6207EAF6}">
  <dimension ref="A1:Q26"/>
  <sheetViews>
    <sheetView topLeftCell="B1" workbookViewId="0">
      <selection activeCell="C15" sqref="C15:L24"/>
    </sheetView>
  </sheetViews>
  <sheetFormatPr defaultColWidth="11.19921875" defaultRowHeight="15.6" x14ac:dyDescent="0.3"/>
  <cols>
    <col min="1" max="1" width="22.69921875" bestFit="1" customWidth="1"/>
    <col min="2" max="2" width="19" bestFit="1" customWidth="1"/>
  </cols>
  <sheetData>
    <row r="1" spans="1:17" x14ac:dyDescent="0.3">
      <c r="A1" s="1" t="s">
        <v>1</v>
      </c>
      <c r="B1" s="1" t="s">
        <v>2</v>
      </c>
      <c r="C1" s="1" t="s">
        <v>3</v>
      </c>
    </row>
    <row r="2" spans="1:17" x14ac:dyDescent="0.3">
      <c r="A2" s="1" t="s">
        <v>4</v>
      </c>
      <c r="B2" s="1" t="s">
        <v>43</v>
      </c>
      <c r="C2" s="1" t="s">
        <v>30</v>
      </c>
    </row>
    <row r="4" spans="1:17" x14ac:dyDescent="0.3">
      <c r="A4" s="1" t="s">
        <v>22</v>
      </c>
      <c r="B4" s="4">
        <v>1.0999999999999999E-2</v>
      </c>
    </row>
    <row r="6" spans="1:17" x14ac:dyDescent="0.3">
      <c r="A6" s="1" t="s">
        <v>5</v>
      </c>
      <c r="C6" s="1" t="s">
        <v>30</v>
      </c>
      <c r="D6" s="1" t="s">
        <v>29</v>
      </c>
      <c r="E6" s="1" t="s">
        <v>0</v>
      </c>
      <c r="F6" s="1" t="s">
        <v>31</v>
      </c>
      <c r="G6" s="1" t="s">
        <v>39</v>
      </c>
      <c r="H6" s="1" t="s">
        <v>51</v>
      </c>
      <c r="I6" s="1" t="s">
        <v>55</v>
      </c>
      <c r="J6" s="1" t="s">
        <v>59</v>
      </c>
      <c r="K6" s="1" t="s">
        <v>63</v>
      </c>
      <c r="L6" s="1" t="s">
        <v>67</v>
      </c>
      <c r="M6" s="1" t="s">
        <v>70</v>
      </c>
      <c r="N6" s="1" t="s">
        <v>75</v>
      </c>
      <c r="O6" s="1" t="s">
        <v>68</v>
      </c>
      <c r="P6" s="1" t="s">
        <v>71</v>
      </c>
      <c r="Q6" s="1" t="s">
        <v>74</v>
      </c>
    </row>
    <row r="7" spans="1:17" x14ac:dyDescent="0.3">
      <c r="B7" s="1" t="s">
        <v>6</v>
      </c>
      <c r="C7" t="s">
        <v>15</v>
      </c>
      <c r="D7" t="s">
        <v>14</v>
      </c>
      <c r="E7" s="1" t="s">
        <v>7</v>
      </c>
      <c r="F7" t="s">
        <v>13</v>
      </c>
      <c r="G7" s="5" t="s">
        <v>26</v>
      </c>
      <c r="H7" s="5" t="s">
        <v>49</v>
      </c>
      <c r="I7" s="5" t="s">
        <v>53</v>
      </c>
      <c r="J7" s="5" t="s">
        <v>57</v>
      </c>
      <c r="K7" s="5" t="s">
        <v>61</v>
      </c>
      <c r="L7" s="5" t="s">
        <v>65</v>
      </c>
      <c r="M7" s="5" t="s">
        <v>69</v>
      </c>
      <c r="N7" s="5" t="s">
        <v>72</v>
      </c>
      <c r="O7" s="1" t="s">
        <v>66</v>
      </c>
      <c r="P7" s="1" t="s">
        <v>78</v>
      </c>
      <c r="Q7" s="1" t="s">
        <v>73</v>
      </c>
    </row>
    <row r="8" spans="1:17" x14ac:dyDescent="0.3">
      <c r="B8" s="1" t="s">
        <v>8</v>
      </c>
      <c r="C8" s="3">
        <v>55.53630536</v>
      </c>
      <c r="D8" s="3">
        <v>65.543800349999998</v>
      </c>
      <c r="E8" s="3">
        <v>59.651901250000002</v>
      </c>
      <c r="F8" s="3">
        <v>57.662799839999998</v>
      </c>
      <c r="G8" s="3">
        <v>60.020099999999999</v>
      </c>
      <c r="H8" s="3">
        <v>56.691099999999999</v>
      </c>
      <c r="I8" s="3">
        <v>65.806100000000001</v>
      </c>
      <c r="J8">
        <v>57.757599999999996</v>
      </c>
      <c r="K8">
        <v>56.685501000000002</v>
      </c>
      <c r="L8">
        <v>59.345901490000003</v>
      </c>
      <c r="M8">
        <v>59.444698330000001</v>
      </c>
      <c r="N8">
        <v>67.821998600000001</v>
      </c>
      <c r="O8">
        <v>57.292197999999999</v>
      </c>
      <c r="P8">
        <v>63.738300000000002</v>
      </c>
      <c r="Q8">
        <v>62.408901210000003</v>
      </c>
    </row>
    <row r="9" spans="1:17" x14ac:dyDescent="0.3">
      <c r="B9" s="1" t="s">
        <v>9</v>
      </c>
      <c r="C9" s="3">
        <v>13.376197810000001</v>
      </c>
      <c r="D9" s="3">
        <v>22.12199974</v>
      </c>
      <c r="E9" s="3">
        <v>17.918600080000001</v>
      </c>
      <c r="F9" s="3">
        <v>12.279800420000001</v>
      </c>
      <c r="G9" s="3">
        <v>13.578900000000001</v>
      </c>
      <c r="H9" s="3">
        <v>12.8202</v>
      </c>
      <c r="I9" s="3">
        <v>15.082800000000001</v>
      </c>
      <c r="J9">
        <v>14.0687</v>
      </c>
      <c r="K9">
        <v>16.287600000000001</v>
      </c>
      <c r="L9">
        <v>14.495900150000001</v>
      </c>
      <c r="M9">
        <v>13.33740044</v>
      </c>
      <c r="N9">
        <v>20.336799620000001</v>
      </c>
      <c r="O9">
        <v>14.1372</v>
      </c>
      <c r="P9">
        <v>15.458299999999999</v>
      </c>
      <c r="Q9">
        <v>13.74720001</v>
      </c>
    </row>
    <row r="10" spans="1:17" x14ac:dyDescent="0.3">
      <c r="B10" s="1" t="s">
        <v>10</v>
      </c>
      <c r="C10">
        <v>2800</v>
      </c>
      <c r="D10">
        <v>3350</v>
      </c>
      <c r="E10">
        <v>3301</v>
      </c>
      <c r="F10">
        <v>3299</v>
      </c>
      <c r="G10">
        <v>1508</v>
      </c>
      <c r="H10">
        <v>2268</v>
      </c>
      <c r="I10">
        <v>1594</v>
      </c>
      <c r="J10">
        <v>2203</v>
      </c>
      <c r="K10">
        <v>2320</v>
      </c>
      <c r="L10">
        <v>1499</v>
      </c>
      <c r="M10">
        <v>2516</v>
      </c>
      <c r="N10">
        <v>2502</v>
      </c>
      <c r="O10">
        <v>2020</v>
      </c>
      <c r="P10">
        <v>1000</v>
      </c>
      <c r="Q10">
        <v>1175</v>
      </c>
    </row>
    <row r="11" spans="1:17" x14ac:dyDescent="0.3">
      <c r="B11" s="1" t="s">
        <v>11</v>
      </c>
      <c r="C11">
        <v>344166</v>
      </c>
      <c r="D11">
        <v>48728</v>
      </c>
      <c r="E11">
        <v>975551</v>
      </c>
      <c r="F11">
        <v>579281</v>
      </c>
      <c r="G11" s="2">
        <v>22344</v>
      </c>
      <c r="H11">
        <v>120265</v>
      </c>
      <c r="I11">
        <v>1346</v>
      </c>
      <c r="J11">
        <v>171592</v>
      </c>
      <c r="K11">
        <v>105884</v>
      </c>
      <c r="L11">
        <v>71862</v>
      </c>
      <c r="M11">
        <v>64491</v>
      </c>
      <c r="N11">
        <v>19737</v>
      </c>
      <c r="O11">
        <v>60070</v>
      </c>
      <c r="P11" s="2">
        <v>5433</v>
      </c>
      <c r="Q11" s="2">
        <v>1734</v>
      </c>
    </row>
    <row r="12" spans="1:17" x14ac:dyDescent="0.3">
      <c r="M12" s="2"/>
      <c r="N12" s="2"/>
      <c r="O12" s="2"/>
      <c r="P12" s="2"/>
      <c r="Q12" s="2"/>
    </row>
    <row r="13" spans="1:17" x14ac:dyDescent="0.3">
      <c r="M13" s="2"/>
      <c r="N13" s="2"/>
      <c r="O13" s="2"/>
      <c r="P13" s="2"/>
      <c r="Q13" s="2"/>
    </row>
    <row r="14" spans="1:17" x14ac:dyDescent="0.3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  <c r="P14" s="2"/>
      <c r="Q14" s="2"/>
    </row>
    <row r="15" spans="1:17" x14ac:dyDescent="0.3">
      <c r="B15" t="s">
        <v>13</v>
      </c>
      <c r="C15">
        <v>0</v>
      </c>
      <c r="D15">
        <v>118</v>
      </c>
      <c r="E15">
        <v>298</v>
      </c>
      <c r="F15">
        <v>506</v>
      </c>
      <c r="G15">
        <v>196</v>
      </c>
      <c r="H15">
        <v>140</v>
      </c>
      <c r="I15">
        <v>22</v>
      </c>
      <c r="J15">
        <v>444</v>
      </c>
      <c r="K15">
        <v>156</v>
      </c>
      <c r="L15">
        <v>164</v>
      </c>
      <c r="M15" s="2"/>
      <c r="N15" s="2"/>
      <c r="O15" s="2"/>
    </row>
    <row r="16" spans="1:17" x14ac:dyDescent="0.3">
      <c r="B16" t="s">
        <v>14</v>
      </c>
      <c r="C16">
        <v>112</v>
      </c>
      <c r="D16">
        <v>0</v>
      </c>
      <c r="E16">
        <v>66</v>
      </c>
      <c r="F16">
        <v>128</v>
      </c>
      <c r="G16">
        <v>48</v>
      </c>
      <c r="H16">
        <v>36</v>
      </c>
      <c r="I16">
        <v>10</v>
      </c>
      <c r="J16">
        <v>60</v>
      </c>
      <c r="K16">
        <v>68</v>
      </c>
      <c r="L16">
        <v>30</v>
      </c>
      <c r="M16" s="2"/>
      <c r="N16" s="2"/>
    </row>
    <row r="17" spans="2:14" x14ac:dyDescent="0.3">
      <c r="B17" t="s">
        <v>15</v>
      </c>
      <c r="C17">
        <v>290</v>
      </c>
      <c r="D17">
        <v>76</v>
      </c>
      <c r="E17">
        <v>0</v>
      </c>
      <c r="F17">
        <v>460</v>
      </c>
      <c r="G17">
        <v>262</v>
      </c>
      <c r="H17">
        <v>82</v>
      </c>
      <c r="I17">
        <v>16</v>
      </c>
      <c r="J17">
        <v>186</v>
      </c>
      <c r="K17">
        <v>104</v>
      </c>
      <c r="L17">
        <v>72</v>
      </c>
      <c r="M17" s="2"/>
      <c r="N17" s="2"/>
    </row>
    <row r="18" spans="2:14" x14ac:dyDescent="0.3">
      <c r="B18" t="s">
        <v>7</v>
      </c>
      <c r="C18">
        <v>484</v>
      </c>
      <c r="D18">
        <v>134</v>
      </c>
      <c r="E18">
        <v>424</v>
      </c>
      <c r="F18">
        <v>0</v>
      </c>
      <c r="G18">
        <v>336</v>
      </c>
      <c r="H18">
        <v>164</v>
      </c>
      <c r="I18">
        <v>28</v>
      </c>
      <c r="J18">
        <v>336</v>
      </c>
      <c r="K18">
        <v>160</v>
      </c>
      <c r="L18">
        <v>134</v>
      </c>
      <c r="M18" s="2"/>
      <c r="N18" s="2"/>
    </row>
    <row r="19" spans="2:14" x14ac:dyDescent="0.3">
      <c r="B19" t="s">
        <v>16</v>
      </c>
      <c r="C19">
        <v>240</v>
      </c>
      <c r="D19">
        <v>42</v>
      </c>
      <c r="E19">
        <v>272</v>
      </c>
      <c r="F19">
        <v>366</v>
      </c>
      <c r="G19">
        <v>0</v>
      </c>
      <c r="H19">
        <v>52</v>
      </c>
      <c r="I19">
        <v>8</v>
      </c>
      <c r="J19">
        <v>114</v>
      </c>
      <c r="K19">
        <v>64</v>
      </c>
      <c r="L19">
        <v>54</v>
      </c>
      <c r="M19" s="2"/>
      <c r="N19" s="2"/>
    </row>
    <row r="20" spans="2:14" x14ac:dyDescent="0.3">
      <c r="B20" t="s">
        <v>17</v>
      </c>
      <c r="C20">
        <v>118</v>
      </c>
      <c r="D20">
        <v>36</v>
      </c>
      <c r="E20">
        <v>80</v>
      </c>
      <c r="F20">
        <v>168</v>
      </c>
      <c r="G20">
        <v>58</v>
      </c>
      <c r="H20">
        <v>0</v>
      </c>
      <c r="I20">
        <v>8</v>
      </c>
      <c r="J20">
        <v>70</v>
      </c>
      <c r="K20">
        <v>56</v>
      </c>
      <c r="L20">
        <v>36</v>
      </c>
      <c r="M20" s="2"/>
      <c r="N20" s="2"/>
    </row>
    <row r="21" spans="2:14" x14ac:dyDescent="0.3">
      <c r="B21" t="s">
        <v>18</v>
      </c>
      <c r="C21">
        <v>22</v>
      </c>
      <c r="D21">
        <v>12</v>
      </c>
      <c r="E21">
        <v>16</v>
      </c>
      <c r="F21">
        <v>30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  <c r="N21" s="2"/>
    </row>
    <row r="22" spans="2:14" x14ac:dyDescent="0.3">
      <c r="B22" t="s">
        <v>57</v>
      </c>
      <c r="C22">
        <v>374</v>
      </c>
      <c r="D22">
        <v>60</v>
      </c>
      <c r="E22">
        <v>178</v>
      </c>
      <c r="F22">
        <v>316</v>
      </c>
      <c r="G22">
        <v>104</v>
      </c>
      <c r="H22">
        <v>72</v>
      </c>
      <c r="I22">
        <v>12</v>
      </c>
      <c r="J22">
        <v>0</v>
      </c>
      <c r="K22">
        <v>84</v>
      </c>
      <c r="L22">
        <v>74</v>
      </c>
    </row>
    <row r="23" spans="2:14" x14ac:dyDescent="0.3">
      <c r="B23" t="s">
        <v>20</v>
      </c>
      <c r="C23">
        <v>140</v>
      </c>
      <c r="D23">
        <v>66</v>
      </c>
      <c r="E23">
        <v>100</v>
      </c>
      <c r="F23">
        <v>158</v>
      </c>
      <c r="G23">
        <v>68</v>
      </c>
      <c r="H23">
        <v>56</v>
      </c>
      <c r="I23">
        <v>14</v>
      </c>
      <c r="J23">
        <v>74</v>
      </c>
      <c r="K23">
        <v>0</v>
      </c>
      <c r="L23">
        <v>40</v>
      </c>
    </row>
    <row r="24" spans="2:14" x14ac:dyDescent="0.3">
      <c r="B24" t="s">
        <v>21</v>
      </c>
      <c r="C24">
        <v>152</v>
      </c>
      <c r="D24">
        <v>32</v>
      </c>
      <c r="E24">
        <v>70</v>
      </c>
      <c r="F24">
        <v>138</v>
      </c>
      <c r="G24">
        <v>44</v>
      </c>
      <c r="H24">
        <v>40</v>
      </c>
      <c r="I24">
        <v>6</v>
      </c>
      <c r="J24">
        <v>84</v>
      </c>
      <c r="K24">
        <v>36</v>
      </c>
      <c r="L24">
        <v>0</v>
      </c>
    </row>
    <row r="25" spans="2:14" x14ac:dyDescent="0.3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2:14" x14ac:dyDescent="0.3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  <c r="N26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A9151-C96E-6D45-9000-2C4BCBD19590}">
  <dimension ref="A1:V33"/>
  <sheetViews>
    <sheetView workbookViewId="0">
      <selection activeCell="C15" sqref="C15:L24"/>
    </sheetView>
  </sheetViews>
  <sheetFormatPr defaultColWidth="8.796875" defaultRowHeight="15.6" x14ac:dyDescent="0.3"/>
  <cols>
    <col min="1" max="1" width="22.69921875" bestFit="1" customWidth="1"/>
    <col min="2" max="2" width="19" bestFit="1" customWidth="1"/>
    <col min="3" max="3" width="9.5" customWidth="1"/>
    <col min="4" max="4" width="8.69921875" customWidth="1"/>
    <col min="5" max="5" width="11.796875" customWidth="1"/>
    <col min="6" max="6" width="9.5" customWidth="1"/>
    <col min="7" max="7" width="8.69921875" customWidth="1"/>
    <col min="8" max="8" width="10.5" customWidth="1"/>
    <col min="9" max="11" width="8.69921875" customWidth="1"/>
    <col min="12" max="12" width="10.69921875" customWidth="1"/>
    <col min="13" max="15" width="8.69921875" customWidth="1"/>
    <col min="17" max="18" width="10.5" customWidth="1"/>
    <col min="19" max="19" width="10.19921875" customWidth="1"/>
    <col min="20" max="20" width="10" customWidth="1"/>
    <col min="22" max="22" width="9.5" customWidth="1"/>
  </cols>
  <sheetData>
    <row r="1" spans="1:22" x14ac:dyDescent="0.3">
      <c r="A1" s="1" t="s">
        <v>1</v>
      </c>
      <c r="B1" s="1" t="s">
        <v>2</v>
      </c>
      <c r="C1" s="1" t="s">
        <v>3</v>
      </c>
    </row>
    <row r="2" spans="1:22" x14ac:dyDescent="0.3">
      <c r="A2" s="1" t="s">
        <v>4</v>
      </c>
      <c r="B2" s="1" t="s">
        <v>12</v>
      </c>
      <c r="C2" s="1" t="s">
        <v>0</v>
      </c>
    </row>
    <row r="4" spans="1:22" x14ac:dyDescent="0.3">
      <c r="A4" s="1" t="s">
        <v>22</v>
      </c>
      <c r="B4" s="4">
        <v>0.01</v>
      </c>
      <c r="T4" s="1"/>
      <c r="U4" s="1"/>
      <c r="V4" s="1"/>
    </row>
    <row r="5" spans="1:22" x14ac:dyDescent="0.3">
      <c r="S5" s="1"/>
      <c r="T5" s="1"/>
      <c r="U5" s="1"/>
      <c r="V5" s="1"/>
    </row>
    <row r="6" spans="1:22" x14ac:dyDescent="0.3">
      <c r="A6" s="1" t="s">
        <v>5</v>
      </c>
      <c r="C6" s="1" t="s">
        <v>0</v>
      </c>
      <c r="D6" s="1" t="s">
        <v>29</v>
      </c>
      <c r="E6" s="1" t="s">
        <v>30</v>
      </c>
      <c r="F6" s="1" t="s">
        <v>31</v>
      </c>
      <c r="G6" s="1" t="s">
        <v>63</v>
      </c>
      <c r="H6" s="1" t="s">
        <v>67</v>
      </c>
      <c r="I6" s="1" t="s">
        <v>70</v>
      </c>
      <c r="J6" s="1" t="s">
        <v>75</v>
      </c>
      <c r="K6" s="1" t="s">
        <v>76</v>
      </c>
      <c r="L6" s="1" t="s">
        <v>81</v>
      </c>
      <c r="M6" s="1" t="s">
        <v>86</v>
      </c>
      <c r="N6" t="s">
        <v>89</v>
      </c>
      <c r="O6" s="1" t="s">
        <v>82</v>
      </c>
      <c r="P6" t="s">
        <v>85</v>
      </c>
      <c r="Q6" s="1" t="s">
        <v>90</v>
      </c>
      <c r="R6" s="1"/>
      <c r="S6" s="2"/>
      <c r="T6" s="2"/>
      <c r="U6" s="2"/>
      <c r="V6" s="2"/>
    </row>
    <row r="7" spans="1:22" x14ac:dyDescent="0.3">
      <c r="B7" s="1" t="s">
        <v>6</v>
      </c>
      <c r="C7" s="1" t="s">
        <v>7</v>
      </c>
      <c r="D7" t="s">
        <v>14</v>
      </c>
      <c r="E7" t="s">
        <v>15</v>
      </c>
      <c r="F7" t="s">
        <v>13</v>
      </c>
      <c r="G7" s="5" t="s">
        <v>61</v>
      </c>
      <c r="H7" s="5" t="s">
        <v>65</v>
      </c>
      <c r="I7" s="5" t="s">
        <v>69</v>
      </c>
      <c r="J7" s="5" t="s">
        <v>72</v>
      </c>
      <c r="K7" s="1" t="s">
        <v>79</v>
      </c>
      <c r="L7" s="1" t="s">
        <v>84</v>
      </c>
      <c r="M7" s="1" t="s">
        <v>87</v>
      </c>
      <c r="N7" s="1" t="s">
        <v>91</v>
      </c>
      <c r="O7" s="1" t="s">
        <v>83</v>
      </c>
      <c r="P7" s="1" t="s">
        <v>88</v>
      </c>
      <c r="Q7" s="1" t="s">
        <v>92</v>
      </c>
      <c r="R7" s="1"/>
      <c r="S7" s="2"/>
      <c r="T7" s="2"/>
      <c r="U7" s="2"/>
      <c r="V7" s="2"/>
    </row>
    <row r="8" spans="1:22" x14ac:dyDescent="0.3">
      <c r="B8" s="1" t="s">
        <v>8</v>
      </c>
      <c r="C8" s="3">
        <v>59.651901250000002</v>
      </c>
      <c r="D8" s="3">
        <v>65.543800349999998</v>
      </c>
      <c r="E8" s="3">
        <v>55.53630536</v>
      </c>
      <c r="F8" s="3">
        <v>57.662799839999998</v>
      </c>
      <c r="G8">
        <v>56.685501000000002</v>
      </c>
      <c r="H8">
        <v>59.345901490000003</v>
      </c>
      <c r="I8">
        <v>59.444698330000001</v>
      </c>
      <c r="J8">
        <v>67.821998600000001</v>
      </c>
      <c r="K8">
        <v>63.048599000000003</v>
      </c>
      <c r="L8">
        <v>55.921699519999997</v>
      </c>
      <c r="M8">
        <v>58.406200409999997</v>
      </c>
      <c r="N8">
        <v>56.08280182</v>
      </c>
      <c r="O8">
        <v>61.869701390000003</v>
      </c>
      <c r="P8">
        <v>66.496200560000005</v>
      </c>
      <c r="Q8">
        <v>58.513801569999998</v>
      </c>
      <c r="S8" s="2"/>
      <c r="T8" s="2"/>
      <c r="U8" s="2"/>
      <c r="V8" s="2"/>
    </row>
    <row r="9" spans="1:22" x14ac:dyDescent="0.3">
      <c r="B9" s="1" t="s">
        <v>9</v>
      </c>
      <c r="C9" s="3">
        <v>17.918600080000001</v>
      </c>
      <c r="D9" s="3">
        <v>22.12199974</v>
      </c>
      <c r="E9" s="3">
        <v>13.376197810000001</v>
      </c>
      <c r="F9" s="3">
        <v>12.279800420000001</v>
      </c>
      <c r="G9">
        <v>16.287600000000001</v>
      </c>
      <c r="H9">
        <v>14.495900150000001</v>
      </c>
      <c r="I9">
        <v>13.33740044</v>
      </c>
      <c r="J9">
        <v>20.336799620000001</v>
      </c>
      <c r="K9">
        <v>17.768899999999999</v>
      </c>
      <c r="L9">
        <v>14.085499759999999</v>
      </c>
      <c r="M9">
        <v>15.680500029999999</v>
      </c>
      <c r="N9">
        <v>13.212499619999999</v>
      </c>
      <c r="O9">
        <v>12.689399720000001</v>
      </c>
      <c r="P9">
        <v>20.147199629999999</v>
      </c>
      <c r="Q9">
        <v>14.50710011</v>
      </c>
      <c r="R9" s="2"/>
      <c r="S9" s="1"/>
      <c r="T9" s="1"/>
      <c r="U9" s="1"/>
      <c r="V9" s="1"/>
    </row>
    <row r="10" spans="1:22" x14ac:dyDescent="0.3">
      <c r="B10" s="1" t="s">
        <v>10</v>
      </c>
      <c r="C10">
        <v>3301</v>
      </c>
      <c r="D10">
        <v>3350</v>
      </c>
      <c r="E10">
        <v>2800</v>
      </c>
      <c r="F10">
        <v>3299</v>
      </c>
      <c r="G10">
        <v>2320</v>
      </c>
      <c r="H10">
        <v>1499</v>
      </c>
      <c r="I10">
        <v>2516</v>
      </c>
      <c r="J10">
        <v>2502</v>
      </c>
      <c r="K10">
        <v>2001</v>
      </c>
      <c r="L10">
        <v>2215</v>
      </c>
      <c r="M10">
        <v>2135</v>
      </c>
      <c r="N10">
        <v>1998</v>
      </c>
      <c r="O10">
        <v>1558</v>
      </c>
      <c r="P10">
        <v>2000</v>
      </c>
      <c r="Q10">
        <v>2289</v>
      </c>
      <c r="R10" s="2"/>
      <c r="S10" s="2"/>
      <c r="T10" s="2"/>
      <c r="U10" s="2"/>
      <c r="V10" s="2"/>
    </row>
    <row r="11" spans="1:22" x14ac:dyDescent="0.3">
      <c r="B11" s="1" t="s">
        <v>11</v>
      </c>
      <c r="C11">
        <v>975551</v>
      </c>
      <c r="D11">
        <v>48728</v>
      </c>
      <c r="E11">
        <v>344166</v>
      </c>
      <c r="F11">
        <v>579281</v>
      </c>
      <c r="G11">
        <v>105884</v>
      </c>
      <c r="H11">
        <v>71862</v>
      </c>
      <c r="I11">
        <v>64491</v>
      </c>
      <c r="J11">
        <v>19737</v>
      </c>
      <c r="K11">
        <v>17125</v>
      </c>
      <c r="L11" s="2">
        <v>101340</v>
      </c>
      <c r="M11" s="2">
        <v>119169</v>
      </c>
      <c r="N11" s="2">
        <v>127092</v>
      </c>
      <c r="O11">
        <v>1074</v>
      </c>
      <c r="P11">
        <v>969</v>
      </c>
      <c r="Q11">
        <v>42289</v>
      </c>
      <c r="R11" s="1"/>
      <c r="S11" s="2"/>
      <c r="T11" s="2"/>
      <c r="U11" s="2"/>
      <c r="V11" s="2"/>
    </row>
    <row r="12" spans="1:22" x14ac:dyDescent="0.3">
      <c r="M12" s="2"/>
      <c r="O12" s="2"/>
      <c r="P12" s="2"/>
      <c r="Q12" s="2"/>
      <c r="R12" s="2"/>
      <c r="S12" s="2"/>
      <c r="T12" s="2"/>
      <c r="U12" s="2"/>
      <c r="V12" s="2"/>
    </row>
    <row r="13" spans="1:22" x14ac:dyDescent="0.3"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3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3">
      <c r="B15" t="s">
        <v>13</v>
      </c>
      <c r="C15">
        <v>0</v>
      </c>
      <c r="D15">
        <v>132</v>
      </c>
      <c r="E15">
        <v>294</v>
      </c>
      <c r="F15">
        <v>564</v>
      </c>
      <c r="G15">
        <v>194</v>
      </c>
      <c r="H15">
        <v>134</v>
      </c>
      <c r="I15">
        <v>24</v>
      </c>
      <c r="J15">
        <v>446</v>
      </c>
      <c r="K15">
        <v>144</v>
      </c>
      <c r="L15">
        <v>166</v>
      </c>
      <c r="M15" s="2"/>
      <c r="N15" s="2"/>
      <c r="O15" s="2"/>
      <c r="R15" s="2"/>
      <c r="S15" s="2"/>
      <c r="T15" s="2"/>
      <c r="U15" s="2"/>
      <c r="V15" s="2"/>
    </row>
    <row r="16" spans="1:22" x14ac:dyDescent="0.3">
      <c r="B16" t="s">
        <v>14</v>
      </c>
      <c r="C16">
        <v>112</v>
      </c>
      <c r="D16">
        <v>0</v>
      </c>
      <c r="E16">
        <v>76</v>
      </c>
      <c r="F16">
        <v>118</v>
      </c>
      <c r="G16">
        <v>50</v>
      </c>
      <c r="H16">
        <v>36</v>
      </c>
      <c r="I16">
        <v>10</v>
      </c>
      <c r="J16">
        <v>56</v>
      </c>
      <c r="K16">
        <v>66</v>
      </c>
      <c r="L16">
        <v>30</v>
      </c>
      <c r="M16" s="2"/>
      <c r="N16" s="2"/>
      <c r="R16" s="2"/>
      <c r="S16" s="2"/>
      <c r="T16" s="2"/>
      <c r="U16" s="2"/>
      <c r="V16" s="2"/>
    </row>
    <row r="17" spans="2:22" x14ac:dyDescent="0.3">
      <c r="B17" t="s">
        <v>15</v>
      </c>
      <c r="C17">
        <v>306</v>
      </c>
      <c r="D17">
        <v>80</v>
      </c>
      <c r="E17">
        <v>0</v>
      </c>
      <c r="F17">
        <v>490</v>
      </c>
      <c r="G17">
        <v>276</v>
      </c>
      <c r="H17">
        <v>72</v>
      </c>
      <c r="I17">
        <v>16</v>
      </c>
      <c r="J17">
        <v>174</v>
      </c>
      <c r="K17">
        <v>106</v>
      </c>
      <c r="L17">
        <v>70</v>
      </c>
      <c r="M17" s="2"/>
      <c r="N17" s="2"/>
      <c r="R17" s="2"/>
      <c r="S17" s="2"/>
      <c r="T17" s="2"/>
      <c r="U17" s="2"/>
      <c r="V17" s="2"/>
    </row>
    <row r="18" spans="2:22" x14ac:dyDescent="0.3">
      <c r="B18" t="s">
        <v>7</v>
      </c>
      <c r="C18">
        <v>490</v>
      </c>
      <c r="D18">
        <v>132</v>
      </c>
      <c r="E18">
        <v>446</v>
      </c>
      <c r="F18">
        <v>0</v>
      </c>
      <c r="G18">
        <v>332</v>
      </c>
      <c r="H18">
        <v>164</v>
      </c>
      <c r="I18">
        <v>28</v>
      </c>
      <c r="J18">
        <v>338</v>
      </c>
      <c r="K18">
        <v>176</v>
      </c>
      <c r="L18">
        <v>148</v>
      </c>
      <c r="M18" s="2"/>
      <c r="N18" s="2"/>
      <c r="R18" s="2"/>
      <c r="S18" s="2"/>
      <c r="T18" s="2"/>
      <c r="U18" s="2"/>
      <c r="V18" s="2"/>
    </row>
    <row r="19" spans="2:22" x14ac:dyDescent="0.3">
      <c r="B19" t="s">
        <v>16</v>
      </c>
      <c r="C19">
        <v>232</v>
      </c>
      <c r="D19">
        <v>48</v>
      </c>
      <c r="E19">
        <v>300</v>
      </c>
      <c r="F19">
        <v>426</v>
      </c>
      <c r="G19">
        <v>0</v>
      </c>
      <c r="H19">
        <v>50</v>
      </c>
      <c r="I19">
        <v>8</v>
      </c>
      <c r="J19">
        <v>114</v>
      </c>
      <c r="K19">
        <v>58</v>
      </c>
      <c r="L19">
        <v>52</v>
      </c>
      <c r="M19" s="2"/>
      <c r="N19" s="2"/>
      <c r="R19" s="2"/>
      <c r="S19" s="2"/>
      <c r="T19" s="2"/>
      <c r="U19" s="2"/>
      <c r="V19" s="2"/>
    </row>
    <row r="20" spans="2:22" x14ac:dyDescent="0.3">
      <c r="B20" t="s">
        <v>17</v>
      </c>
      <c r="C20">
        <v>126</v>
      </c>
      <c r="D20">
        <v>36</v>
      </c>
      <c r="E20">
        <v>80</v>
      </c>
      <c r="F20">
        <v>158</v>
      </c>
      <c r="G20">
        <v>56</v>
      </c>
      <c r="H20">
        <v>0</v>
      </c>
      <c r="I20">
        <v>8</v>
      </c>
      <c r="J20">
        <v>70</v>
      </c>
      <c r="K20">
        <v>56</v>
      </c>
      <c r="L20">
        <v>32</v>
      </c>
      <c r="M20" s="2"/>
      <c r="N20" s="2"/>
      <c r="R20" s="2"/>
    </row>
    <row r="21" spans="2:22" x14ac:dyDescent="0.3">
      <c r="B21" t="s">
        <v>18</v>
      </c>
      <c r="C21">
        <v>22</v>
      </c>
      <c r="D21">
        <v>12</v>
      </c>
      <c r="E21">
        <v>16</v>
      </c>
      <c r="F21">
        <v>30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  <c r="N21" s="2"/>
      <c r="R21" s="2"/>
    </row>
    <row r="22" spans="2:22" x14ac:dyDescent="0.3">
      <c r="B22" t="s">
        <v>57</v>
      </c>
      <c r="C22">
        <v>362</v>
      </c>
      <c r="D22">
        <v>60</v>
      </c>
      <c r="E22">
        <v>170</v>
      </c>
      <c r="F22">
        <v>274</v>
      </c>
      <c r="G22">
        <v>116</v>
      </c>
      <c r="H22">
        <v>72</v>
      </c>
      <c r="I22">
        <v>12</v>
      </c>
      <c r="J22">
        <v>0</v>
      </c>
      <c r="K22">
        <v>80</v>
      </c>
      <c r="L22">
        <v>70</v>
      </c>
    </row>
    <row r="23" spans="2:22" x14ac:dyDescent="0.3">
      <c r="B23" t="s">
        <v>20</v>
      </c>
      <c r="C23">
        <v>140</v>
      </c>
      <c r="D23">
        <v>66</v>
      </c>
      <c r="E23">
        <v>102</v>
      </c>
      <c r="F23">
        <v>152</v>
      </c>
      <c r="G23">
        <v>72</v>
      </c>
      <c r="H23">
        <v>56</v>
      </c>
      <c r="I23">
        <v>14</v>
      </c>
      <c r="J23">
        <v>84</v>
      </c>
      <c r="K23">
        <v>0</v>
      </c>
      <c r="L23">
        <v>40</v>
      </c>
      <c r="S23" s="2"/>
      <c r="T23" s="2"/>
      <c r="U23" s="2"/>
      <c r="V23" s="2"/>
    </row>
    <row r="24" spans="2:22" x14ac:dyDescent="0.3">
      <c r="B24" t="s">
        <v>21</v>
      </c>
      <c r="C24">
        <v>146</v>
      </c>
      <c r="D24">
        <v>30</v>
      </c>
      <c r="E24">
        <v>64</v>
      </c>
      <c r="F24">
        <v>132</v>
      </c>
      <c r="G24">
        <v>48</v>
      </c>
      <c r="H24">
        <v>36</v>
      </c>
      <c r="I24">
        <v>6</v>
      </c>
      <c r="J24">
        <v>86</v>
      </c>
      <c r="K24">
        <v>36</v>
      </c>
      <c r="L24">
        <v>0</v>
      </c>
      <c r="S24" s="2"/>
      <c r="T24" s="2"/>
      <c r="U24" s="2"/>
      <c r="V24" s="2"/>
    </row>
    <row r="25" spans="2:22" x14ac:dyDescent="0.3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R25" s="2"/>
      <c r="S25" s="2"/>
      <c r="T25" s="2"/>
      <c r="U25" s="2"/>
      <c r="V25" s="2"/>
    </row>
    <row r="26" spans="2:22" x14ac:dyDescent="0.3"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R26" s="2"/>
      <c r="S26" s="2"/>
      <c r="T26" s="2"/>
      <c r="U26" s="2"/>
      <c r="V26" s="2"/>
    </row>
    <row r="27" spans="2:22" x14ac:dyDescent="0.3"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R27" s="2"/>
      <c r="S27" s="2"/>
      <c r="T27" s="2"/>
      <c r="U27" s="2"/>
      <c r="V27" s="2"/>
    </row>
    <row r="28" spans="2:22" x14ac:dyDescent="0.3">
      <c r="B28" s="1" t="s">
        <v>28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R28" s="2"/>
      <c r="S28" s="2"/>
      <c r="T28" s="2"/>
      <c r="U28" s="2"/>
      <c r="V28" s="2"/>
    </row>
    <row r="29" spans="2:22" x14ac:dyDescent="0.3"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R29" s="2"/>
      <c r="S29" s="2"/>
      <c r="T29" s="2"/>
      <c r="U29" s="2"/>
      <c r="V29" s="2"/>
    </row>
    <row r="30" spans="2:22" x14ac:dyDescent="0.3"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P30" s="2"/>
      <c r="Q30" s="2"/>
      <c r="R30" s="2"/>
      <c r="S30" s="2"/>
      <c r="T30" s="2"/>
      <c r="U30" s="2"/>
      <c r="V30" s="2"/>
    </row>
    <row r="31" spans="2:22" x14ac:dyDescent="0.3"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3"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3"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BDAAC-4EF0-CF43-A33F-FBA8003F3465}">
  <dimension ref="A1:Q26"/>
  <sheetViews>
    <sheetView topLeftCell="B1" workbookViewId="0">
      <selection activeCell="C15" sqref="C15:L24"/>
    </sheetView>
  </sheetViews>
  <sheetFormatPr defaultColWidth="11.19921875" defaultRowHeight="15.6" x14ac:dyDescent="0.3"/>
  <cols>
    <col min="1" max="1" width="22.69921875" bestFit="1" customWidth="1"/>
    <col min="2" max="2" width="19" bestFit="1" customWidth="1"/>
  </cols>
  <sheetData>
    <row r="1" spans="1:17" x14ac:dyDescent="0.3">
      <c r="A1" s="1" t="s">
        <v>1</v>
      </c>
      <c r="B1" s="1" t="s">
        <v>2</v>
      </c>
      <c r="C1" s="1" t="s">
        <v>3</v>
      </c>
    </row>
    <row r="2" spans="1:17" x14ac:dyDescent="0.3">
      <c r="A2" s="1" t="s">
        <v>4</v>
      </c>
      <c r="B2" s="1" t="s">
        <v>43</v>
      </c>
      <c r="C2" s="1" t="s">
        <v>30</v>
      </c>
    </row>
    <row r="4" spans="1:17" x14ac:dyDescent="0.3">
      <c r="A4" s="1" t="s">
        <v>22</v>
      </c>
      <c r="B4" s="4">
        <v>8.9999999999999993E-3</v>
      </c>
    </row>
    <row r="6" spans="1:17" x14ac:dyDescent="0.3">
      <c r="A6" s="1" t="s">
        <v>5</v>
      </c>
      <c r="C6" s="1" t="s">
        <v>30</v>
      </c>
      <c r="D6" s="1" t="s">
        <v>29</v>
      </c>
      <c r="E6" s="1" t="s">
        <v>0</v>
      </c>
      <c r="F6" s="1" t="s">
        <v>31</v>
      </c>
      <c r="G6" s="1" t="s">
        <v>38</v>
      </c>
      <c r="H6" s="1" t="s">
        <v>39</v>
      </c>
      <c r="I6" s="1" t="s">
        <v>51</v>
      </c>
      <c r="J6" s="1" t="s">
        <v>55</v>
      </c>
      <c r="K6" s="1" t="s">
        <v>59</v>
      </c>
      <c r="L6" s="1" t="s">
        <v>63</v>
      </c>
      <c r="M6" s="1" t="s">
        <v>67</v>
      </c>
      <c r="N6" s="1" t="s">
        <v>70</v>
      </c>
      <c r="O6" s="1" t="s">
        <v>64</v>
      </c>
      <c r="P6" s="1" t="s">
        <v>68</v>
      </c>
      <c r="Q6" s="1" t="s">
        <v>71</v>
      </c>
    </row>
    <row r="7" spans="1:17" x14ac:dyDescent="0.3">
      <c r="B7" s="1" t="s">
        <v>6</v>
      </c>
      <c r="C7" t="s">
        <v>15</v>
      </c>
      <c r="D7" t="s">
        <v>14</v>
      </c>
      <c r="E7" s="1" t="s">
        <v>7</v>
      </c>
      <c r="F7" t="s">
        <v>13</v>
      </c>
      <c r="G7" s="5" t="s">
        <v>25</v>
      </c>
      <c r="H7" s="5" t="s">
        <v>26</v>
      </c>
      <c r="I7" s="5" t="s">
        <v>49</v>
      </c>
      <c r="J7" s="5" t="s">
        <v>53</v>
      </c>
      <c r="K7" s="5" t="s">
        <v>57</v>
      </c>
      <c r="L7" s="5" t="s">
        <v>61</v>
      </c>
      <c r="M7" s="5" t="s">
        <v>65</v>
      </c>
      <c r="N7" s="5" t="s">
        <v>69</v>
      </c>
      <c r="O7" s="5" t="s">
        <v>62</v>
      </c>
      <c r="P7" s="1" t="s">
        <v>66</v>
      </c>
      <c r="Q7" s="1" t="s">
        <v>78</v>
      </c>
    </row>
    <row r="8" spans="1:17" x14ac:dyDescent="0.3">
      <c r="B8" s="1" t="s">
        <v>8</v>
      </c>
      <c r="C8" s="3">
        <v>55.53630536</v>
      </c>
      <c r="D8" s="3">
        <v>65.543800349999998</v>
      </c>
      <c r="E8" s="3">
        <v>59.651901250000002</v>
      </c>
      <c r="F8" s="3">
        <v>57.662799839999998</v>
      </c>
      <c r="G8" s="3">
        <v>57.774700000000003</v>
      </c>
      <c r="H8" s="3">
        <v>60.020099999999999</v>
      </c>
      <c r="I8" s="3">
        <v>56.691099999999999</v>
      </c>
      <c r="J8" s="3">
        <v>65.806100000000001</v>
      </c>
      <c r="K8">
        <v>57.757599999999996</v>
      </c>
      <c r="L8">
        <v>56.685501000000002</v>
      </c>
      <c r="M8">
        <v>59.345901490000003</v>
      </c>
      <c r="N8">
        <v>59.444698330000001</v>
      </c>
      <c r="O8">
        <v>56.950298310000001</v>
      </c>
      <c r="P8">
        <v>57.292197999999999</v>
      </c>
      <c r="Q8">
        <v>63.738300000000002</v>
      </c>
    </row>
    <row r="9" spans="1:17" x14ac:dyDescent="0.3">
      <c r="B9" s="1" t="s">
        <v>9</v>
      </c>
      <c r="C9" s="3">
        <v>13.376197810000001</v>
      </c>
      <c r="D9" s="3">
        <v>22.12199974</v>
      </c>
      <c r="E9" s="3">
        <v>17.918600080000001</v>
      </c>
      <c r="F9" s="3">
        <v>12.279800420000001</v>
      </c>
      <c r="G9" s="3">
        <v>11.8704</v>
      </c>
      <c r="H9" s="3">
        <v>13.578900000000001</v>
      </c>
      <c r="I9" s="3">
        <v>12.8202</v>
      </c>
      <c r="J9" s="3">
        <v>15.082800000000001</v>
      </c>
      <c r="K9">
        <v>14.0687</v>
      </c>
      <c r="L9">
        <v>16.287600000000001</v>
      </c>
      <c r="M9">
        <v>14.495900150000001</v>
      </c>
      <c r="N9">
        <v>13.33740044</v>
      </c>
      <c r="O9">
        <v>13.921699520000001</v>
      </c>
      <c r="P9">
        <v>14.1372</v>
      </c>
      <c r="Q9">
        <v>15.458299999999999</v>
      </c>
    </row>
    <row r="10" spans="1:17" x14ac:dyDescent="0.3">
      <c r="B10" s="1" t="s">
        <v>10</v>
      </c>
      <c r="C10">
        <v>2800</v>
      </c>
      <c r="D10">
        <v>3350</v>
      </c>
      <c r="E10">
        <v>3301</v>
      </c>
      <c r="F10">
        <v>3299</v>
      </c>
      <c r="G10">
        <v>1085</v>
      </c>
      <c r="H10">
        <v>1508</v>
      </c>
      <c r="I10">
        <v>2268</v>
      </c>
      <c r="J10">
        <v>1594</v>
      </c>
      <c r="K10">
        <v>2203</v>
      </c>
      <c r="L10">
        <v>2320</v>
      </c>
      <c r="M10">
        <v>1499</v>
      </c>
      <c r="N10">
        <v>2516</v>
      </c>
      <c r="O10">
        <v>1150</v>
      </c>
      <c r="P10">
        <v>2020</v>
      </c>
      <c r="Q10">
        <v>1000</v>
      </c>
    </row>
    <row r="11" spans="1:17" x14ac:dyDescent="0.3">
      <c r="B11" s="1" t="s">
        <v>11</v>
      </c>
      <c r="C11">
        <v>344166</v>
      </c>
      <c r="D11">
        <v>48728</v>
      </c>
      <c r="E11">
        <v>975551</v>
      </c>
      <c r="F11">
        <v>579281</v>
      </c>
      <c r="G11" s="2">
        <v>531384</v>
      </c>
      <c r="H11" s="2">
        <v>22344</v>
      </c>
      <c r="I11">
        <v>120265</v>
      </c>
      <c r="J11">
        <v>1346</v>
      </c>
      <c r="K11">
        <v>171592</v>
      </c>
      <c r="L11">
        <v>105884</v>
      </c>
      <c r="M11">
        <v>71862</v>
      </c>
      <c r="N11">
        <v>64491</v>
      </c>
      <c r="O11">
        <v>59801</v>
      </c>
      <c r="P11">
        <v>60070</v>
      </c>
      <c r="Q11" s="2">
        <v>5433</v>
      </c>
    </row>
    <row r="12" spans="1:17" x14ac:dyDescent="0.3">
      <c r="N12" s="2"/>
      <c r="O12" s="2"/>
      <c r="P12" s="2"/>
      <c r="Q12" s="2"/>
    </row>
    <row r="13" spans="1:17" x14ac:dyDescent="0.3">
      <c r="M13" s="2"/>
      <c r="N13" s="2"/>
      <c r="O13" s="2"/>
      <c r="P13" s="2"/>
      <c r="Q13" s="2"/>
    </row>
    <row r="14" spans="1:17" x14ac:dyDescent="0.3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  <c r="N14" s="2"/>
      <c r="O14" s="2"/>
    </row>
    <row r="15" spans="1:17" x14ac:dyDescent="0.3">
      <c r="B15" t="s">
        <v>13</v>
      </c>
      <c r="C15">
        <v>0</v>
      </c>
      <c r="D15">
        <v>124</v>
      </c>
      <c r="E15">
        <v>298</v>
      </c>
      <c r="F15">
        <v>502</v>
      </c>
      <c r="G15">
        <v>184</v>
      </c>
      <c r="H15">
        <v>152</v>
      </c>
      <c r="I15">
        <v>20</v>
      </c>
      <c r="J15">
        <v>378</v>
      </c>
      <c r="K15">
        <v>148</v>
      </c>
      <c r="L15">
        <v>160</v>
      </c>
      <c r="M15" s="2"/>
      <c r="N15" s="2"/>
    </row>
    <row r="16" spans="1:17" x14ac:dyDescent="0.3">
      <c r="B16" t="s">
        <v>14</v>
      </c>
      <c r="C16">
        <v>102</v>
      </c>
      <c r="D16">
        <v>0</v>
      </c>
      <c r="E16">
        <v>66</v>
      </c>
      <c r="F16">
        <v>126</v>
      </c>
      <c r="G16">
        <v>52</v>
      </c>
      <c r="H16">
        <v>40</v>
      </c>
      <c r="I16">
        <v>10</v>
      </c>
      <c r="J16">
        <v>56</v>
      </c>
      <c r="K16">
        <v>60</v>
      </c>
      <c r="L16">
        <v>32</v>
      </c>
      <c r="M16" s="2"/>
      <c r="N16" s="2"/>
    </row>
    <row r="17" spans="2:14" x14ac:dyDescent="0.3">
      <c r="B17" t="s">
        <v>15</v>
      </c>
      <c r="C17">
        <v>312</v>
      </c>
      <c r="D17">
        <v>78</v>
      </c>
      <c r="E17">
        <v>0</v>
      </c>
      <c r="F17">
        <v>454</v>
      </c>
      <c r="G17">
        <v>254</v>
      </c>
      <c r="H17">
        <v>72</v>
      </c>
      <c r="I17">
        <v>16</v>
      </c>
      <c r="J17">
        <v>172</v>
      </c>
      <c r="K17">
        <v>96</v>
      </c>
      <c r="L17">
        <v>76</v>
      </c>
      <c r="M17" s="2"/>
      <c r="N17" s="2"/>
    </row>
    <row r="18" spans="2:14" x14ac:dyDescent="0.3">
      <c r="B18" t="s">
        <v>7</v>
      </c>
      <c r="C18">
        <v>496</v>
      </c>
      <c r="D18">
        <v>134</v>
      </c>
      <c r="E18">
        <v>474</v>
      </c>
      <c r="F18">
        <v>0</v>
      </c>
      <c r="G18">
        <v>372</v>
      </c>
      <c r="H18">
        <v>166</v>
      </c>
      <c r="I18">
        <v>28</v>
      </c>
      <c r="J18">
        <v>316</v>
      </c>
      <c r="K18">
        <v>162</v>
      </c>
      <c r="L18">
        <v>136</v>
      </c>
      <c r="M18" s="2"/>
      <c r="N18" s="2"/>
    </row>
    <row r="19" spans="2:14" x14ac:dyDescent="0.3">
      <c r="B19" t="s">
        <v>16</v>
      </c>
      <c r="C19">
        <v>200</v>
      </c>
      <c r="D19">
        <v>50</v>
      </c>
      <c r="E19">
        <v>276</v>
      </c>
      <c r="F19">
        <v>406</v>
      </c>
      <c r="G19">
        <v>0</v>
      </c>
      <c r="H19">
        <v>54</v>
      </c>
      <c r="I19">
        <v>8</v>
      </c>
      <c r="J19">
        <v>108</v>
      </c>
      <c r="K19">
        <v>64</v>
      </c>
      <c r="L19">
        <v>52</v>
      </c>
      <c r="M19" s="2"/>
      <c r="N19" s="2"/>
    </row>
    <row r="20" spans="2:14" x14ac:dyDescent="0.3">
      <c r="B20" t="s">
        <v>17</v>
      </c>
      <c r="C20">
        <v>120</v>
      </c>
      <c r="D20">
        <v>38</v>
      </c>
      <c r="E20">
        <v>86</v>
      </c>
      <c r="F20">
        <v>164</v>
      </c>
      <c r="G20">
        <v>56</v>
      </c>
      <c r="H20">
        <v>0</v>
      </c>
      <c r="I20">
        <v>8</v>
      </c>
      <c r="J20">
        <v>80</v>
      </c>
      <c r="K20">
        <v>54</v>
      </c>
      <c r="L20">
        <v>36</v>
      </c>
      <c r="M20" s="2"/>
      <c r="N20" s="2"/>
    </row>
    <row r="21" spans="2:14" x14ac:dyDescent="0.3">
      <c r="B21" t="s">
        <v>18</v>
      </c>
      <c r="C21">
        <v>24</v>
      </c>
      <c r="D21">
        <v>12</v>
      </c>
      <c r="E21">
        <v>16</v>
      </c>
      <c r="F21">
        <v>26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  <c r="N21" s="2"/>
    </row>
    <row r="22" spans="2:14" x14ac:dyDescent="0.3">
      <c r="B22" t="s">
        <v>57</v>
      </c>
      <c r="C22">
        <v>352</v>
      </c>
      <c r="D22">
        <v>54</v>
      </c>
      <c r="E22">
        <v>176</v>
      </c>
      <c r="F22">
        <v>320</v>
      </c>
      <c r="G22">
        <v>116</v>
      </c>
      <c r="H22">
        <v>72</v>
      </c>
      <c r="I22">
        <v>12</v>
      </c>
      <c r="J22">
        <v>0</v>
      </c>
      <c r="K22">
        <v>96</v>
      </c>
      <c r="L22">
        <v>78</v>
      </c>
    </row>
    <row r="23" spans="2:14" x14ac:dyDescent="0.3">
      <c r="B23" t="s">
        <v>20</v>
      </c>
      <c r="C23">
        <v>146</v>
      </c>
      <c r="D23">
        <v>70</v>
      </c>
      <c r="E23">
        <v>90</v>
      </c>
      <c r="F23">
        <v>158</v>
      </c>
      <c r="G23">
        <v>70</v>
      </c>
      <c r="H23">
        <v>58</v>
      </c>
      <c r="I23">
        <v>14</v>
      </c>
      <c r="J23">
        <v>90</v>
      </c>
      <c r="K23">
        <v>0</v>
      </c>
      <c r="L23">
        <v>42</v>
      </c>
    </row>
    <row r="24" spans="2:14" x14ac:dyDescent="0.3">
      <c r="B24" t="s">
        <v>21</v>
      </c>
      <c r="C24">
        <v>154</v>
      </c>
      <c r="D24">
        <v>32</v>
      </c>
      <c r="E24">
        <v>64</v>
      </c>
      <c r="F24">
        <v>138</v>
      </c>
      <c r="G24">
        <v>42</v>
      </c>
      <c r="H24">
        <v>38</v>
      </c>
      <c r="I24">
        <v>6</v>
      </c>
      <c r="J24">
        <v>88</v>
      </c>
      <c r="K24">
        <v>40</v>
      </c>
      <c r="L24">
        <v>0</v>
      </c>
    </row>
    <row r="25" spans="2:14" x14ac:dyDescent="0.3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2:14" x14ac:dyDescent="0.3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  <c r="N26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0E5BC-2325-FF4D-B13D-36DF27146E46}">
  <dimension ref="A1:Q32"/>
  <sheetViews>
    <sheetView topLeftCell="B1" workbookViewId="0">
      <selection activeCell="C15" sqref="C15:L24"/>
    </sheetView>
  </sheetViews>
  <sheetFormatPr defaultColWidth="11.19921875" defaultRowHeight="15.6" x14ac:dyDescent="0.3"/>
  <cols>
    <col min="1" max="1" width="22.69921875" bestFit="1" customWidth="1"/>
    <col min="2" max="2" width="14.69921875" bestFit="1" customWidth="1"/>
  </cols>
  <sheetData>
    <row r="1" spans="1:17" x14ac:dyDescent="0.3">
      <c r="A1" s="1" t="s">
        <v>1</v>
      </c>
      <c r="B1" s="1" t="s">
        <v>2</v>
      </c>
      <c r="C1" s="1" t="s">
        <v>3</v>
      </c>
    </row>
    <row r="2" spans="1:17" x14ac:dyDescent="0.3">
      <c r="A2" s="1" t="s">
        <v>4</v>
      </c>
      <c r="B2" s="1" t="s">
        <v>44</v>
      </c>
      <c r="C2" s="1" t="s">
        <v>29</v>
      </c>
    </row>
    <row r="4" spans="1:17" x14ac:dyDescent="0.3">
      <c r="A4" s="1" t="s">
        <v>22</v>
      </c>
      <c r="B4" s="4">
        <v>8.0000000000000002E-3</v>
      </c>
      <c r="E4" t="s">
        <v>28</v>
      </c>
    </row>
    <row r="6" spans="1:17" x14ac:dyDescent="0.3">
      <c r="A6" s="1" t="s">
        <v>5</v>
      </c>
      <c r="C6" s="1" t="s">
        <v>0</v>
      </c>
      <c r="D6" s="1" t="s">
        <v>29</v>
      </c>
      <c r="E6" s="1" t="s">
        <v>30</v>
      </c>
      <c r="F6" s="1" t="s">
        <v>31</v>
      </c>
      <c r="G6" s="1" t="s">
        <v>36</v>
      </c>
      <c r="H6" s="1" t="s">
        <v>37</v>
      </c>
      <c r="I6" s="1" t="s">
        <v>38</v>
      </c>
      <c r="J6" s="1" t="s">
        <v>39</v>
      </c>
      <c r="K6" s="1" t="s">
        <v>51</v>
      </c>
      <c r="L6" s="1" t="s">
        <v>55</v>
      </c>
      <c r="M6" s="1" t="s">
        <v>59</v>
      </c>
      <c r="N6" s="1" t="s">
        <v>63</v>
      </c>
      <c r="O6" s="1" t="s">
        <v>56</v>
      </c>
      <c r="P6" t="s">
        <v>60</v>
      </c>
      <c r="Q6" s="1" t="s">
        <v>64</v>
      </c>
    </row>
    <row r="7" spans="1:17" x14ac:dyDescent="0.3">
      <c r="B7" s="1" t="s">
        <v>6</v>
      </c>
      <c r="C7" s="1" t="s">
        <v>7</v>
      </c>
      <c r="D7" t="s">
        <v>14</v>
      </c>
      <c r="E7" t="s">
        <v>15</v>
      </c>
      <c r="F7" t="s">
        <v>13</v>
      </c>
      <c r="G7" s="5" t="s">
        <v>23</v>
      </c>
      <c r="H7" s="5" t="s">
        <v>24</v>
      </c>
      <c r="I7" s="5" t="s">
        <v>25</v>
      </c>
      <c r="J7" s="5" t="s">
        <v>26</v>
      </c>
      <c r="K7" s="5" t="s">
        <v>49</v>
      </c>
      <c r="L7" s="5" t="s">
        <v>53</v>
      </c>
      <c r="M7" s="5" t="s">
        <v>57</v>
      </c>
      <c r="N7" s="5" t="s">
        <v>61</v>
      </c>
      <c r="O7" s="5" t="s">
        <v>54</v>
      </c>
      <c r="P7" s="5" t="s">
        <v>58</v>
      </c>
      <c r="Q7" s="5" t="s">
        <v>62</v>
      </c>
    </row>
    <row r="8" spans="1:17" x14ac:dyDescent="0.3">
      <c r="B8" s="1" t="s">
        <v>8</v>
      </c>
      <c r="C8" s="3">
        <v>59.651901250000002</v>
      </c>
      <c r="D8" s="3">
        <v>65.543800349999998</v>
      </c>
      <c r="E8" s="3">
        <v>55.53630536</v>
      </c>
      <c r="F8" s="3">
        <v>57.662799839999998</v>
      </c>
      <c r="G8" s="3">
        <v>67.132400000000004</v>
      </c>
      <c r="H8" s="3">
        <v>60.593299999999999</v>
      </c>
      <c r="I8" s="3">
        <v>57.774700000000003</v>
      </c>
      <c r="J8" s="3">
        <v>60.020099999999999</v>
      </c>
      <c r="K8" s="3">
        <v>56.691099999999999</v>
      </c>
      <c r="L8" s="3">
        <v>65.806100000000001</v>
      </c>
      <c r="M8">
        <v>57.757599999999996</v>
      </c>
      <c r="N8">
        <v>56.685501000000002</v>
      </c>
      <c r="O8">
        <v>55.848300000000002</v>
      </c>
      <c r="P8">
        <v>58.169800000000002</v>
      </c>
      <c r="Q8">
        <v>56.950298310000001</v>
      </c>
    </row>
    <row r="9" spans="1:17" x14ac:dyDescent="0.3">
      <c r="B9" s="1" t="s">
        <v>9</v>
      </c>
      <c r="C9" s="3">
        <v>17.918600080000001</v>
      </c>
      <c r="D9" s="3">
        <v>22.12199974</v>
      </c>
      <c r="E9" s="3">
        <v>13.376197810000001</v>
      </c>
      <c r="F9" s="3">
        <v>12.279800420000001</v>
      </c>
      <c r="G9" s="3">
        <v>20.814599999999999</v>
      </c>
      <c r="H9" s="3">
        <v>16.9514</v>
      </c>
      <c r="I9" s="3">
        <v>11.8704</v>
      </c>
      <c r="J9" s="3">
        <v>13.578900000000001</v>
      </c>
      <c r="K9" s="3">
        <v>12.8202</v>
      </c>
      <c r="L9" s="3">
        <v>15.082800000000001</v>
      </c>
      <c r="M9">
        <v>14.0687</v>
      </c>
      <c r="N9">
        <v>16.287600000000001</v>
      </c>
      <c r="O9">
        <v>13.3283</v>
      </c>
      <c r="P9">
        <v>13.5878</v>
      </c>
      <c r="Q9">
        <v>13.921699520000001</v>
      </c>
    </row>
    <row r="10" spans="1:17" x14ac:dyDescent="0.3">
      <c r="B10" s="1" t="s">
        <v>10</v>
      </c>
      <c r="C10">
        <v>3301</v>
      </c>
      <c r="D10">
        <v>3350</v>
      </c>
      <c r="E10">
        <v>2800</v>
      </c>
      <c r="F10">
        <v>3299</v>
      </c>
      <c r="G10">
        <v>1714</v>
      </c>
      <c r="H10">
        <v>2000</v>
      </c>
      <c r="I10">
        <v>1085</v>
      </c>
      <c r="J10">
        <v>1508</v>
      </c>
      <c r="K10">
        <v>2268</v>
      </c>
      <c r="L10">
        <v>1594</v>
      </c>
      <c r="M10">
        <v>2203</v>
      </c>
      <c r="N10">
        <v>2320</v>
      </c>
      <c r="O10">
        <v>799</v>
      </c>
      <c r="P10">
        <v>1316</v>
      </c>
      <c r="Q10">
        <v>1150</v>
      </c>
    </row>
    <row r="11" spans="1:17" x14ac:dyDescent="0.3">
      <c r="B11" s="1" t="s">
        <v>11</v>
      </c>
      <c r="C11">
        <v>975551</v>
      </c>
      <c r="D11">
        <v>48728</v>
      </c>
      <c r="E11">
        <v>344166</v>
      </c>
      <c r="F11">
        <v>579281</v>
      </c>
      <c r="G11">
        <v>14859</v>
      </c>
      <c r="H11" s="2">
        <v>137485</v>
      </c>
      <c r="I11" s="2">
        <v>531384</v>
      </c>
      <c r="J11" s="2">
        <v>22344</v>
      </c>
      <c r="K11">
        <v>120265</v>
      </c>
      <c r="L11">
        <v>1346</v>
      </c>
      <c r="M11">
        <v>171592</v>
      </c>
      <c r="N11">
        <v>105884</v>
      </c>
      <c r="O11">
        <v>652378</v>
      </c>
      <c r="P11">
        <v>82184</v>
      </c>
      <c r="Q11">
        <v>59801</v>
      </c>
    </row>
    <row r="12" spans="1:17" x14ac:dyDescent="0.3">
      <c r="M12" s="2"/>
    </row>
    <row r="13" spans="1:17" x14ac:dyDescent="0.3">
      <c r="M13" s="2"/>
    </row>
    <row r="14" spans="1:17" x14ac:dyDescent="0.3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</row>
    <row r="15" spans="1:17" x14ac:dyDescent="0.3">
      <c r="B15" t="s">
        <v>13</v>
      </c>
      <c r="C15">
        <v>0</v>
      </c>
      <c r="D15">
        <v>124</v>
      </c>
      <c r="E15">
        <v>340</v>
      </c>
      <c r="F15">
        <v>512</v>
      </c>
      <c r="G15">
        <v>186</v>
      </c>
      <c r="H15">
        <v>156</v>
      </c>
      <c r="I15">
        <v>20</v>
      </c>
      <c r="J15">
        <v>456</v>
      </c>
      <c r="K15">
        <v>136</v>
      </c>
      <c r="L15">
        <v>144</v>
      </c>
      <c r="M15" s="2"/>
      <c r="P15" s="5"/>
      <c r="Q15" s="5"/>
    </row>
    <row r="16" spans="1:17" x14ac:dyDescent="0.3">
      <c r="B16" t="s">
        <v>14</v>
      </c>
      <c r="C16">
        <v>102</v>
      </c>
      <c r="D16">
        <v>0</v>
      </c>
      <c r="E16">
        <v>68</v>
      </c>
      <c r="F16">
        <v>114</v>
      </c>
      <c r="G16">
        <v>52</v>
      </c>
      <c r="H16">
        <v>38</v>
      </c>
      <c r="I16">
        <v>10</v>
      </c>
      <c r="J16">
        <v>56</v>
      </c>
      <c r="K16">
        <v>66</v>
      </c>
      <c r="L16">
        <v>34</v>
      </c>
      <c r="M16" s="2"/>
      <c r="P16" s="5"/>
      <c r="Q16" s="5"/>
    </row>
    <row r="17" spans="2:17" x14ac:dyDescent="0.3">
      <c r="B17" t="s">
        <v>15</v>
      </c>
      <c r="C17">
        <v>282</v>
      </c>
      <c r="D17">
        <v>88</v>
      </c>
      <c r="E17">
        <v>0</v>
      </c>
      <c r="F17">
        <v>486</v>
      </c>
      <c r="G17">
        <v>280</v>
      </c>
      <c r="H17">
        <v>82</v>
      </c>
      <c r="I17">
        <v>16</v>
      </c>
      <c r="J17">
        <v>192</v>
      </c>
      <c r="K17">
        <v>100</v>
      </c>
      <c r="L17">
        <v>64</v>
      </c>
      <c r="M17" s="2"/>
      <c r="P17" s="5"/>
      <c r="Q17" s="5"/>
    </row>
    <row r="18" spans="2:17" x14ac:dyDescent="0.3">
      <c r="B18" t="s">
        <v>7</v>
      </c>
      <c r="C18">
        <v>468</v>
      </c>
      <c r="D18">
        <v>134</v>
      </c>
      <c r="E18">
        <v>478</v>
      </c>
      <c r="F18">
        <v>0</v>
      </c>
      <c r="G18">
        <v>370</v>
      </c>
      <c r="H18">
        <v>170</v>
      </c>
      <c r="I18">
        <v>32</v>
      </c>
      <c r="J18">
        <v>344</v>
      </c>
      <c r="K18">
        <v>154</v>
      </c>
      <c r="L18">
        <v>138</v>
      </c>
      <c r="M18" s="2"/>
    </row>
    <row r="19" spans="2:17" x14ac:dyDescent="0.3">
      <c r="B19" t="s">
        <v>16</v>
      </c>
      <c r="C19">
        <v>228</v>
      </c>
      <c r="D19">
        <v>46</v>
      </c>
      <c r="E19">
        <v>258</v>
      </c>
      <c r="F19">
        <v>378</v>
      </c>
      <c r="G19">
        <v>0</v>
      </c>
      <c r="H19">
        <v>58</v>
      </c>
      <c r="I19">
        <v>8</v>
      </c>
      <c r="J19">
        <v>116</v>
      </c>
      <c r="K19">
        <v>68</v>
      </c>
      <c r="L19">
        <v>54</v>
      </c>
      <c r="M19" s="2"/>
    </row>
    <row r="20" spans="2:17" x14ac:dyDescent="0.3">
      <c r="B20" t="s">
        <v>17</v>
      </c>
      <c r="C20">
        <v>124</v>
      </c>
      <c r="D20">
        <v>40</v>
      </c>
      <c r="E20">
        <v>78</v>
      </c>
      <c r="F20">
        <v>152</v>
      </c>
      <c r="G20">
        <v>56</v>
      </c>
      <c r="H20">
        <v>0</v>
      </c>
      <c r="I20">
        <v>8</v>
      </c>
      <c r="J20">
        <v>76</v>
      </c>
      <c r="K20">
        <v>52</v>
      </c>
      <c r="L20">
        <v>36</v>
      </c>
      <c r="M20" s="2"/>
    </row>
    <row r="21" spans="2:17" x14ac:dyDescent="0.3">
      <c r="B21" t="s">
        <v>18</v>
      </c>
      <c r="C21">
        <v>24</v>
      </c>
      <c r="D21">
        <v>12</v>
      </c>
      <c r="E21">
        <v>16</v>
      </c>
      <c r="F21">
        <v>26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</row>
    <row r="22" spans="2:17" x14ac:dyDescent="0.3">
      <c r="B22" t="s">
        <v>57</v>
      </c>
      <c r="C22">
        <v>372</v>
      </c>
      <c r="D22">
        <v>54</v>
      </c>
      <c r="E22">
        <v>174</v>
      </c>
      <c r="F22">
        <v>316</v>
      </c>
      <c r="G22">
        <v>106</v>
      </c>
      <c r="H22">
        <v>70</v>
      </c>
      <c r="I22">
        <v>12</v>
      </c>
      <c r="J22">
        <v>0</v>
      </c>
      <c r="K22">
        <v>96</v>
      </c>
      <c r="L22">
        <v>72</v>
      </c>
      <c r="P22" s="5"/>
      <c r="Q22" s="5"/>
    </row>
    <row r="23" spans="2:17" x14ac:dyDescent="0.3">
      <c r="B23" t="s">
        <v>20</v>
      </c>
      <c r="C23">
        <v>140</v>
      </c>
      <c r="D23">
        <v>66</v>
      </c>
      <c r="E23">
        <v>98</v>
      </c>
      <c r="F23">
        <v>170</v>
      </c>
      <c r="G23">
        <v>66</v>
      </c>
      <c r="H23">
        <v>58</v>
      </c>
      <c r="I23">
        <v>14</v>
      </c>
      <c r="J23">
        <v>80</v>
      </c>
      <c r="K23">
        <v>0</v>
      </c>
      <c r="L23">
        <v>40</v>
      </c>
      <c r="P23" s="5"/>
      <c r="Q23" s="5"/>
    </row>
    <row r="24" spans="2:17" x14ac:dyDescent="0.3">
      <c r="B24" t="s">
        <v>21</v>
      </c>
      <c r="C24">
        <v>150</v>
      </c>
      <c r="D24">
        <v>32</v>
      </c>
      <c r="E24">
        <v>68</v>
      </c>
      <c r="F24">
        <v>132</v>
      </c>
      <c r="G24">
        <v>42</v>
      </c>
      <c r="H24">
        <v>40</v>
      </c>
      <c r="I24">
        <v>6</v>
      </c>
      <c r="J24">
        <v>82</v>
      </c>
      <c r="K24">
        <v>40</v>
      </c>
      <c r="L24">
        <v>0</v>
      </c>
      <c r="P24" s="5"/>
      <c r="Q24" s="5"/>
    </row>
    <row r="25" spans="2:17" x14ac:dyDescent="0.3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P25" s="5"/>
      <c r="Q25" s="5"/>
    </row>
    <row r="26" spans="2:17" x14ac:dyDescent="0.3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  <c r="P26" s="5"/>
    </row>
    <row r="27" spans="2:17" x14ac:dyDescent="0.3">
      <c r="P27" s="5"/>
    </row>
    <row r="28" spans="2:17" x14ac:dyDescent="0.3">
      <c r="P28" s="5"/>
    </row>
    <row r="29" spans="2:17" x14ac:dyDescent="0.3">
      <c r="P29" s="5"/>
    </row>
    <row r="32" spans="2:17" x14ac:dyDescent="0.3">
      <c r="O32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7BC82-A039-3B47-9456-B6510A5326FD}">
  <dimension ref="A1:Q26"/>
  <sheetViews>
    <sheetView workbookViewId="0">
      <selection activeCell="C15" sqref="C15:L24"/>
    </sheetView>
  </sheetViews>
  <sheetFormatPr defaultColWidth="11.19921875" defaultRowHeight="15.6" x14ac:dyDescent="0.3"/>
  <cols>
    <col min="1" max="1" width="22.69921875" bestFit="1" customWidth="1"/>
    <col min="2" max="2" width="17.5" customWidth="1"/>
  </cols>
  <sheetData>
    <row r="1" spans="1:17" x14ac:dyDescent="0.3">
      <c r="A1" s="1" t="s">
        <v>1</v>
      </c>
      <c r="B1" s="1" t="s">
        <v>2</v>
      </c>
      <c r="C1" s="1" t="s">
        <v>3</v>
      </c>
    </row>
    <row r="2" spans="1:17" x14ac:dyDescent="0.3">
      <c r="A2" s="1" t="s">
        <v>4</v>
      </c>
      <c r="B2" s="1" t="s">
        <v>45</v>
      </c>
      <c r="C2" s="1" t="s">
        <v>31</v>
      </c>
    </row>
    <row r="4" spans="1:17" x14ac:dyDescent="0.3">
      <c r="A4" s="1" t="s">
        <v>22</v>
      </c>
      <c r="B4" s="4">
        <v>1.0999999999999999E-2</v>
      </c>
      <c r="E4" t="s">
        <v>28</v>
      </c>
    </row>
    <row r="6" spans="1:17" x14ac:dyDescent="0.3">
      <c r="A6" s="1" t="s">
        <v>5</v>
      </c>
      <c r="C6" s="1" t="s">
        <v>31</v>
      </c>
      <c r="D6" s="1" t="s">
        <v>30</v>
      </c>
      <c r="E6" s="1" t="s">
        <v>29</v>
      </c>
      <c r="F6" s="1" t="s">
        <v>0</v>
      </c>
      <c r="G6" s="1" t="s">
        <v>59</v>
      </c>
      <c r="H6" s="1" t="s">
        <v>63</v>
      </c>
      <c r="I6" s="1" t="s">
        <v>67</v>
      </c>
      <c r="J6" s="1" t="s">
        <v>70</v>
      </c>
      <c r="K6" s="1" t="s">
        <v>75</v>
      </c>
      <c r="L6" s="1" t="s">
        <v>76</v>
      </c>
      <c r="M6" s="1" t="s">
        <v>81</v>
      </c>
      <c r="N6" s="1" t="s">
        <v>86</v>
      </c>
      <c r="O6" t="s">
        <v>77</v>
      </c>
      <c r="P6" s="1" t="s">
        <v>82</v>
      </c>
      <c r="Q6" t="s">
        <v>85</v>
      </c>
    </row>
    <row r="7" spans="1:17" x14ac:dyDescent="0.3">
      <c r="B7" s="1" t="s">
        <v>6</v>
      </c>
      <c r="C7" t="s">
        <v>13</v>
      </c>
      <c r="D7" t="s">
        <v>15</v>
      </c>
      <c r="E7" t="s">
        <v>14</v>
      </c>
      <c r="F7" s="1" t="s">
        <v>7</v>
      </c>
      <c r="G7" s="5" t="s">
        <v>57</v>
      </c>
      <c r="H7" s="5" t="s">
        <v>61</v>
      </c>
      <c r="I7" s="5" t="s">
        <v>65</v>
      </c>
      <c r="J7" s="5" t="s">
        <v>69</v>
      </c>
      <c r="K7" s="5" t="s">
        <v>72</v>
      </c>
      <c r="L7" s="1" t="s">
        <v>79</v>
      </c>
      <c r="M7" s="1" t="s">
        <v>84</v>
      </c>
      <c r="N7" s="1" t="s">
        <v>87</v>
      </c>
      <c r="O7" s="1" t="s">
        <v>80</v>
      </c>
      <c r="P7" s="1" t="s">
        <v>83</v>
      </c>
      <c r="Q7" s="1" t="s">
        <v>88</v>
      </c>
    </row>
    <row r="8" spans="1:17" x14ac:dyDescent="0.3">
      <c r="B8" s="1" t="s">
        <v>8</v>
      </c>
      <c r="C8" s="3">
        <v>57.662799839999998</v>
      </c>
      <c r="D8" s="3">
        <v>55.53630536</v>
      </c>
      <c r="E8" s="3">
        <v>65.543800349999998</v>
      </c>
      <c r="F8" s="3">
        <v>59.651901250000002</v>
      </c>
      <c r="G8">
        <v>57.757599999999996</v>
      </c>
      <c r="H8">
        <v>56.685501000000002</v>
      </c>
      <c r="I8">
        <v>59.345901490000003</v>
      </c>
      <c r="J8">
        <v>59.444698330000001</v>
      </c>
      <c r="K8">
        <v>67.821998600000001</v>
      </c>
      <c r="L8">
        <v>63.048599000000003</v>
      </c>
      <c r="M8">
        <v>55.921699519999997</v>
      </c>
      <c r="N8">
        <v>58.406200409999997</v>
      </c>
      <c r="O8">
        <v>57.525798999999999</v>
      </c>
      <c r="P8">
        <v>61.869701390000003</v>
      </c>
      <c r="Q8">
        <v>66.496200560000005</v>
      </c>
    </row>
    <row r="9" spans="1:17" x14ac:dyDescent="0.3">
      <c r="B9" s="1" t="s">
        <v>9</v>
      </c>
      <c r="C9" s="3">
        <v>12.279800420000001</v>
      </c>
      <c r="D9" s="3">
        <v>13.376197810000001</v>
      </c>
      <c r="E9" s="3">
        <v>22.12199974</v>
      </c>
      <c r="F9" s="3">
        <v>17.918600080000001</v>
      </c>
      <c r="G9">
        <v>14.0687</v>
      </c>
      <c r="H9">
        <v>16.287600000000001</v>
      </c>
      <c r="I9">
        <v>14.495900150000001</v>
      </c>
      <c r="J9">
        <v>13.33740044</v>
      </c>
      <c r="K9">
        <v>20.336799620000001</v>
      </c>
      <c r="L9">
        <v>17.768899999999999</v>
      </c>
      <c r="M9">
        <v>14.085499759999999</v>
      </c>
      <c r="N9">
        <v>15.680500029999999</v>
      </c>
      <c r="O9">
        <v>15.8233</v>
      </c>
      <c r="P9">
        <v>12.689399720000001</v>
      </c>
      <c r="Q9">
        <v>20.147199629999999</v>
      </c>
    </row>
    <row r="10" spans="1:17" x14ac:dyDescent="0.3">
      <c r="B10" s="1" t="s">
        <v>10</v>
      </c>
      <c r="C10">
        <v>3299</v>
      </c>
      <c r="D10">
        <v>2800</v>
      </c>
      <c r="E10">
        <v>3350</v>
      </c>
      <c r="F10">
        <v>3301</v>
      </c>
      <c r="G10">
        <v>2203</v>
      </c>
      <c r="H10">
        <v>2320</v>
      </c>
      <c r="I10">
        <v>1499</v>
      </c>
      <c r="J10">
        <v>2516</v>
      </c>
      <c r="K10">
        <v>2502</v>
      </c>
      <c r="L10">
        <v>2001</v>
      </c>
      <c r="M10">
        <v>2215</v>
      </c>
      <c r="N10">
        <v>2135</v>
      </c>
      <c r="O10">
        <v>1945</v>
      </c>
      <c r="P10">
        <v>1558</v>
      </c>
      <c r="Q10">
        <v>2000</v>
      </c>
    </row>
    <row r="11" spans="1:17" x14ac:dyDescent="0.3">
      <c r="B11" s="1" t="s">
        <v>11</v>
      </c>
      <c r="C11">
        <v>579281</v>
      </c>
      <c r="D11">
        <v>344166</v>
      </c>
      <c r="E11">
        <v>48728</v>
      </c>
      <c r="F11">
        <v>975551</v>
      </c>
      <c r="G11">
        <v>171592</v>
      </c>
      <c r="H11">
        <v>105884</v>
      </c>
      <c r="I11">
        <v>71862</v>
      </c>
      <c r="J11">
        <v>64491</v>
      </c>
      <c r="K11">
        <v>19737</v>
      </c>
      <c r="L11">
        <v>17125</v>
      </c>
      <c r="M11" s="2">
        <v>101340</v>
      </c>
      <c r="N11" s="2">
        <v>119169</v>
      </c>
      <c r="O11">
        <v>44766</v>
      </c>
      <c r="P11">
        <v>1074</v>
      </c>
      <c r="Q11">
        <v>969</v>
      </c>
    </row>
    <row r="12" spans="1:17" x14ac:dyDescent="0.3">
      <c r="M12" s="2"/>
      <c r="N12" s="2"/>
    </row>
    <row r="13" spans="1:17" x14ac:dyDescent="0.3">
      <c r="M13" s="2"/>
    </row>
    <row r="14" spans="1:17" x14ac:dyDescent="0.3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</row>
    <row r="15" spans="1:17" x14ac:dyDescent="0.3">
      <c r="B15" t="s">
        <v>13</v>
      </c>
      <c r="C15">
        <v>0</v>
      </c>
      <c r="D15">
        <v>114</v>
      </c>
      <c r="E15">
        <v>336</v>
      </c>
      <c r="F15">
        <v>510</v>
      </c>
      <c r="G15">
        <v>192</v>
      </c>
      <c r="H15">
        <v>138</v>
      </c>
      <c r="I15">
        <v>22</v>
      </c>
      <c r="J15">
        <v>440</v>
      </c>
      <c r="K15">
        <v>142</v>
      </c>
      <c r="L15">
        <v>150</v>
      </c>
      <c r="M15" s="2"/>
    </row>
    <row r="16" spans="1:17" x14ac:dyDescent="0.3">
      <c r="B16" t="s">
        <v>14</v>
      </c>
      <c r="C16">
        <v>98</v>
      </c>
      <c r="D16">
        <v>0</v>
      </c>
      <c r="E16">
        <v>70</v>
      </c>
      <c r="F16">
        <v>114</v>
      </c>
      <c r="G16">
        <v>44</v>
      </c>
      <c r="H16">
        <v>38</v>
      </c>
      <c r="I16">
        <v>10</v>
      </c>
      <c r="J16">
        <v>56</v>
      </c>
      <c r="K16">
        <v>72</v>
      </c>
      <c r="L16">
        <v>34</v>
      </c>
      <c r="M16" s="2"/>
    </row>
    <row r="17" spans="2:13" x14ac:dyDescent="0.3">
      <c r="B17" t="s">
        <v>15</v>
      </c>
      <c r="C17">
        <v>296</v>
      </c>
      <c r="D17">
        <v>88</v>
      </c>
      <c r="E17">
        <v>0</v>
      </c>
      <c r="F17">
        <v>472</v>
      </c>
      <c r="G17">
        <v>282</v>
      </c>
      <c r="H17">
        <v>76</v>
      </c>
      <c r="I17">
        <v>16</v>
      </c>
      <c r="J17">
        <v>180</v>
      </c>
      <c r="K17">
        <v>104</v>
      </c>
      <c r="L17">
        <v>66</v>
      </c>
      <c r="M17" s="2"/>
    </row>
    <row r="18" spans="2:13" x14ac:dyDescent="0.3">
      <c r="B18" t="s">
        <v>7</v>
      </c>
      <c r="C18">
        <v>466</v>
      </c>
      <c r="D18">
        <v>128</v>
      </c>
      <c r="E18">
        <v>416</v>
      </c>
      <c r="F18">
        <v>0</v>
      </c>
      <c r="G18">
        <v>380</v>
      </c>
      <c r="H18">
        <v>148</v>
      </c>
      <c r="I18">
        <v>32</v>
      </c>
      <c r="J18">
        <v>316</v>
      </c>
      <c r="K18">
        <v>170</v>
      </c>
      <c r="L18">
        <v>132</v>
      </c>
      <c r="M18" s="2"/>
    </row>
    <row r="19" spans="2:13" x14ac:dyDescent="0.3">
      <c r="B19" t="s">
        <v>16</v>
      </c>
      <c r="C19">
        <v>198</v>
      </c>
      <c r="D19">
        <v>46</v>
      </c>
      <c r="E19">
        <v>272</v>
      </c>
      <c r="F19">
        <v>426</v>
      </c>
      <c r="G19">
        <v>0</v>
      </c>
      <c r="H19">
        <v>52</v>
      </c>
      <c r="I19">
        <v>8</v>
      </c>
      <c r="J19">
        <v>106</v>
      </c>
      <c r="K19">
        <v>60</v>
      </c>
      <c r="L19">
        <v>52</v>
      </c>
      <c r="M19" s="2"/>
    </row>
    <row r="20" spans="2:13" x14ac:dyDescent="0.3">
      <c r="B20" t="s">
        <v>17</v>
      </c>
      <c r="C20">
        <v>128</v>
      </c>
      <c r="D20">
        <v>38</v>
      </c>
      <c r="E20">
        <v>92</v>
      </c>
      <c r="F20">
        <v>178</v>
      </c>
      <c r="G20">
        <v>58</v>
      </c>
      <c r="H20">
        <v>0</v>
      </c>
      <c r="I20">
        <v>8</v>
      </c>
      <c r="J20">
        <v>78</v>
      </c>
      <c r="K20">
        <v>50</v>
      </c>
      <c r="L20">
        <v>36</v>
      </c>
      <c r="M20" s="2"/>
    </row>
    <row r="21" spans="2:13" x14ac:dyDescent="0.3">
      <c r="B21" t="s">
        <v>18</v>
      </c>
      <c r="C21">
        <v>24</v>
      </c>
      <c r="D21">
        <v>12</v>
      </c>
      <c r="E21">
        <v>16</v>
      </c>
      <c r="F21">
        <v>26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</row>
    <row r="22" spans="2:13" x14ac:dyDescent="0.3">
      <c r="B22" t="s">
        <v>57</v>
      </c>
      <c r="C22">
        <v>348</v>
      </c>
      <c r="D22">
        <v>58</v>
      </c>
      <c r="E22">
        <v>202</v>
      </c>
      <c r="F22">
        <v>326</v>
      </c>
      <c r="G22">
        <v>122</v>
      </c>
      <c r="H22">
        <v>64</v>
      </c>
      <c r="I22">
        <v>12</v>
      </c>
      <c r="J22">
        <v>0</v>
      </c>
      <c r="K22">
        <v>86</v>
      </c>
      <c r="L22">
        <v>80</v>
      </c>
    </row>
    <row r="23" spans="2:13" x14ac:dyDescent="0.3">
      <c r="B23" t="s">
        <v>20</v>
      </c>
      <c r="C23">
        <v>150</v>
      </c>
      <c r="D23">
        <v>76</v>
      </c>
      <c r="E23">
        <v>98</v>
      </c>
      <c r="F23">
        <v>166</v>
      </c>
      <c r="G23">
        <v>70</v>
      </c>
      <c r="H23">
        <v>60</v>
      </c>
      <c r="I23">
        <v>14</v>
      </c>
      <c r="J23">
        <v>78</v>
      </c>
      <c r="K23">
        <v>0</v>
      </c>
      <c r="L23">
        <v>44</v>
      </c>
    </row>
    <row r="24" spans="2:13" x14ac:dyDescent="0.3">
      <c r="B24" t="s">
        <v>21</v>
      </c>
      <c r="C24">
        <v>154</v>
      </c>
      <c r="D24">
        <v>28</v>
      </c>
      <c r="E24">
        <v>72</v>
      </c>
      <c r="F24">
        <v>136</v>
      </c>
      <c r="G24">
        <v>50</v>
      </c>
      <c r="H24">
        <v>40</v>
      </c>
      <c r="I24">
        <v>6</v>
      </c>
      <c r="J24">
        <v>82</v>
      </c>
      <c r="K24">
        <v>36</v>
      </c>
      <c r="L24">
        <v>0</v>
      </c>
    </row>
    <row r="25" spans="2:13" x14ac:dyDescent="0.3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x14ac:dyDescent="0.3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BDA6D-EC01-444E-9AA2-4F48A45AE718}">
  <dimension ref="A1:V33"/>
  <sheetViews>
    <sheetView workbookViewId="0">
      <selection activeCell="C15" sqref="C15:L24"/>
    </sheetView>
  </sheetViews>
  <sheetFormatPr defaultColWidth="8.796875" defaultRowHeight="15.6" x14ac:dyDescent="0.3"/>
  <cols>
    <col min="1" max="1" width="22.69921875" bestFit="1" customWidth="1"/>
    <col min="2" max="2" width="19" bestFit="1" customWidth="1"/>
    <col min="3" max="3" width="9.5" customWidth="1"/>
    <col min="4" max="4" width="8.69921875" customWidth="1"/>
    <col min="5" max="5" width="11.796875" customWidth="1"/>
    <col min="6" max="6" width="9.5" customWidth="1"/>
    <col min="7" max="7" width="8.69921875" customWidth="1"/>
    <col min="8" max="8" width="10.5" customWidth="1"/>
    <col min="9" max="11" width="8.69921875" customWidth="1"/>
    <col min="12" max="12" width="10.69921875" customWidth="1"/>
    <col min="13" max="15" width="8.69921875" customWidth="1"/>
    <col min="17" max="18" width="10.5" customWidth="1"/>
    <col min="19" max="19" width="10.19921875" customWidth="1"/>
    <col min="20" max="20" width="10" customWidth="1"/>
    <col min="22" max="22" width="9.5" customWidth="1"/>
  </cols>
  <sheetData>
    <row r="1" spans="1:22" x14ac:dyDescent="0.3">
      <c r="A1" s="1" t="s">
        <v>1</v>
      </c>
      <c r="B1" s="1" t="s">
        <v>2</v>
      </c>
      <c r="C1" s="1" t="s">
        <v>3</v>
      </c>
    </row>
    <row r="2" spans="1:22" x14ac:dyDescent="0.3">
      <c r="A2" s="1" t="s">
        <v>4</v>
      </c>
      <c r="B2" s="1" t="s">
        <v>12</v>
      </c>
      <c r="C2" s="1" t="s">
        <v>0</v>
      </c>
    </row>
    <row r="4" spans="1:22" x14ac:dyDescent="0.3">
      <c r="A4" s="1" t="s">
        <v>22</v>
      </c>
      <c r="B4" s="4">
        <v>0.01</v>
      </c>
      <c r="T4" s="1"/>
      <c r="U4" s="1"/>
      <c r="V4" s="1"/>
    </row>
    <row r="5" spans="1:22" x14ac:dyDescent="0.3">
      <c r="S5" s="1"/>
      <c r="T5" s="1"/>
      <c r="U5" s="1"/>
      <c r="V5" s="1"/>
    </row>
    <row r="6" spans="1:22" x14ac:dyDescent="0.3">
      <c r="A6" s="1" t="s">
        <v>5</v>
      </c>
      <c r="C6" s="1" t="s">
        <v>0</v>
      </c>
      <c r="D6" s="1" t="s">
        <v>29</v>
      </c>
      <c r="E6" s="1" t="s">
        <v>30</v>
      </c>
      <c r="F6" s="1" t="s">
        <v>31</v>
      </c>
      <c r="G6" s="1" t="s">
        <v>67</v>
      </c>
      <c r="H6" s="1" t="s">
        <v>70</v>
      </c>
      <c r="I6" s="1" t="s">
        <v>75</v>
      </c>
      <c r="J6" s="1" t="s">
        <v>76</v>
      </c>
      <c r="K6" s="1" t="s">
        <v>81</v>
      </c>
      <c r="L6" s="1" t="s">
        <v>86</v>
      </c>
      <c r="M6" t="s">
        <v>89</v>
      </c>
      <c r="N6" s="1" t="s">
        <v>93</v>
      </c>
      <c r="O6" t="s">
        <v>85</v>
      </c>
      <c r="P6" s="1" t="s">
        <v>90</v>
      </c>
      <c r="Q6" s="1" t="s">
        <v>96</v>
      </c>
      <c r="R6" s="1"/>
      <c r="S6" s="2"/>
      <c r="T6" s="2"/>
      <c r="U6" s="2"/>
      <c r="V6" s="2"/>
    </row>
    <row r="7" spans="1:22" x14ac:dyDescent="0.3">
      <c r="B7" s="1" t="s">
        <v>6</v>
      </c>
      <c r="C7" s="1" t="s">
        <v>7</v>
      </c>
      <c r="D7" t="s">
        <v>14</v>
      </c>
      <c r="E7" t="s">
        <v>15</v>
      </c>
      <c r="F7" t="s">
        <v>13</v>
      </c>
      <c r="G7" s="5" t="s">
        <v>65</v>
      </c>
      <c r="H7" s="5" t="s">
        <v>69</v>
      </c>
      <c r="I7" s="5" t="s">
        <v>72</v>
      </c>
      <c r="J7" s="1" t="s">
        <v>79</v>
      </c>
      <c r="K7" s="1" t="s">
        <v>84</v>
      </c>
      <c r="L7" s="1" t="s">
        <v>87</v>
      </c>
      <c r="M7" s="1" t="s">
        <v>91</v>
      </c>
      <c r="N7" s="1" t="s">
        <v>94</v>
      </c>
      <c r="O7" s="1" t="s">
        <v>88</v>
      </c>
      <c r="P7" s="1" t="s">
        <v>92</v>
      </c>
      <c r="Q7" s="1" t="s">
        <v>95</v>
      </c>
      <c r="R7" s="1"/>
      <c r="S7" s="2"/>
      <c r="T7" s="2"/>
      <c r="U7" s="2"/>
      <c r="V7" s="2"/>
    </row>
    <row r="8" spans="1:22" x14ac:dyDescent="0.3">
      <c r="B8" s="1" t="s">
        <v>8</v>
      </c>
      <c r="C8" s="3">
        <v>59.651901250000002</v>
      </c>
      <c r="D8" s="3">
        <v>65.543800349999998</v>
      </c>
      <c r="E8" s="3">
        <v>55.53630536</v>
      </c>
      <c r="F8" s="3">
        <v>57.662799839999998</v>
      </c>
      <c r="G8">
        <v>59.345901490000003</v>
      </c>
      <c r="H8">
        <v>59.444698330000001</v>
      </c>
      <c r="I8">
        <v>67.821998600000001</v>
      </c>
      <c r="J8">
        <v>63.048599000000003</v>
      </c>
      <c r="K8">
        <v>55.921699519999997</v>
      </c>
      <c r="L8">
        <v>58.406200409999997</v>
      </c>
      <c r="M8">
        <v>56.08280182</v>
      </c>
      <c r="N8">
        <v>64.548302000000007</v>
      </c>
      <c r="O8">
        <v>66.496200560000005</v>
      </c>
      <c r="P8">
        <v>58.513801569999998</v>
      </c>
      <c r="Q8">
        <v>55.945999</v>
      </c>
      <c r="S8" s="2"/>
      <c r="T8" s="2"/>
      <c r="U8" s="2"/>
      <c r="V8" s="2"/>
    </row>
    <row r="9" spans="1:22" x14ac:dyDescent="0.3">
      <c r="B9" s="1" t="s">
        <v>9</v>
      </c>
      <c r="C9" s="3">
        <v>17.918600080000001</v>
      </c>
      <c r="D9" s="3">
        <v>22.12199974</v>
      </c>
      <c r="E9" s="3">
        <v>13.376197810000001</v>
      </c>
      <c r="F9" s="3">
        <v>12.279800420000001</v>
      </c>
      <c r="G9">
        <v>14.495900150000001</v>
      </c>
      <c r="H9">
        <v>13.33740044</v>
      </c>
      <c r="I9">
        <v>20.336799620000001</v>
      </c>
      <c r="J9">
        <v>17.768899999999999</v>
      </c>
      <c r="K9">
        <v>14.085499759999999</v>
      </c>
      <c r="L9">
        <v>15.680500029999999</v>
      </c>
      <c r="M9">
        <v>13.212499619999999</v>
      </c>
      <c r="N9">
        <v>18.716200000000001</v>
      </c>
      <c r="O9">
        <v>20.147199629999999</v>
      </c>
      <c r="P9">
        <v>14.50710011</v>
      </c>
      <c r="Q9">
        <v>12.87</v>
      </c>
      <c r="R9" s="2"/>
      <c r="S9" s="1"/>
      <c r="T9" s="1"/>
      <c r="U9" s="1"/>
      <c r="V9" s="1"/>
    </row>
    <row r="10" spans="1:22" x14ac:dyDescent="0.3">
      <c r="B10" s="1" t="s">
        <v>10</v>
      </c>
      <c r="C10">
        <v>3301</v>
      </c>
      <c r="D10">
        <v>3350</v>
      </c>
      <c r="E10">
        <v>2800</v>
      </c>
      <c r="F10">
        <v>3299</v>
      </c>
      <c r="G10">
        <v>1499</v>
      </c>
      <c r="H10">
        <v>2516</v>
      </c>
      <c r="I10">
        <v>2502</v>
      </c>
      <c r="J10">
        <v>2001</v>
      </c>
      <c r="K10">
        <v>2215</v>
      </c>
      <c r="L10">
        <v>2135</v>
      </c>
      <c r="M10">
        <v>1998</v>
      </c>
      <c r="N10">
        <v>2092</v>
      </c>
      <c r="O10">
        <v>2000</v>
      </c>
      <c r="P10">
        <v>2289</v>
      </c>
      <c r="Q10">
        <v>1180</v>
      </c>
      <c r="R10" s="2"/>
      <c r="S10" s="2"/>
      <c r="T10" s="2"/>
      <c r="U10" s="2"/>
      <c r="V10" s="2"/>
    </row>
    <row r="11" spans="1:22" x14ac:dyDescent="0.3">
      <c r="B11" s="1" t="s">
        <v>11</v>
      </c>
      <c r="C11">
        <v>975551</v>
      </c>
      <c r="D11">
        <v>48728</v>
      </c>
      <c r="E11">
        <v>344166</v>
      </c>
      <c r="F11">
        <v>579281</v>
      </c>
      <c r="G11">
        <v>71862</v>
      </c>
      <c r="H11">
        <v>64491</v>
      </c>
      <c r="I11">
        <v>19737</v>
      </c>
      <c r="J11">
        <v>17125</v>
      </c>
      <c r="K11" s="2">
        <v>101340</v>
      </c>
      <c r="L11" s="2">
        <v>119169</v>
      </c>
      <c r="M11">
        <v>127029</v>
      </c>
      <c r="N11">
        <v>10590</v>
      </c>
      <c r="O11">
        <v>969</v>
      </c>
      <c r="P11" s="2">
        <v>42289</v>
      </c>
      <c r="Q11">
        <v>127029</v>
      </c>
      <c r="R11" s="1"/>
      <c r="S11" s="2"/>
      <c r="T11" s="2"/>
      <c r="U11" s="2"/>
      <c r="V11" s="2"/>
    </row>
    <row r="12" spans="1:22" x14ac:dyDescent="0.3"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3"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3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3">
      <c r="B15" t="s">
        <v>13</v>
      </c>
      <c r="C15">
        <v>0</v>
      </c>
      <c r="D15">
        <v>128</v>
      </c>
      <c r="E15">
        <v>346</v>
      </c>
      <c r="F15">
        <v>526</v>
      </c>
      <c r="G15">
        <v>200</v>
      </c>
      <c r="H15">
        <v>140</v>
      </c>
      <c r="I15">
        <v>22</v>
      </c>
      <c r="J15">
        <v>454</v>
      </c>
      <c r="K15">
        <v>154</v>
      </c>
      <c r="L15">
        <v>140</v>
      </c>
      <c r="M15" s="2"/>
      <c r="R15" s="2"/>
      <c r="S15" s="2"/>
      <c r="T15" s="2"/>
      <c r="U15" s="2"/>
      <c r="V15" s="2"/>
    </row>
    <row r="16" spans="1:22" x14ac:dyDescent="0.3">
      <c r="B16" t="s">
        <v>14</v>
      </c>
      <c r="C16">
        <v>110</v>
      </c>
      <c r="D16">
        <v>0</v>
      </c>
      <c r="E16">
        <v>66</v>
      </c>
      <c r="F16">
        <v>122</v>
      </c>
      <c r="G16">
        <v>46</v>
      </c>
      <c r="H16">
        <v>38</v>
      </c>
      <c r="I16">
        <v>10</v>
      </c>
      <c r="J16">
        <v>56</v>
      </c>
      <c r="K16">
        <v>60</v>
      </c>
      <c r="L16">
        <v>34</v>
      </c>
      <c r="M16" s="2"/>
      <c r="N16" s="2"/>
      <c r="R16" s="2"/>
      <c r="S16" s="2"/>
      <c r="T16" s="2"/>
      <c r="U16" s="2"/>
      <c r="V16" s="2"/>
    </row>
    <row r="17" spans="2:22" x14ac:dyDescent="0.3">
      <c r="B17" t="s">
        <v>15</v>
      </c>
      <c r="C17">
        <v>270</v>
      </c>
      <c r="D17">
        <v>84</v>
      </c>
      <c r="E17">
        <v>0</v>
      </c>
      <c r="F17">
        <v>448</v>
      </c>
      <c r="G17">
        <v>260</v>
      </c>
      <c r="H17">
        <v>72</v>
      </c>
      <c r="I17">
        <v>16</v>
      </c>
      <c r="J17">
        <v>196</v>
      </c>
      <c r="K17">
        <v>90</v>
      </c>
      <c r="L17">
        <v>76</v>
      </c>
      <c r="M17" s="2"/>
      <c r="N17" s="2"/>
      <c r="R17" s="2"/>
      <c r="S17" s="2"/>
      <c r="T17" s="2"/>
      <c r="U17" s="2"/>
      <c r="V17" s="2"/>
    </row>
    <row r="18" spans="2:22" x14ac:dyDescent="0.3">
      <c r="B18" t="s">
        <v>7</v>
      </c>
      <c r="C18">
        <v>484</v>
      </c>
      <c r="D18">
        <v>134</v>
      </c>
      <c r="E18">
        <v>486</v>
      </c>
      <c r="F18">
        <v>0</v>
      </c>
      <c r="G18">
        <v>318</v>
      </c>
      <c r="H18">
        <v>176</v>
      </c>
      <c r="I18">
        <v>30</v>
      </c>
      <c r="J18">
        <v>308</v>
      </c>
      <c r="K18">
        <v>176</v>
      </c>
      <c r="L18">
        <v>152</v>
      </c>
      <c r="M18" s="2"/>
      <c r="N18" s="2"/>
      <c r="R18" s="2"/>
      <c r="S18" s="2"/>
      <c r="T18" s="2"/>
      <c r="U18" s="2"/>
      <c r="V18" s="2"/>
    </row>
    <row r="19" spans="2:22" x14ac:dyDescent="0.3">
      <c r="B19" t="s">
        <v>16</v>
      </c>
      <c r="C19">
        <v>212</v>
      </c>
      <c r="D19">
        <v>42</v>
      </c>
      <c r="E19">
        <v>286</v>
      </c>
      <c r="F19">
        <v>398</v>
      </c>
      <c r="G19">
        <v>0</v>
      </c>
      <c r="H19">
        <v>56</v>
      </c>
      <c r="I19">
        <v>8</v>
      </c>
      <c r="J19">
        <v>108</v>
      </c>
      <c r="K19">
        <v>60</v>
      </c>
      <c r="L19">
        <v>58</v>
      </c>
      <c r="M19" s="2"/>
      <c r="N19" s="2"/>
      <c r="R19" s="2"/>
      <c r="S19" s="2"/>
      <c r="T19" s="2"/>
      <c r="U19" s="2"/>
      <c r="V19" s="2"/>
    </row>
    <row r="20" spans="2:22" x14ac:dyDescent="0.3">
      <c r="B20" t="s">
        <v>17</v>
      </c>
      <c r="C20">
        <v>136</v>
      </c>
      <c r="D20">
        <v>38</v>
      </c>
      <c r="E20">
        <v>88</v>
      </c>
      <c r="F20">
        <v>166</v>
      </c>
      <c r="G20">
        <v>56</v>
      </c>
      <c r="H20">
        <v>0</v>
      </c>
      <c r="I20">
        <v>8</v>
      </c>
      <c r="J20">
        <v>82</v>
      </c>
      <c r="K20">
        <v>54</v>
      </c>
      <c r="L20">
        <v>34</v>
      </c>
      <c r="M20" s="2"/>
      <c r="N20" s="2"/>
      <c r="R20" s="2"/>
    </row>
    <row r="21" spans="2:22" x14ac:dyDescent="0.3">
      <c r="B21" t="s">
        <v>18</v>
      </c>
      <c r="C21">
        <v>24</v>
      </c>
      <c r="D21">
        <v>12</v>
      </c>
      <c r="E21">
        <v>16</v>
      </c>
      <c r="F21">
        <v>26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  <c r="N21" s="2"/>
      <c r="R21" s="2"/>
    </row>
    <row r="22" spans="2:22" x14ac:dyDescent="0.3">
      <c r="B22" t="s">
        <v>57</v>
      </c>
      <c r="C22">
        <v>362</v>
      </c>
      <c r="D22">
        <v>60</v>
      </c>
      <c r="E22">
        <v>192</v>
      </c>
      <c r="F22">
        <v>274</v>
      </c>
      <c r="G22">
        <v>106</v>
      </c>
      <c r="H22">
        <v>72</v>
      </c>
      <c r="I22">
        <v>12</v>
      </c>
      <c r="J22">
        <v>0</v>
      </c>
      <c r="K22">
        <v>88</v>
      </c>
      <c r="L22">
        <v>80</v>
      </c>
    </row>
    <row r="23" spans="2:22" x14ac:dyDescent="0.3">
      <c r="B23" t="s">
        <v>20</v>
      </c>
      <c r="C23">
        <v>156</v>
      </c>
      <c r="D23">
        <v>66</v>
      </c>
      <c r="E23">
        <v>102</v>
      </c>
      <c r="F23">
        <v>170</v>
      </c>
      <c r="G23">
        <v>72</v>
      </c>
      <c r="H23">
        <v>54</v>
      </c>
      <c r="I23">
        <v>14</v>
      </c>
      <c r="J23">
        <v>84</v>
      </c>
      <c r="K23">
        <v>0</v>
      </c>
      <c r="L23">
        <v>44</v>
      </c>
      <c r="S23" s="2"/>
      <c r="T23" s="2"/>
      <c r="U23" s="2"/>
      <c r="V23" s="2"/>
    </row>
    <row r="24" spans="2:22" x14ac:dyDescent="0.3">
      <c r="B24" t="s">
        <v>21</v>
      </c>
      <c r="C24">
        <v>156</v>
      </c>
      <c r="D24">
        <v>32</v>
      </c>
      <c r="E24">
        <v>64</v>
      </c>
      <c r="F24">
        <v>124</v>
      </c>
      <c r="G24">
        <v>42</v>
      </c>
      <c r="H24">
        <v>40</v>
      </c>
      <c r="I24">
        <v>6</v>
      </c>
      <c r="J24">
        <v>76</v>
      </c>
      <c r="K24">
        <v>36</v>
      </c>
      <c r="L24">
        <v>0</v>
      </c>
      <c r="S24" s="2"/>
      <c r="T24" s="2"/>
      <c r="U24" s="2"/>
      <c r="V24" s="2"/>
    </row>
    <row r="25" spans="2:22" x14ac:dyDescent="0.3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R25" s="2"/>
      <c r="S25" s="2"/>
      <c r="T25" s="2"/>
      <c r="U25" s="2"/>
      <c r="V25" s="2"/>
    </row>
    <row r="26" spans="2:22" x14ac:dyDescent="0.3"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R26" s="2"/>
      <c r="S26" s="2"/>
      <c r="T26" s="2"/>
      <c r="U26" s="2"/>
      <c r="V26" s="2"/>
    </row>
    <row r="27" spans="2:22" x14ac:dyDescent="0.3"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R27" s="2"/>
      <c r="S27" s="2"/>
      <c r="T27" s="2"/>
      <c r="U27" s="2"/>
      <c r="V27" s="2"/>
    </row>
    <row r="28" spans="2:22" x14ac:dyDescent="0.3">
      <c r="B28" s="1" t="s">
        <v>28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R28" s="2"/>
      <c r="S28" s="2"/>
      <c r="T28" s="2"/>
      <c r="U28" s="2"/>
      <c r="V28" s="2"/>
    </row>
    <row r="29" spans="2:22" x14ac:dyDescent="0.3"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R29" s="2"/>
      <c r="S29" s="2"/>
      <c r="T29" s="2"/>
      <c r="U29" s="2"/>
      <c r="V29" s="2"/>
    </row>
    <row r="30" spans="2:22" x14ac:dyDescent="0.3"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P30" s="2"/>
      <c r="Q30" s="2"/>
      <c r="R30" s="2"/>
      <c r="S30" s="2"/>
      <c r="T30" s="2"/>
      <c r="U30" s="2"/>
      <c r="V30" s="2"/>
    </row>
    <row r="31" spans="2:22" x14ac:dyDescent="0.3"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3"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3"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77D8C-8787-B847-B55A-A5730E19E7B9}">
  <dimension ref="A1:Q26"/>
  <sheetViews>
    <sheetView workbookViewId="0">
      <selection activeCell="C15" sqref="C15:L24"/>
    </sheetView>
  </sheetViews>
  <sheetFormatPr defaultColWidth="11.19921875" defaultRowHeight="15.6" x14ac:dyDescent="0.3"/>
  <cols>
    <col min="1" max="1" width="22.69921875" bestFit="1" customWidth="1"/>
    <col min="2" max="2" width="19" bestFit="1" customWidth="1"/>
  </cols>
  <sheetData>
    <row r="1" spans="1:17" x14ac:dyDescent="0.3">
      <c r="A1" s="1" t="s">
        <v>1</v>
      </c>
      <c r="B1" s="1" t="s">
        <v>2</v>
      </c>
      <c r="C1" s="1" t="s">
        <v>3</v>
      </c>
    </row>
    <row r="2" spans="1:17" x14ac:dyDescent="0.3">
      <c r="A2" s="1" t="s">
        <v>4</v>
      </c>
      <c r="B2" s="1" t="s">
        <v>43</v>
      </c>
      <c r="C2" s="1" t="s">
        <v>30</v>
      </c>
    </row>
    <row r="4" spans="1:17" x14ac:dyDescent="0.3">
      <c r="A4" s="1" t="s">
        <v>22</v>
      </c>
      <c r="B4" s="4">
        <v>8.9999999999999993E-3</v>
      </c>
    </row>
    <row r="6" spans="1:17" x14ac:dyDescent="0.3">
      <c r="A6" s="1" t="s">
        <v>5</v>
      </c>
      <c r="C6" s="1" t="s">
        <v>30</v>
      </c>
      <c r="D6" s="1" t="s">
        <v>29</v>
      </c>
      <c r="E6" s="1" t="s">
        <v>0</v>
      </c>
      <c r="F6" s="1" t="s">
        <v>31</v>
      </c>
      <c r="G6" s="6" t="s">
        <v>81</v>
      </c>
      <c r="H6" s="6" t="s">
        <v>86</v>
      </c>
      <c r="I6" s="7" t="s">
        <v>89</v>
      </c>
      <c r="J6" s="6" t="s">
        <v>93</v>
      </c>
      <c r="K6" s="7" t="s">
        <v>98</v>
      </c>
      <c r="L6" s="6" t="s">
        <v>102</v>
      </c>
      <c r="M6" s="6" t="s">
        <v>105</v>
      </c>
      <c r="N6" s="1" t="s">
        <v>109</v>
      </c>
      <c r="O6" s="1" t="s">
        <v>101</v>
      </c>
      <c r="P6" s="1" t="s">
        <v>106</v>
      </c>
      <c r="Q6" s="1" t="s">
        <v>112</v>
      </c>
    </row>
    <row r="7" spans="1:17" x14ac:dyDescent="0.3">
      <c r="B7" s="1" t="s">
        <v>6</v>
      </c>
      <c r="C7" t="s">
        <v>15</v>
      </c>
      <c r="D7" t="s">
        <v>14</v>
      </c>
      <c r="E7" s="1" t="s">
        <v>7</v>
      </c>
      <c r="F7" t="s">
        <v>13</v>
      </c>
      <c r="G7" s="6" t="s">
        <v>84</v>
      </c>
      <c r="H7" s="6" t="s">
        <v>87</v>
      </c>
      <c r="I7" s="6" t="s">
        <v>91</v>
      </c>
      <c r="J7" s="6" t="s">
        <v>94</v>
      </c>
      <c r="K7" s="6" t="s">
        <v>99</v>
      </c>
      <c r="L7" s="6" t="s">
        <v>103</v>
      </c>
      <c r="M7" s="6" t="s">
        <v>108</v>
      </c>
      <c r="N7" s="1" t="s">
        <v>110</v>
      </c>
      <c r="O7" s="1" t="s">
        <v>104</v>
      </c>
      <c r="P7" s="1" t="s">
        <v>107</v>
      </c>
      <c r="Q7" s="1" t="s">
        <v>111</v>
      </c>
    </row>
    <row r="8" spans="1:17" x14ac:dyDescent="0.3">
      <c r="B8" s="1" t="s">
        <v>8</v>
      </c>
      <c r="C8" s="3">
        <v>55.53630536</v>
      </c>
      <c r="D8" s="3">
        <v>65.543800349999998</v>
      </c>
      <c r="E8" s="3">
        <v>59.651901250000002</v>
      </c>
      <c r="F8" s="3">
        <v>57.662799839999998</v>
      </c>
      <c r="G8" s="7">
        <v>55.921700000000001</v>
      </c>
      <c r="H8" s="7">
        <v>58.406199999999998</v>
      </c>
      <c r="I8" s="7">
        <v>56.082799999999999</v>
      </c>
      <c r="J8" s="7">
        <v>64.548299999999998</v>
      </c>
      <c r="K8">
        <v>58.402301790000003</v>
      </c>
      <c r="L8" s="5">
        <v>60.957900000000002</v>
      </c>
      <c r="M8" s="8">
        <v>58.586300000000001</v>
      </c>
      <c r="N8">
        <v>59.223701480000003</v>
      </c>
      <c r="O8">
        <v>60.088298799999997</v>
      </c>
      <c r="P8">
        <v>63.391806000000003</v>
      </c>
      <c r="Q8">
        <v>61.291198729999998</v>
      </c>
    </row>
    <row r="9" spans="1:17" x14ac:dyDescent="0.3">
      <c r="B9" s="1" t="s">
        <v>9</v>
      </c>
      <c r="C9" s="3">
        <v>13.376197810000001</v>
      </c>
      <c r="D9" s="3">
        <v>22.12199974</v>
      </c>
      <c r="E9" s="3">
        <v>17.918600080000001</v>
      </c>
      <c r="F9" s="3">
        <v>12.279800420000001</v>
      </c>
      <c r="G9" s="7">
        <v>14.0855</v>
      </c>
      <c r="H9" s="7">
        <v>15.6805</v>
      </c>
      <c r="I9" s="7">
        <v>13.2125</v>
      </c>
      <c r="J9" s="7">
        <v>18.716200000000001</v>
      </c>
      <c r="K9">
        <v>15.525699619999999</v>
      </c>
      <c r="L9" s="5">
        <v>14.5114</v>
      </c>
      <c r="M9" s="8">
        <v>16.250599999999999</v>
      </c>
      <c r="N9">
        <v>15.03800011</v>
      </c>
      <c r="O9">
        <v>15.096400259999999</v>
      </c>
      <c r="P9">
        <v>18.319471</v>
      </c>
      <c r="Q9">
        <v>16.846300129999999</v>
      </c>
    </row>
    <row r="10" spans="1:17" x14ac:dyDescent="0.3">
      <c r="B10" s="1" t="s">
        <v>10</v>
      </c>
      <c r="C10">
        <v>2800</v>
      </c>
      <c r="D10">
        <v>3350</v>
      </c>
      <c r="E10">
        <v>3301</v>
      </c>
      <c r="F10">
        <v>3299</v>
      </c>
      <c r="G10" s="7">
        <v>2215</v>
      </c>
      <c r="H10" s="7">
        <v>2135</v>
      </c>
      <c r="I10" s="7">
        <v>1998</v>
      </c>
      <c r="J10" s="7">
        <v>2092</v>
      </c>
      <c r="K10" s="7">
        <v>2214</v>
      </c>
      <c r="L10" s="7">
        <v>1814</v>
      </c>
      <c r="M10" s="7">
        <v>2205</v>
      </c>
      <c r="N10" s="7">
        <v>3270</v>
      </c>
      <c r="O10" s="7">
        <v>819</v>
      </c>
      <c r="P10" s="7">
        <v>800</v>
      </c>
      <c r="Q10" s="7">
        <v>800</v>
      </c>
    </row>
    <row r="11" spans="1:17" x14ac:dyDescent="0.3">
      <c r="B11" s="1" t="s">
        <v>11</v>
      </c>
      <c r="C11">
        <v>344166</v>
      </c>
      <c r="D11">
        <v>48728</v>
      </c>
      <c r="E11">
        <v>975551</v>
      </c>
      <c r="F11">
        <v>579281</v>
      </c>
      <c r="G11" s="7">
        <v>101340</v>
      </c>
      <c r="H11" s="7">
        <v>119169</v>
      </c>
      <c r="I11" s="7">
        <v>127092</v>
      </c>
      <c r="J11" s="7">
        <v>10590</v>
      </c>
      <c r="K11" s="7">
        <v>122543</v>
      </c>
      <c r="L11" s="7">
        <v>26984</v>
      </c>
      <c r="M11" s="7">
        <v>161231</v>
      </c>
      <c r="N11" s="7">
        <v>197143</v>
      </c>
      <c r="O11" s="7">
        <v>40648</v>
      </c>
      <c r="P11" s="7">
        <v>31921</v>
      </c>
      <c r="Q11" s="7">
        <v>31940</v>
      </c>
    </row>
    <row r="12" spans="1:17" x14ac:dyDescent="0.3">
      <c r="K12" s="7"/>
      <c r="M12" s="7"/>
      <c r="N12" s="2"/>
      <c r="O12" s="2"/>
      <c r="P12" s="2"/>
      <c r="Q12" s="2"/>
    </row>
    <row r="13" spans="1:17" x14ac:dyDescent="0.3">
      <c r="M13" s="2"/>
      <c r="N13" s="2"/>
      <c r="O13" s="2"/>
      <c r="P13" s="2"/>
      <c r="Q13" s="2"/>
    </row>
    <row r="14" spans="1:17" x14ac:dyDescent="0.3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  <c r="N14" s="2"/>
      <c r="O14" s="2"/>
    </row>
    <row r="15" spans="1:17" x14ac:dyDescent="0.3">
      <c r="B15" t="s">
        <v>13</v>
      </c>
      <c r="C15">
        <v>0</v>
      </c>
      <c r="D15">
        <v>120</v>
      </c>
      <c r="E15">
        <v>340</v>
      </c>
      <c r="F15">
        <v>584</v>
      </c>
      <c r="G15">
        <v>200</v>
      </c>
      <c r="H15">
        <v>140</v>
      </c>
      <c r="I15">
        <v>22</v>
      </c>
      <c r="J15">
        <v>460</v>
      </c>
      <c r="K15">
        <v>146</v>
      </c>
      <c r="L15">
        <v>150</v>
      </c>
      <c r="M15" s="2"/>
      <c r="N15" s="2"/>
    </row>
    <row r="16" spans="1:17" x14ac:dyDescent="0.3">
      <c r="B16" t="s">
        <v>14</v>
      </c>
      <c r="C16">
        <v>106</v>
      </c>
      <c r="D16">
        <v>0</v>
      </c>
      <c r="E16">
        <v>74</v>
      </c>
      <c r="F16">
        <v>138</v>
      </c>
      <c r="G16">
        <v>52</v>
      </c>
      <c r="H16">
        <v>36</v>
      </c>
      <c r="I16">
        <v>10</v>
      </c>
      <c r="J16">
        <v>54</v>
      </c>
      <c r="K16">
        <v>72</v>
      </c>
      <c r="L16">
        <v>30</v>
      </c>
      <c r="M16" s="2"/>
      <c r="N16" s="2"/>
    </row>
    <row r="17" spans="2:14" x14ac:dyDescent="0.3">
      <c r="B17" t="s">
        <v>15</v>
      </c>
      <c r="C17">
        <v>288</v>
      </c>
      <c r="D17">
        <v>76</v>
      </c>
      <c r="E17">
        <v>0</v>
      </c>
      <c r="F17">
        <v>434</v>
      </c>
      <c r="G17">
        <v>294</v>
      </c>
      <c r="H17">
        <v>72</v>
      </c>
      <c r="I17">
        <v>16</v>
      </c>
      <c r="J17">
        <v>184</v>
      </c>
      <c r="K17">
        <v>102</v>
      </c>
      <c r="L17">
        <v>70</v>
      </c>
      <c r="M17" s="2"/>
      <c r="N17" s="2"/>
    </row>
    <row r="18" spans="2:14" x14ac:dyDescent="0.3">
      <c r="B18" t="s">
        <v>7</v>
      </c>
      <c r="C18">
        <v>556</v>
      </c>
      <c r="D18">
        <v>122</v>
      </c>
      <c r="E18">
        <v>462</v>
      </c>
      <c r="F18">
        <v>0</v>
      </c>
      <c r="G18">
        <v>312</v>
      </c>
      <c r="H18">
        <v>166</v>
      </c>
      <c r="I18">
        <v>28</v>
      </c>
      <c r="J18">
        <v>354</v>
      </c>
      <c r="K18">
        <v>160</v>
      </c>
      <c r="L18">
        <v>158</v>
      </c>
      <c r="M18" s="2"/>
      <c r="N18" s="2"/>
    </row>
    <row r="19" spans="2:14" x14ac:dyDescent="0.3">
      <c r="B19" t="s">
        <v>16</v>
      </c>
      <c r="C19">
        <v>238</v>
      </c>
      <c r="D19">
        <v>50</v>
      </c>
      <c r="E19">
        <v>264</v>
      </c>
      <c r="F19">
        <v>382</v>
      </c>
      <c r="G19">
        <v>0</v>
      </c>
      <c r="H19">
        <v>58</v>
      </c>
      <c r="I19">
        <v>8</v>
      </c>
      <c r="J19">
        <v>108</v>
      </c>
      <c r="K19">
        <v>66</v>
      </c>
      <c r="L19">
        <v>58</v>
      </c>
      <c r="M19" s="2"/>
      <c r="N19" s="2"/>
    </row>
    <row r="20" spans="2:14" x14ac:dyDescent="0.3">
      <c r="B20" t="s">
        <v>17</v>
      </c>
      <c r="C20">
        <v>114</v>
      </c>
      <c r="D20">
        <v>40</v>
      </c>
      <c r="E20">
        <v>84</v>
      </c>
      <c r="F20">
        <v>176</v>
      </c>
      <c r="G20">
        <v>56</v>
      </c>
      <c r="H20">
        <v>0</v>
      </c>
      <c r="I20">
        <v>8</v>
      </c>
      <c r="J20">
        <v>82</v>
      </c>
      <c r="K20">
        <v>48</v>
      </c>
      <c r="L20">
        <v>36</v>
      </c>
      <c r="M20" s="2"/>
      <c r="N20" s="2"/>
    </row>
    <row r="21" spans="2:14" x14ac:dyDescent="0.3">
      <c r="B21" t="s">
        <v>18</v>
      </c>
      <c r="C21">
        <v>22</v>
      </c>
      <c r="D21">
        <v>12</v>
      </c>
      <c r="E21">
        <v>16</v>
      </c>
      <c r="F21">
        <v>26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  <c r="N21" s="2"/>
    </row>
    <row r="22" spans="2:14" x14ac:dyDescent="0.3">
      <c r="B22" t="s">
        <v>57</v>
      </c>
      <c r="C22">
        <v>318</v>
      </c>
      <c r="D22">
        <v>60</v>
      </c>
      <c r="E22">
        <v>172</v>
      </c>
      <c r="F22">
        <v>316</v>
      </c>
      <c r="G22">
        <v>116</v>
      </c>
      <c r="H22">
        <v>68</v>
      </c>
      <c r="I22">
        <v>12</v>
      </c>
      <c r="J22">
        <v>0</v>
      </c>
      <c r="K22">
        <v>82</v>
      </c>
      <c r="L22">
        <v>78</v>
      </c>
    </row>
    <row r="23" spans="2:14" x14ac:dyDescent="0.3">
      <c r="B23" t="s">
        <v>20</v>
      </c>
      <c r="C23">
        <v>152</v>
      </c>
      <c r="D23">
        <v>74</v>
      </c>
      <c r="E23">
        <v>86</v>
      </c>
      <c r="F23">
        <v>142</v>
      </c>
      <c r="G23">
        <v>72</v>
      </c>
      <c r="H23">
        <v>60</v>
      </c>
      <c r="I23">
        <v>14</v>
      </c>
      <c r="J23">
        <v>86</v>
      </c>
      <c r="K23">
        <v>0</v>
      </c>
      <c r="L23">
        <v>38</v>
      </c>
    </row>
    <row r="24" spans="2:14" x14ac:dyDescent="0.3">
      <c r="B24" t="s">
        <v>21</v>
      </c>
      <c r="C24">
        <v>160</v>
      </c>
      <c r="D24">
        <v>28</v>
      </c>
      <c r="E24">
        <v>74</v>
      </c>
      <c r="F24">
        <v>138</v>
      </c>
      <c r="G24">
        <v>48</v>
      </c>
      <c r="H24">
        <v>38</v>
      </c>
      <c r="I24">
        <v>6</v>
      </c>
      <c r="J24">
        <v>74</v>
      </c>
      <c r="K24">
        <v>40</v>
      </c>
      <c r="L24">
        <v>0</v>
      </c>
    </row>
    <row r="25" spans="2:14" x14ac:dyDescent="0.3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2:14" x14ac:dyDescent="0.3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  <c r="N26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8228C-E66F-D540-8A24-834A6AD124D4}">
  <dimension ref="A1:Q32"/>
  <sheetViews>
    <sheetView workbookViewId="0">
      <selection activeCell="C15" sqref="C15:L24"/>
    </sheetView>
  </sheetViews>
  <sheetFormatPr defaultColWidth="11.19921875" defaultRowHeight="15.6" x14ac:dyDescent="0.3"/>
  <cols>
    <col min="1" max="1" width="22.69921875" bestFit="1" customWidth="1"/>
    <col min="2" max="2" width="14.69921875" bestFit="1" customWidth="1"/>
  </cols>
  <sheetData>
    <row r="1" spans="1:17" x14ac:dyDescent="0.3">
      <c r="A1" s="1" t="s">
        <v>1</v>
      </c>
      <c r="B1" s="1" t="s">
        <v>2</v>
      </c>
      <c r="C1" s="1" t="s">
        <v>3</v>
      </c>
    </row>
    <row r="2" spans="1:17" x14ac:dyDescent="0.3">
      <c r="A2" s="1" t="s">
        <v>4</v>
      </c>
      <c r="B2" s="1" t="s">
        <v>44</v>
      </c>
      <c r="C2" s="1" t="s">
        <v>29</v>
      </c>
    </row>
    <row r="4" spans="1:17" x14ac:dyDescent="0.3">
      <c r="A4" s="1" t="s">
        <v>22</v>
      </c>
      <c r="B4" s="4">
        <v>7.0000000000000001E-3</v>
      </c>
      <c r="E4" t="s">
        <v>28</v>
      </c>
    </row>
    <row r="6" spans="1:17" x14ac:dyDescent="0.3">
      <c r="A6" s="1" t="s">
        <v>5</v>
      </c>
      <c r="C6" s="1" t="s">
        <v>0</v>
      </c>
      <c r="D6" s="1" t="s">
        <v>29</v>
      </c>
      <c r="E6" s="1" t="s">
        <v>30</v>
      </c>
      <c r="F6" s="1" t="s">
        <v>31</v>
      </c>
      <c r="G6" s="7" t="s">
        <v>98</v>
      </c>
      <c r="H6" s="6" t="s">
        <v>102</v>
      </c>
      <c r="I6" s="6" t="s">
        <v>105</v>
      </c>
      <c r="J6" s="1" t="s">
        <v>109</v>
      </c>
      <c r="K6" s="1" t="s">
        <v>116</v>
      </c>
      <c r="L6" s="1" t="s">
        <v>117</v>
      </c>
      <c r="M6" s="1" t="s">
        <v>121</v>
      </c>
      <c r="N6" s="1" t="s">
        <v>126</v>
      </c>
      <c r="O6" s="1" t="s">
        <v>119</v>
      </c>
      <c r="P6" s="1" t="s">
        <v>124</v>
      </c>
      <c r="Q6" s="1" t="s">
        <v>125</v>
      </c>
    </row>
    <row r="7" spans="1:17" x14ac:dyDescent="0.3">
      <c r="B7" s="1" t="s">
        <v>6</v>
      </c>
      <c r="C7" s="1" t="s">
        <v>7</v>
      </c>
      <c r="D7" t="s">
        <v>14</v>
      </c>
      <c r="E7" t="s">
        <v>15</v>
      </c>
      <c r="F7" t="s">
        <v>13</v>
      </c>
      <c r="G7" s="6" t="s">
        <v>99</v>
      </c>
      <c r="H7" s="6" t="s">
        <v>103</v>
      </c>
      <c r="I7" s="6" t="s">
        <v>108</v>
      </c>
      <c r="J7" s="1" t="s">
        <v>110</v>
      </c>
      <c r="K7" s="1" t="s">
        <v>115</v>
      </c>
      <c r="L7" s="1" t="s">
        <v>118</v>
      </c>
      <c r="M7" s="1" t="s">
        <v>122</v>
      </c>
      <c r="N7" s="1" t="s">
        <v>127</v>
      </c>
      <c r="O7" s="1" t="s">
        <v>120</v>
      </c>
      <c r="P7" s="1" t="s">
        <v>123</v>
      </c>
      <c r="Q7" s="5" t="s">
        <v>128</v>
      </c>
    </row>
    <row r="8" spans="1:17" x14ac:dyDescent="0.3">
      <c r="B8" s="1" t="s">
        <v>8</v>
      </c>
      <c r="C8" s="3">
        <v>59.651901250000002</v>
      </c>
      <c r="D8" s="3">
        <v>65.543800349999998</v>
      </c>
      <c r="E8" s="3">
        <v>55.53630536</v>
      </c>
      <c r="F8" s="3">
        <v>57.662799839999998</v>
      </c>
      <c r="G8">
        <v>58.402301790000003</v>
      </c>
      <c r="H8" s="5">
        <v>60.957900000000002</v>
      </c>
      <c r="I8" s="8">
        <v>58.586300000000001</v>
      </c>
      <c r="J8">
        <v>59.223701480000003</v>
      </c>
      <c r="K8">
        <v>63.40829849</v>
      </c>
      <c r="L8">
        <v>67.245597840000002</v>
      </c>
      <c r="M8">
        <v>58.498100280000003</v>
      </c>
      <c r="N8">
        <v>56.266700999999998</v>
      </c>
      <c r="O8">
        <v>61.189998600000003</v>
      </c>
      <c r="P8">
        <v>57.350498000000002</v>
      </c>
      <c r="Q8">
        <v>65.398300169999999</v>
      </c>
    </row>
    <row r="9" spans="1:17" x14ac:dyDescent="0.3">
      <c r="B9" s="1" t="s">
        <v>9</v>
      </c>
      <c r="C9" s="3">
        <v>17.918600080000001</v>
      </c>
      <c r="D9" s="3">
        <v>22.12199974</v>
      </c>
      <c r="E9" s="3">
        <v>13.376197810000001</v>
      </c>
      <c r="F9" s="3">
        <v>12.279800420000001</v>
      </c>
      <c r="G9">
        <v>15.525699619999999</v>
      </c>
      <c r="H9" s="5">
        <v>14.5114</v>
      </c>
      <c r="I9" s="8">
        <v>16.250599999999999</v>
      </c>
      <c r="J9">
        <v>15.03800011</v>
      </c>
      <c r="K9">
        <v>18.989999770000001</v>
      </c>
      <c r="L9">
        <v>23.06889915</v>
      </c>
      <c r="M9">
        <v>13.053199770000001</v>
      </c>
      <c r="N9">
        <v>15.265000000000001</v>
      </c>
      <c r="O9">
        <v>14.712599750000001</v>
      </c>
      <c r="P9">
        <v>16.497999</v>
      </c>
      <c r="Q9">
        <v>21.260799410000001</v>
      </c>
    </row>
    <row r="10" spans="1:17" x14ac:dyDescent="0.3">
      <c r="B10" s="1" t="s">
        <v>10</v>
      </c>
      <c r="C10">
        <v>3301</v>
      </c>
      <c r="D10">
        <v>3350</v>
      </c>
      <c r="E10">
        <v>2800</v>
      </c>
      <c r="F10">
        <v>3299</v>
      </c>
      <c r="G10" s="7">
        <v>2214</v>
      </c>
      <c r="H10" s="7">
        <v>1814</v>
      </c>
      <c r="I10" s="7">
        <v>2205</v>
      </c>
      <c r="J10" s="7">
        <v>3270</v>
      </c>
      <c r="K10" s="7">
        <v>2016</v>
      </c>
      <c r="L10" s="7">
        <v>2300</v>
      </c>
      <c r="M10" s="7">
        <v>1987</v>
      </c>
      <c r="N10" s="7">
        <v>2331</v>
      </c>
      <c r="O10" s="7">
        <v>1000</v>
      </c>
      <c r="P10" s="7">
        <v>1504</v>
      </c>
      <c r="Q10" s="7">
        <v>1000</v>
      </c>
    </row>
    <row r="11" spans="1:17" x14ac:dyDescent="0.3">
      <c r="B11" s="1" t="s">
        <v>11</v>
      </c>
      <c r="C11">
        <v>975551</v>
      </c>
      <c r="D11">
        <v>48728</v>
      </c>
      <c r="E11">
        <v>344166</v>
      </c>
      <c r="F11">
        <v>579281</v>
      </c>
      <c r="G11">
        <v>122543</v>
      </c>
      <c r="H11">
        <v>26984</v>
      </c>
      <c r="I11">
        <v>161231</v>
      </c>
      <c r="J11">
        <v>197143</v>
      </c>
      <c r="K11">
        <v>31921</v>
      </c>
      <c r="L11" s="2">
        <v>642</v>
      </c>
      <c r="M11" s="2">
        <v>51846</v>
      </c>
      <c r="N11" s="2">
        <v>100539</v>
      </c>
      <c r="O11" s="2">
        <v>3147</v>
      </c>
      <c r="P11" s="2">
        <v>4539</v>
      </c>
      <c r="Q11">
        <v>43157</v>
      </c>
    </row>
    <row r="12" spans="1:17" x14ac:dyDescent="0.3">
      <c r="G12" s="7"/>
      <c r="H12" s="7"/>
      <c r="I12" s="7"/>
      <c r="J12" s="2"/>
      <c r="K12" s="2"/>
      <c r="M12" s="2"/>
      <c r="N12" s="2"/>
    </row>
    <row r="13" spans="1:17" x14ac:dyDescent="0.3">
      <c r="M13" s="2"/>
    </row>
    <row r="14" spans="1:17" x14ac:dyDescent="0.3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</row>
    <row r="15" spans="1:17" x14ac:dyDescent="0.3">
      <c r="B15" t="s">
        <v>13</v>
      </c>
      <c r="C15">
        <v>0</v>
      </c>
      <c r="D15">
        <v>128</v>
      </c>
      <c r="E15">
        <v>294</v>
      </c>
      <c r="F15">
        <v>554</v>
      </c>
      <c r="G15">
        <v>184</v>
      </c>
      <c r="H15">
        <v>154</v>
      </c>
      <c r="I15">
        <v>22</v>
      </c>
      <c r="J15">
        <v>418</v>
      </c>
      <c r="K15">
        <v>156</v>
      </c>
      <c r="L15">
        <v>142</v>
      </c>
      <c r="M15" s="2"/>
      <c r="P15" s="5"/>
      <c r="Q15" s="5"/>
    </row>
    <row r="16" spans="1:17" x14ac:dyDescent="0.3">
      <c r="B16" t="s">
        <v>14</v>
      </c>
      <c r="C16">
        <v>116</v>
      </c>
      <c r="D16">
        <v>0</v>
      </c>
      <c r="E16">
        <v>64</v>
      </c>
      <c r="F16">
        <v>120</v>
      </c>
      <c r="G16">
        <v>44</v>
      </c>
      <c r="H16">
        <v>38</v>
      </c>
      <c r="I16">
        <v>10</v>
      </c>
      <c r="J16">
        <v>58</v>
      </c>
      <c r="K16">
        <v>68</v>
      </c>
      <c r="L16">
        <v>30</v>
      </c>
      <c r="M16" s="2"/>
      <c r="P16" s="5"/>
      <c r="Q16" s="5"/>
    </row>
    <row r="17" spans="2:17" x14ac:dyDescent="0.3">
      <c r="B17" t="s">
        <v>15</v>
      </c>
      <c r="C17">
        <v>260</v>
      </c>
      <c r="D17">
        <v>88</v>
      </c>
      <c r="E17">
        <v>0</v>
      </c>
      <c r="F17">
        <v>432</v>
      </c>
      <c r="G17">
        <v>250</v>
      </c>
      <c r="H17">
        <v>76</v>
      </c>
      <c r="I17">
        <v>16</v>
      </c>
      <c r="J17">
        <v>162</v>
      </c>
      <c r="K17">
        <v>94</v>
      </c>
      <c r="L17">
        <v>72</v>
      </c>
      <c r="M17" s="2"/>
      <c r="P17" s="5"/>
      <c r="Q17" s="5"/>
    </row>
    <row r="18" spans="2:17" x14ac:dyDescent="0.3">
      <c r="B18" t="s">
        <v>7</v>
      </c>
      <c r="C18">
        <v>484</v>
      </c>
      <c r="D18">
        <v>136</v>
      </c>
      <c r="E18">
        <v>406</v>
      </c>
      <c r="F18">
        <v>0</v>
      </c>
      <c r="G18">
        <v>352</v>
      </c>
      <c r="H18">
        <v>170</v>
      </c>
      <c r="I18">
        <v>30</v>
      </c>
      <c r="J18">
        <v>302</v>
      </c>
      <c r="K18">
        <v>172</v>
      </c>
      <c r="L18">
        <v>154</v>
      </c>
      <c r="M18" s="2"/>
    </row>
    <row r="19" spans="2:17" x14ac:dyDescent="0.3">
      <c r="B19" t="s">
        <v>16</v>
      </c>
      <c r="C19">
        <v>224</v>
      </c>
      <c r="D19">
        <v>46</v>
      </c>
      <c r="E19">
        <v>304</v>
      </c>
      <c r="F19">
        <v>382</v>
      </c>
      <c r="G19">
        <v>0</v>
      </c>
      <c r="H19">
        <v>54</v>
      </c>
      <c r="I19">
        <v>8</v>
      </c>
      <c r="J19">
        <v>104</v>
      </c>
      <c r="K19">
        <v>62</v>
      </c>
      <c r="L19">
        <v>54</v>
      </c>
      <c r="M19" s="2"/>
    </row>
    <row r="20" spans="2:17" x14ac:dyDescent="0.3">
      <c r="B20" t="s">
        <v>17</v>
      </c>
      <c r="C20">
        <v>132</v>
      </c>
      <c r="D20">
        <v>40</v>
      </c>
      <c r="E20">
        <v>76</v>
      </c>
      <c r="F20">
        <v>166</v>
      </c>
      <c r="G20">
        <v>56</v>
      </c>
      <c r="H20">
        <v>0</v>
      </c>
      <c r="I20">
        <v>8</v>
      </c>
      <c r="J20">
        <v>72</v>
      </c>
      <c r="K20">
        <v>56</v>
      </c>
      <c r="L20">
        <v>34</v>
      </c>
      <c r="M20" s="2"/>
    </row>
    <row r="21" spans="2:17" x14ac:dyDescent="0.3">
      <c r="B21" t="s">
        <v>18</v>
      </c>
      <c r="C21">
        <v>24</v>
      </c>
      <c r="D21">
        <v>12</v>
      </c>
      <c r="E21">
        <v>16</v>
      </c>
      <c r="F21">
        <v>26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</row>
    <row r="22" spans="2:17" x14ac:dyDescent="0.3">
      <c r="B22" t="s">
        <v>57</v>
      </c>
      <c r="C22">
        <v>368</v>
      </c>
      <c r="D22">
        <v>60</v>
      </c>
      <c r="E22">
        <v>174</v>
      </c>
      <c r="F22">
        <v>330</v>
      </c>
      <c r="G22">
        <v>108</v>
      </c>
      <c r="H22">
        <v>64</v>
      </c>
      <c r="I22">
        <v>12</v>
      </c>
      <c r="J22">
        <v>0</v>
      </c>
      <c r="K22">
        <v>94</v>
      </c>
      <c r="L22">
        <v>72</v>
      </c>
      <c r="P22" s="5"/>
      <c r="Q22" s="5"/>
    </row>
    <row r="23" spans="2:17" x14ac:dyDescent="0.3">
      <c r="B23" t="s">
        <v>20</v>
      </c>
      <c r="C23">
        <v>148</v>
      </c>
      <c r="D23">
        <v>72</v>
      </c>
      <c r="E23">
        <v>102</v>
      </c>
      <c r="F23">
        <v>158</v>
      </c>
      <c r="G23">
        <v>70</v>
      </c>
      <c r="H23">
        <v>52</v>
      </c>
      <c r="I23">
        <v>14</v>
      </c>
      <c r="J23">
        <v>74</v>
      </c>
      <c r="K23">
        <v>0</v>
      </c>
      <c r="L23">
        <v>42</v>
      </c>
      <c r="P23" s="5"/>
      <c r="Q23" s="5"/>
    </row>
    <row r="24" spans="2:17" x14ac:dyDescent="0.3">
      <c r="B24" t="s">
        <v>21</v>
      </c>
      <c r="C24">
        <v>146</v>
      </c>
      <c r="D24">
        <v>32</v>
      </c>
      <c r="E24">
        <v>66</v>
      </c>
      <c r="F24">
        <v>146</v>
      </c>
      <c r="G24">
        <v>44</v>
      </c>
      <c r="H24">
        <v>38</v>
      </c>
      <c r="I24">
        <v>6</v>
      </c>
      <c r="J24">
        <v>88</v>
      </c>
      <c r="K24">
        <v>36</v>
      </c>
      <c r="L24">
        <v>0</v>
      </c>
      <c r="P24" s="5"/>
      <c r="Q24" s="5"/>
    </row>
    <row r="25" spans="2:17" x14ac:dyDescent="0.3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P25" s="5"/>
      <c r="Q25" s="5"/>
    </row>
    <row r="26" spans="2:17" x14ac:dyDescent="0.3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  <c r="P26" s="5"/>
    </row>
    <row r="27" spans="2:17" x14ac:dyDescent="0.3">
      <c r="P27" s="5"/>
    </row>
    <row r="28" spans="2:17" x14ac:dyDescent="0.3">
      <c r="P28" s="5"/>
    </row>
    <row r="29" spans="2:17" x14ac:dyDescent="0.3">
      <c r="P29" s="5"/>
    </row>
    <row r="32" spans="2:17" x14ac:dyDescent="0.3">
      <c r="O32" s="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C2578-592D-CD40-ACDE-5EFAF3B937BA}">
  <dimension ref="A1:Q26"/>
  <sheetViews>
    <sheetView workbookViewId="0">
      <selection activeCell="C15" sqref="C15:L24"/>
    </sheetView>
  </sheetViews>
  <sheetFormatPr defaultColWidth="11.19921875" defaultRowHeight="15.6" x14ac:dyDescent="0.3"/>
  <cols>
    <col min="1" max="1" width="22.69921875" bestFit="1" customWidth="1"/>
    <col min="2" max="2" width="17.5" customWidth="1"/>
  </cols>
  <sheetData>
    <row r="1" spans="1:17" x14ac:dyDescent="0.3">
      <c r="A1" s="1" t="s">
        <v>1</v>
      </c>
      <c r="B1" s="1" t="s">
        <v>2</v>
      </c>
      <c r="C1" s="1" t="s">
        <v>3</v>
      </c>
    </row>
    <row r="2" spans="1:17" x14ac:dyDescent="0.3">
      <c r="A2" s="1" t="s">
        <v>4</v>
      </c>
      <c r="B2" s="1" t="s">
        <v>45</v>
      </c>
      <c r="C2" s="1" t="s">
        <v>31</v>
      </c>
    </row>
    <row r="4" spans="1:17" x14ac:dyDescent="0.3">
      <c r="A4" s="1" t="s">
        <v>22</v>
      </c>
      <c r="B4" s="4">
        <v>1.2E-2</v>
      </c>
      <c r="E4" t="s">
        <v>28</v>
      </c>
    </row>
    <row r="6" spans="1:17" x14ac:dyDescent="0.3">
      <c r="A6" s="1" t="s">
        <v>5</v>
      </c>
      <c r="C6" s="1" t="s">
        <v>31</v>
      </c>
      <c r="D6" s="1" t="s">
        <v>30</v>
      </c>
      <c r="E6" s="1" t="s">
        <v>29</v>
      </c>
      <c r="F6" s="1" t="s">
        <v>0</v>
      </c>
      <c r="G6" s="1" t="s">
        <v>116</v>
      </c>
      <c r="H6" s="1" t="s">
        <v>117</v>
      </c>
      <c r="I6" s="1" t="s">
        <v>121</v>
      </c>
      <c r="J6" s="1" t="s">
        <v>126</v>
      </c>
      <c r="K6" s="1" t="s">
        <v>131</v>
      </c>
      <c r="L6" s="1" t="s">
        <v>134</v>
      </c>
      <c r="M6" s="1" t="s">
        <v>138</v>
      </c>
      <c r="N6" s="1" t="s">
        <v>142</v>
      </c>
      <c r="O6" s="1" t="s">
        <v>133</v>
      </c>
      <c r="P6" s="1" t="s">
        <v>137</v>
      </c>
      <c r="Q6" t="s">
        <v>141</v>
      </c>
    </row>
    <row r="7" spans="1:17" x14ac:dyDescent="0.3">
      <c r="B7" s="1" t="s">
        <v>6</v>
      </c>
      <c r="C7" t="s">
        <v>13</v>
      </c>
      <c r="D7" t="s">
        <v>15</v>
      </c>
      <c r="E7" t="s">
        <v>14</v>
      </c>
      <c r="F7" s="1" t="s">
        <v>7</v>
      </c>
      <c r="G7" s="1" t="s">
        <v>115</v>
      </c>
      <c r="H7" s="1" t="s">
        <v>118</v>
      </c>
      <c r="I7" s="1" t="s">
        <v>122</v>
      </c>
      <c r="J7" s="1" t="s">
        <v>127</v>
      </c>
      <c r="K7" s="1" t="s">
        <v>132</v>
      </c>
      <c r="L7" s="1" t="s">
        <v>135</v>
      </c>
      <c r="M7" s="5" t="s">
        <v>139</v>
      </c>
      <c r="N7" s="5" t="s">
        <v>143</v>
      </c>
      <c r="O7" s="5" t="s">
        <v>136</v>
      </c>
      <c r="P7" s="5" t="s">
        <v>140</v>
      </c>
      <c r="Q7" s="1" t="s">
        <v>144</v>
      </c>
    </row>
    <row r="8" spans="1:17" x14ac:dyDescent="0.3">
      <c r="B8" s="1" t="s">
        <v>8</v>
      </c>
      <c r="C8" s="3">
        <v>57.662799839999998</v>
      </c>
      <c r="D8" s="3">
        <v>55.53630536</v>
      </c>
      <c r="E8" s="3">
        <v>65.543800349999998</v>
      </c>
      <c r="F8" s="3">
        <v>59.651901250000002</v>
      </c>
      <c r="G8">
        <v>63.40829849</v>
      </c>
      <c r="H8">
        <v>67.245597840000002</v>
      </c>
      <c r="I8">
        <v>58.498100280000003</v>
      </c>
      <c r="J8">
        <v>56.266700999999998</v>
      </c>
      <c r="K8">
        <v>58.426399230000001</v>
      </c>
      <c r="L8">
        <v>61.158392999999997</v>
      </c>
      <c r="M8">
        <v>64.624801640000001</v>
      </c>
      <c r="N8">
        <v>58.456401820000004</v>
      </c>
      <c r="O8">
        <v>60.658798220000001</v>
      </c>
      <c r="P8">
        <v>57.168598179999996</v>
      </c>
      <c r="Q8">
        <v>63.171199999999999</v>
      </c>
    </row>
    <row r="9" spans="1:17" x14ac:dyDescent="0.3">
      <c r="B9" s="1" t="s">
        <v>9</v>
      </c>
      <c r="C9" s="3">
        <v>12.279800420000001</v>
      </c>
      <c r="D9" s="3">
        <v>13.376197810000001</v>
      </c>
      <c r="E9" s="3">
        <v>22.12199974</v>
      </c>
      <c r="F9" s="3">
        <v>17.918600080000001</v>
      </c>
      <c r="G9">
        <v>18.989999770000001</v>
      </c>
      <c r="H9">
        <v>23.06889915</v>
      </c>
      <c r="I9">
        <v>13.053199770000001</v>
      </c>
      <c r="J9">
        <v>15.265000000000001</v>
      </c>
      <c r="K9">
        <v>12.71440029</v>
      </c>
      <c r="L9">
        <v>12.842503000000001</v>
      </c>
      <c r="M9">
        <v>21.076900479999999</v>
      </c>
      <c r="N9">
        <v>13.972700120000001</v>
      </c>
      <c r="O9">
        <v>13.72659969</v>
      </c>
      <c r="P9">
        <v>13.440199850000001</v>
      </c>
      <c r="Q9">
        <v>16.985201</v>
      </c>
    </row>
    <row r="10" spans="1:17" x14ac:dyDescent="0.3">
      <c r="B10" s="1" t="s">
        <v>10</v>
      </c>
      <c r="C10">
        <v>3299</v>
      </c>
      <c r="D10">
        <v>2800</v>
      </c>
      <c r="E10">
        <v>3350</v>
      </c>
      <c r="F10">
        <v>3301</v>
      </c>
      <c r="G10" s="7">
        <v>2016</v>
      </c>
      <c r="H10" s="7">
        <v>2300</v>
      </c>
      <c r="I10" s="7">
        <v>1987</v>
      </c>
      <c r="J10" s="7">
        <v>2331</v>
      </c>
      <c r="K10" s="7">
        <v>2264</v>
      </c>
      <c r="L10" s="7">
        <v>2500</v>
      </c>
      <c r="M10" s="7">
        <v>2520</v>
      </c>
      <c r="N10" s="7">
        <v>1736</v>
      </c>
      <c r="O10" s="7">
        <v>800</v>
      </c>
      <c r="P10" s="7">
        <v>915</v>
      </c>
      <c r="Q10" s="7">
        <v>820</v>
      </c>
    </row>
    <row r="11" spans="1:17" x14ac:dyDescent="0.3">
      <c r="B11" s="1" t="s">
        <v>11</v>
      </c>
      <c r="C11">
        <v>579281</v>
      </c>
      <c r="D11">
        <v>344166</v>
      </c>
      <c r="E11">
        <v>48728</v>
      </c>
      <c r="F11">
        <v>975551</v>
      </c>
      <c r="G11" s="2">
        <v>31921</v>
      </c>
      <c r="H11" s="2">
        <v>642</v>
      </c>
      <c r="I11" s="2">
        <v>51846</v>
      </c>
      <c r="J11" s="2">
        <v>100593</v>
      </c>
      <c r="K11" s="2">
        <v>128979</v>
      </c>
      <c r="L11" s="2">
        <v>510</v>
      </c>
      <c r="M11">
        <v>24802</v>
      </c>
      <c r="N11">
        <v>90728</v>
      </c>
      <c r="O11">
        <v>7864</v>
      </c>
      <c r="P11">
        <v>54830</v>
      </c>
      <c r="Q11">
        <v>14904</v>
      </c>
    </row>
    <row r="12" spans="1:17" x14ac:dyDescent="0.3">
      <c r="J12" s="2"/>
      <c r="K12" s="2"/>
      <c r="M12" s="2"/>
    </row>
    <row r="13" spans="1:17" x14ac:dyDescent="0.3">
      <c r="M13" s="2"/>
    </row>
    <row r="14" spans="1:17" x14ac:dyDescent="0.3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</row>
    <row r="15" spans="1:17" x14ac:dyDescent="0.3">
      <c r="B15" t="s">
        <v>13</v>
      </c>
      <c r="C15">
        <v>0</v>
      </c>
      <c r="D15">
        <v>126</v>
      </c>
      <c r="E15">
        <v>302</v>
      </c>
      <c r="F15">
        <v>602</v>
      </c>
      <c r="G15">
        <v>170</v>
      </c>
      <c r="H15">
        <v>138</v>
      </c>
      <c r="I15">
        <v>24</v>
      </c>
      <c r="J15">
        <v>382</v>
      </c>
      <c r="K15">
        <v>140</v>
      </c>
      <c r="L15">
        <v>142</v>
      </c>
      <c r="M15" s="2"/>
    </row>
    <row r="16" spans="1:17" x14ac:dyDescent="0.3">
      <c r="B16" t="s">
        <v>14</v>
      </c>
      <c r="C16">
        <v>114</v>
      </c>
      <c r="D16">
        <v>0</v>
      </c>
      <c r="E16">
        <v>64</v>
      </c>
      <c r="F16">
        <v>114</v>
      </c>
      <c r="G16">
        <v>50</v>
      </c>
      <c r="H16">
        <v>40</v>
      </c>
      <c r="I16">
        <v>10</v>
      </c>
      <c r="J16">
        <v>54</v>
      </c>
      <c r="K16">
        <v>70</v>
      </c>
      <c r="L16">
        <v>34</v>
      </c>
      <c r="M16" s="2"/>
    </row>
    <row r="17" spans="2:13" x14ac:dyDescent="0.3">
      <c r="B17" t="s">
        <v>15</v>
      </c>
      <c r="C17">
        <v>288</v>
      </c>
      <c r="D17">
        <v>76</v>
      </c>
      <c r="E17">
        <v>0</v>
      </c>
      <c r="F17">
        <v>428</v>
      </c>
      <c r="G17">
        <v>260</v>
      </c>
      <c r="H17">
        <v>70</v>
      </c>
      <c r="I17">
        <v>16</v>
      </c>
      <c r="J17">
        <v>192</v>
      </c>
      <c r="K17">
        <v>106</v>
      </c>
      <c r="L17">
        <v>66</v>
      </c>
      <c r="M17" s="2"/>
    </row>
    <row r="18" spans="2:13" x14ac:dyDescent="0.3">
      <c r="B18" t="s">
        <v>7</v>
      </c>
      <c r="C18">
        <v>472</v>
      </c>
      <c r="D18">
        <v>134</v>
      </c>
      <c r="E18">
        <v>450</v>
      </c>
      <c r="F18">
        <v>0</v>
      </c>
      <c r="G18">
        <v>352</v>
      </c>
      <c r="H18">
        <v>176</v>
      </c>
      <c r="I18">
        <v>30</v>
      </c>
      <c r="J18">
        <v>354</v>
      </c>
      <c r="K18">
        <v>158</v>
      </c>
      <c r="L18">
        <v>144</v>
      </c>
      <c r="M18" s="2"/>
    </row>
    <row r="19" spans="2:13" x14ac:dyDescent="0.3">
      <c r="B19" t="s">
        <v>16</v>
      </c>
      <c r="C19">
        <v>222</v>
      </c>
      <c r="D19">
        <v>48</v>
      </c>
      <c r="E19">
        <v>280</v>
      </c>
      <c r="F19">
        <v>372</v>
      </c>
      <c r="G19">
        <v>0</v>
      </c>
      <c r="H19">
        <v>54</v>
      </c>
      <c r="I19">
        <v>8</v>
      </c>
      <c r="J19">
        <v>100</v>
      </c>
      <c r="K19">
        <v>56</v>
      </c>
      <c r="L19">
        <v>50</v>
      </c>
      <c r="M19" s="2"/>
    </row>
    <row r="20" spans="2:13" x14ac:dyDescent="0.3">
      <c r="B20" t="s">
        <v>17</v>
      </c>
      <c r="C20">
        <v>124</v>
      </c>
      <c r="D20">
        <v>36</v>
      </c>
      <c r="E20">
        <v>90</v>
      </c>
      <c r="F20">
        <v>160</v>
      </c>
      <c r="G20">
        <v>52</v>
      </c>
      <c r="H20">
        <v>0</v>
      </c>
      <c r="I20">
        <v>8</v>
      </c>
      <c r="J20">
        <v>82</v>
      </c>
      <c r="K20">
        <v>48</v>
      </c>
      <c r="L20">
        <v>36</v>
      </c>
      <c r="M20" s="2"/>
    </row>
    <row r="21" spans="2:13" x14ac:dyDescent="0.3">
      <c r="B21" t="s">
        <v>18</v>
      </c>
      <c r="C21">
        <v>22</v>
      </c>
      <c r="D21">
        <v>12</v>
      </c>
      <c r="E21">
        <v>16</v>
      </c>
      <c r="F21">
        <v>28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</row>
    <row r="22" spans="2:13" x14ac:dyDescent="0.3">
      <c r="B22" t="s">
        <v>57</v>
      </c>
      <c r="C22">
        <v>328</v>
      </c>
      <c r="D22">
        <v>56</v>
      </c>
      <c r="E22">
        <v>194</v>
      </c>
      <c r="F22">
        <v>284</v>
      </c>
      <c r="G22">
        <v>106</v>
      </c>
      <c r="H22">
        <v>72</v>
      </c>
      <c r="I22">
        <v>12</v>
      </c>
      <c r="J22">
        <v>0</v>
      </c>
      <c r="K22">
        <v>96</v>
      </c>
      <c r="L22">
        <v>70</v>
      </c>
    </row>
    <row r="23" spans="2:13" x14ac:dyDescent="0.3">
      <c r="B23" t="s">
        <v>20</v>
      </c>
      <c r="C23">
        <v>154</v>
      </c>
      <c r="D23">
        <v>74</v>
      </c>
      <c r="E23">
        <v>92</v>
      </c>
      <c r="F23">
        <v>164</v>
      </c>
      <c r="G23">
        <v>68</v>
      </c>
      <c r="H23">
        <v>54</v>
      </c>
      <c r="I23">
        <v>14</v>
      </c>
      <c r="J23">
        <v>76</v>
      </c>
      <c r="K23">
        <v>0</v>
      </c>
      <c r="L23">
        <v>36</v>
      </c>
    </row>
    <row r="24" spans="2:13" x14ac:dyDescent="0.3">
      <c r="B24" t="s">
        <v>21</v>
      </c>
      <c r="C24">
        <v>134</v>
      </c>
      <c r="D24">
        <v>32</v>
      </c>
      <c r="E24">
        <v>64</v>
      </c>
      <c r="F24">
        <v>124</v>
      </c>
      <c r="G24">
        <v>48</v>
      </c>
      <c r="H24">
        <v>38</v>
      </c>
      <c r="I24">
        <v>6</v>
      </c>
      <c r="J24">
        <v>72</v>
      </c>
      <c r="K24">
        <v>40</v>
      </c>
      <c r="L24">
        <v>0</v>
      </c>
    </row>
    <row r="25" spans="2:13" x14ac:dyDescent="0.3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x14ac:dyDescent="0.3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3"/>
  <sheetViews>
    <sheetView workbookViewId="0">
      <selection activeCell="C15" sqref="C15:L24"/>
    </sheetView>
  </sheetViews>
  <sheetFormatPr defaultColWidth="8.796875" defaultRowHeight="15.6" x14ac:dyDescent="0.3"/>
  <cols>
    <col min="1" max="1" width="22.69921875" bestFit="1" customWidth="1"/>
    <col min="2" max="2" width="19" bestFit="1" customWidth="1"/>
    <col min="3" max="3" width="9.5" customWidth="1"/>
    <col min="4" max="4" width="8.69921875" customWidth="1"/>
    <col min="5" max="5" width="11.796875" customWidth="1"/>
    <col min="6" max="6" width="9.5" customWidth="1"/>
    <col min="7" max="7" width="8.69921875" customWidth="1"/>
    <col min="8" max="8" width="10.5" customWidth="1"/>
    <col min="9" max="11" width="8.69921875" customWidth="1"/>
    <col min="12" max="12" width="10.69921875" customWidth="1"/>
    <col min="13" max="15" width="8.69921875" customWidth="1"/>
    <col min="16" max="16" width="8.796875" customWidth="1"/>
    <col min="17" max="18" width="10.5" customWidth="1"/>
    <col min="19" max="19" width="10.19921875" customWidth="1"/>
    <col min="20" max="20" width="10" customWidth="1"/>
    <col min="21" max="21" width="8.796875" customWidth="1"/>
    <col min="22" max="22" width="9.5" customWidth="1"/>
  </cols>
  <sheetData>
    <row r="1" spans="1:25" x14ac:dyDescent="0.3">
      <c r="A1" s="1" t="s">
        <v>1</v>
      </c>
      <c r="B1" s="1" t="s">
        <v>2</v>
      </c>
      <c r="C1" s="1" t="s">
        <v>3</v>
      </c>
    </row>
    <row r="2" spans="1:25" x14ac:dyDescent="0.3">
      <c r="A2" s="1" t="s">
        <v>4</v>
      </c>
      <c r="B2" s="1" t="s">
        <v>12</v>
      </c>
      <c r="C2" s="1" t="s">
        <v>0</v>
      </c>
    </row>
    <row r="4" spans="1:25" x14ac:dyDescent="0.3">
      <c r="A4" s="1" t="s">
        <v>22</v>
      </c>
      <c r="B4" s="4">
        <v>0.01</v>
      </c>
      <c r="T4" s="1"/>
      <c r="U4" s="1"/>
      <c r="V4" s="1"/>
    </row>
    <row r="5" spans="1:25" x14ac:dyDescent="0.3">
      <c r="S5" s="1"/>
      <c r="T5" s="1"/>
      <c r="U5" s="1"/>
      <c r="V5" s="1"/>
    </row>
    <row r="6" spans="1:25" x14ac:dyDescent="0.3">
      <c r="A6" s="1" t="s">
        <v>5</v>
      </c>
      <c r="C6" s="1" t="s">
        <v>0</v>
      </c>
      <c r="D6" s="1" t="s">
        <v>29</v>
      </c>
      <c r="E6" s="1" t="s">
        <v>30</v>
      </c>
      <c r="F6" s="1" t="s">
        <v>31</v>
      </c>
      <c r="G6" s="1" t="s">
        <v>32</v>
      </c>
      <c r="H6" s="1" t="s">
        <v>33</v>
      </c>
      <c r="I6" t="s">
        <v>34</v>
      </c>
      <c r="J6" s="1" t="s">
        <v>35</v>
      </c>
      <c r="K6" s="1" t="s">
        <v>36</v>
      </c>
      <c r="L6" s="1" t="s">
        <v>37</v>
      </c>
      <c r="M6" s="1" t="s">
        <v>38</v>
      </c>
      <c r="N6" s="1" t="s">
        <v>39</v>
      </c>
      <c r="O6" s="1" t="s">
        <v>40</v>
      </c>
      <c r="P6" s="1" t="s">
        <v>41</v>
      </c>
      <c r="Q6" s="1" t="s">
        <v>42</v>
      </c>
      <c r="R6" s="1"/>
      <c r="S6" s="2"/>
      <c r="T6" s="2"/>
      <c r="U6" s="2"/>
      <c r="V6" s="2"/>
    </row>
    <row r="7" spans="1:25" x14ac:dyDescent="0.3">
      <c r="B7" s="1" t="s">
        <v>6</v>
      </c>
      <c r="C7" s="1" t="s">
        <v>7</v>
      </c>
      <c r="D7" t="s">
        <v>14</v>
      </c>
      <c r="E7" t="s">
        <v>15</v>
      </c>
      <c r="F7" t="s">
        <v>13</v>
      </c>
      <c r="G7" t="s">
        <v>16</v>
      </c>
      <c r="H7" t="s">
        <v>17</v>
      </c>
      <c r="I7" t="s">
        <v>18</v>
      </c>
      <c r="J7" t="s">
        <v>19</v>
      </c>
      <c r="K7" t="s">
        <v>23</v>
      </c>
      <c r="L7" t="s">
        <v>24</v>
      </c>
      <c r="M7" s="1" t="s">
        <v>25</v>
      </c>
      <c r="N7" s="1" t="s">
        <v>26</v>
      </c>
      <c r="O7" s="1" t="s">
        <v>20</v>
      </c>
      <c r="P7" s="1" t="s">
        <v>21</v>
      </c>
      <c r="Q7" s="1" t="s">
        <v>27</v>
      </c>
      <c r="R7" s="1"/>
      <c r="S7" s="2"/>
      <c r="T7" s="2"/>
      <c r="U7" s="2"/>
      <c r="V7" s="2"/>
    </row>
    <row r="8" spans="1:25" x14ac:dyDescent="0.3">
      <c r="B8" s="1" t="s">
        <v>8</v>
      </c>
      <c r="C8" s="3">
        <v>59.651901250000002</v>
      </c>
      <c r="D8" s="3">
        <v>65.543800349999998</v>
      </c>
      <c r="E8" s="3">
        <v>55.53630536</v>
      </c>
      <c r="F8" s="3">
        <v>57.662799839999998</v>
      </c>
      <c r="G8" s="3">
        <v>56.296100619999997</v>
      </c>
      <c r="H8" s="3">
        <v>63.194400790000003</v>
      </c>
      <c r="I8" s="3">
        <v>65.590301510000003</v>
      </c>
      <c r="J8" s="3">
        <v>59.35110092</v>
      </c>
      <c r="K8" s="3">
        <v>67.132400509999997</v>
      </c>
      <c r="L8" s="3">
        <v>60.593299870000003</v>
      </c>
      <c r="M8" s="3">
        <v>57.774700000000003</v>
      </c>
      <c r="N8" s="3">
        <v>60.020099999999999</v>
      </c>
      <c r="O8" s="3">
        <v>59.386600489999999</v>
      </c>
      <c r="P8" s="3">
        <v>59.675899999999999</v>
      </c>
      <c r="Q8" s="3">
        <v>57.695934999999999</v>
      </c>
      <c r="R8" s="2"/>
      <c r="S8" s="2"/>
      <c r="T8" s="2"/>
      <c r="U8" s="2"/>
      <c r="V8" s="2"/>
    </row>
    <row r="9" spans="1:25" x14ac:dyDescent="0.3">
      <c r="B9" s="1" t="s">
        <v>9</v>
      </c>
      <c r="C9" s="3">
        <v>17.918600080000001</v>
      </c>
      <c r="D9" s="3">
        <v>22.12199974</v>
      </c>
      <c r="E9" s="3">
        <v>13.376197810000001</v>
      </c>
      <c r="F9" s="3">
        <v>12.279800420000001</v>
      </c>
      <c r="G9" s="3">
        <v>12.847100259999999</v>
      </c>
      <c r="H9" s="3">
        <v>14.500300409999999</v>
      </c>
      <c r="I9" s="3">
        <v>19.281900409999999</v>
      </c>
      <c r="J9" s="3">
        <v>16.708400730000001</v>
      </c>
      <c r="K9" s="3">
        <v>20.814599990000001</v>
      </c>
      <c r="L9" s="3">
        <v>16.951400759999999</v>
      </c>
      <c r="M9" s="3">
        <v>11.8704</v>
      </c>
      <c r="N9" s="3">
        <v>13.578900000000001</v>
      </c>
      <c r="O9" s="3">
        <v>15.92409992</v>
      </c>
      <c r="P9" s="3">
        <v>12.6394</v>
      </c>
      <c r="Q9" s="3">
        <v>12.845001999999999</v>
      </c>
      <c r="R9" s="2" t="s">
        <v>28</v>
      </c>
      <c r="S9" s="1"/>
      <c r="T9" s="1"/>
      <c r="U9" s="1"/>
      <c r="V9" s="1"/>
    </row>
    <row r="10" spans="1:25" x14ac:dyDescent="0.3">
      <c r="B10" s="1" t="s">
        <v>10</v>
      </c>
      <c r="C10">
        <v>3301</v>
      </c>
      <c r="D10">
        <v>3350</v>
      </c>
      <c r="E10">
        <v>2800</v>
      </c>
      <c r="F10">
        <v>3299</v>
      </c>
      <c r="G10">
        <v>1945</v>
      </c>
      <c r="H10">
        <v>2500</v>
      </c>
      <c r="I10">
        <v>2500</v>
      </c>
      <c r="J10">
        <v>1886</v>
      </c>
      <c r="K10">
        <v>1714</v>
      </c>
      <c r="L10">
        <v>2000</v>
      </c>
      <c r="M10">
        <v>1085</v>
      </c>
      <c r="N10">
        <v>1508</v>
      </c>
      <c r="O10">
        <v>2000</v>
      </c>
      <c r="P10">
        <v>1150</v>
      </c>
      <c r="Q10">
        <v>800</v>
      </c>
      <c r="R10" s="2"/>
      <c r="S10" s="2"/>
      <c r="T10" s="2"/>
      <c r="U10" s="2"/>
      <c r="V10" s="2"/>
    </row>
    <row r="11" spans="1:25" x14ac:dyDescent="0.3">
      <c r="B11" s="1" t="s">
        <v>11</v>
      </c>
      <c r="C11">
        <v>975551</v>
      </c>
      <c r="D11">
        <v>48728</v>
      </c>
      <c r="E11">
        <v>344166</v>
      </c>
      <c r="F11">
        <v>579281</v>
      </c>
      <c r="G11" s="2">
        <v>136208</v>
      </c>
      <c r="H11" s="2">
        <v>50444</v>
      </c>
      <c r="I11" s="2">
        <v>1869</v>
      </c>
      <c r="J11" s="2">
        <v>111923</v>
      </c>
      <c r="K11">
        <v>14859</v>
      </c>
      <c r="L11">
        <v>137485</v>
      </c>
      <c r="M11">
        <v>531384</v>
      </c>
      <c r="N11" s="2">
        <v>22344</v>
      </c>
      <c r="O11" s="2">
        <v>98857</v>
      </c>
      <c r="P11" s="2">
        <v>31252</v>
      </c>
      <c r="Q11" s="2">
        <v>418051</v>
      </c>
      <c r="R11" s="1"/>
      <c r="S11" s="2"/>
      <c r="T11" s="2"/>
      <c r="U11" s="2"/>
      <c r="V11" s="2"/>
    </row>
    <row r="12" spans="1:25" x14ac:dyDescent="0.3"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5" x14ac:dyDescent="0.3"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5" x14ac:dyDescent="0.3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5" x14ac:dyDescent="0.3">
      <c r="B15" t="s">
        <v>13</v>
      </c>
      <c r="C15">
        <v>0</v>
      </c>
      <c r="D15">
        <v>122</v>
      </c>
      <c r="E15">
        <v>322</v>
      </c>
      <c r="F15">
        <v>556</v>
      </c>
      <c r="G15">
        <v>186</v>
      </c>
      <c r="H15">
        <v>142</v>
      </c>
      <c r="I15">
        <v>22</v>
      </c>
      <c r="J15">
        <v>420</v>
      </c>
      <c r="K15">
        <v>144</v>
      </c>
      <c r="L15">
        <v>152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t="s">
        <v>14</v>
      </c>
      <c r="C16">
        <v>108</v>
      </c>
      <c r="D16">
        <v>0</v>
      </c>
      <c r="E16">
        <v>70</v>
      </c>
      <c r="F16">
        <v>126</v>
      </c>
      <c r="G16">
        <v>48</v>
      </c>
      <c r="H16">
        <v>38</v>
      </c>
      <c r="I16">
        <v>10</v>
      </c>
      <c r="J16">
        <v>56</v>
      </c>
      <c r="K16">
        <v>66</v>
      </c>
      <c r="L16">
        <v>32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t="s">
        <v>15</v>
      </c>
      <c r="C17">
        <v>286</v>
      </c>
      <c r="D17">
        <v>82</v>
      </c>
      <c r="E17">
        <v>0</v>
      </c>
      <c r="F17">
        <v>452</v>
      </c>
      <c r="G17">
        <v>274</v>
      </c>
      <c r="H17">
        <v>76</v>
      </c>
      <c r="I17">
        <v>16</v>
      </c>
      <c r="J17">
        <v>180</v>
      </c>
      <c r="K17">
        <v>98</v>
      </c>
      <c r="L17">
        <v>70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t="s">
        <v>7</v>
      </c>
      <c r="C18">
        <v>508</v>
      </c>
      <c r="D18">
        <v>126</v>
      </c>
      <c r="E18">
        <v>450</v>
      </c>
      <c r="F18">
        <v>0</v>
      </c>
      <c r="G18">
        <v>346</v>
      </c>
      <c r="H18">
        <v>162</v>
      </c>
      <c r="I18">
        <v>30</v>
      </c>
      <c r="J18">
        <v>334</v>
      </c>
      <c r="K18">
        <v>168</v>
      </c>
      <c r="L18">
        <v>146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t="s">
        <v>16</v>
      </c>
      <c r="C19">
        <v>220</v>
      </c>
      <c r="D19">
        <v>46</v>
      </c>
      <c r="E19">
        <v>280</v>
      </c>
      <c r="F19">
        <v>394</v>
      </c>
      <c r="G19">
        <v>0</v>
      </c>
      <c r="H19">
        <v>54</v>
      </c>
      <c r="I19">
        <v>8</v>
      </c>
      <c r="J19">
        <v>110</v>
      </c>
      <c r="K19">
        <v>62</v>
      </c>
      <c r="L19">
        <v>54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t="s">
        <v>17</v>
      </c>
      <c r="C20">
        <v>126</v>
      </c>
      <c r="D20">
        <v>38</v>
      </c>
      <c r="E20">
        <v>84</v>
      </c>
      <c r="F20">
        <v>162</v>
      </c>
      <c r="G20">
        <v>54</v>
      </c>
      <c r="H20">
        <v>0</v>
      </c>
      <c r="I20">
        <v>8</v>
      </c>
      <c r="J20">
        <v>76</v>
      </c>
      <c r="K20">
        <v>52</v>
      </c>
      <c r="L20">
        <v>34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t="s">
        <v>18</v>
      </c>
      <c r="C21">
        <v>22</v>
      </c>
      <c r="D21">
        <v>12</v>
      </c>
      <c r="E21">
        <v>16</v>
      </c>
      <c r="F21">
        <v>28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t="s">
        <v>57</v>
      </c>
      <c r="C22">
        <v>352</v>
      </c>
      <c r="D22">
        <v>58</v>
      </c>
      <c r="E22">
        <v>188</v>
      </c>
      <c r="F22">
        <v>302</v>
      </c>
      <c r="G22">
        <v>114</v>
      </c>
      <c r="H22">
        <v>66</v>
      </c>
      <c r="I22">
        <v>12</v>
      </c>
      <c r="J22">
        <v>0</v>
      </c>
      <c r="K22">
        <v>88</v>
      </c>
      <c r="L22">
        <v>74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t="s">
        <v>20</v>
      </c>
      <c r="C23">
        <v>154</v>
      </c>
      <c r="D23">
        <v>70</v>
      </c>
      <c r="E23">
        <v>94</v>
      </c>
      <c r="F23">
        <v>156</v>
      </c>
      <c r="G23">
        <v>70</v>
      </c>
      <c r="H23">
        <v>56</v>
      </c>
      <c r="I23">
        <v>14</v>
      </c>
      <c r="J23">
        <v>82</v>
      </c>
      <c r="K23">
        <v>0</v>
      </c>
      <c r="L23">
        <v>40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t="s">
        <v>21</v>
      </c>
      <c r="C24">
        <v>148</v>
      </c>
      <c r="D24">
        <v>30</v>
      </c>
      <c r="E24">
        <v>70</v>
      </c>
      <c r="F24">
        <v>136</v>
      </c>
      <c r="G24">
        <v>46</v>
      </c>
      <c r="H24">
        <v>38</v>
      </c>
      <c r="I24">
        <v>6</v>
      </c>
      <c r="J24">
        <v>80</v>
      </c>
      <c r="K24">
        <v>38</v>
      </c>
      <c r="L24">
        <v>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R25" s="2"/>
      <c r="S25" s="2"/>
      <c r="T25" s="2"/>
      <c r="U25" s="2"/>
      <c r="V25" s="2"/>
    </row>
    <row r="26" spans="2:25" x14ac:dyDescent="0.3">
      <c r="B26" s="1"/>
      <c r="C26" s="2">
        <f>SUM(C15:C24)</f>
        <v>1924</v>
      </c>
      <c r="D26" s="2">
        <f t="shared" ref="D26:L26" si="0">SUM(D15:D24)</f>
        <v>584</v>
      </c>
      <c r="E26" s="2">
        <f t="shared" si="0"/>
        <v>1574</v>
      </c>
      <c r="F26" s="2">
        <f t="shared" si="0"/>
        <v>2312</v>
      </c>
      <c r="G26" s="2">
        <f t="shared" si="0"/>
        <v>1148</v>
      </c>
      <c r="H26" s="2">
        <f t="shared" si="0"/>
        <v>640</v>
      </c>
      <c r="I26" s="2">
        <f t="shared" si="0"/>
        <v>126</v>
      </c>
      <c r="J26" s="2">
        <f t="shared" si="0"/>
        <v>1350</v>
      </c>
      <c r="K26" s="2">
        <f t="shared" si="0"/>
        <v>730</v>
      </c>
      <c r="L26" s="2">
        <f t="shared" si="0"/>
        <v>608</v>
      </c>
      <c r="M26" s="2"/>
      <c r="N26" s="2">
        <f>SUM(C26:L26)</f>
        <v>10996</v>
      </c>
      <c r="R26" s="2"/>
      <c r="S26" s="2"/>
      <c r="T26" s="2"/>
      <c r="U26" s="2"/>
      <c r="V26" s="2"/>
    </row>
    <row r="27" spans="2:25" x14ac:dyDescent="0.3"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R27" s="2"/>
      <c r="S27" s="2"/>
      <c r="T27" s="2"/>
      <c r="U27" s="2"/>
      <c r="V27" s="2"/>
    </row>
    <row r="28" spans="2:25" x14ac:dyDescent="0.3">
      <c r="B28" s="1" t="s">
        <v>28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R28" s="2"/>
      <c r="S28" s="2"/>
      <c r="T28" s="2"/>
      <c r="U28" s="2"/>
      <c r="V28" s="2"/>
    </row>
    <row r="29" spans="2:25" x14ac:dyDescent="0.3"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R29" s="2"/>
      <c r="S29" s="2"/>
      <c r="T29" s="2"/>
      <c r="U29" s="2"/>
      <c r="V29" s="2"/>
    </row>
    <row r="30" spans="2:25" x14ac:dyDescent="0.3"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P30" s="2"/>
      <c r="Q30" s="2"/>
      <c r="R30" s="2"/>
      <c r="S30" s="2"/>
      <c r="T30" s="2"/>
      <c r="U30" s="2"/>
      <c r="V30" s="2"/>
    </row>
    <row r="31" spans="2:25" x14ac:dyDescent="0.3"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5" x14ac:dyDescent="0.3"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3">
      <c r="B33" s="1" t="s">
        <v>28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3DDB8-4707-674A-96A1-382B43E03548}">
  <dimension ref="A1:V33"/>
  <sheetViews>
    <sheetView workbookViewId="0">
      <selection activeCell="C15" sqref="C15:L24"/>
    </sheetView>
  </sheetViews>
  <sheetFormatPr defaultColWidth="8.796875" defaultRowHeight="15.6" x14ac:dyDescent="0.3"/>
  <cols>
    <col min="1" max="1" width="22.69921875" bestFit="1" customWidth="1"/>
    <col min="2" max="2" width="19" bestFit="1" customWidth="1"/>
    <col min="3" max="3" width="9.5" customWidth="1"/>
    <col min="4" max="4" width="8.69921875" customWidth="1"/>
    <col min="5" max="5" width="11.796875" customWidth="1"/>
    <col min="6" max="6" width="9.5" customWidth="1"/>
    <col min="7" max="7" width="8.69921875" customWidth="1"/>
    <col min="8" max="8" width="10.5" customWidth="1"/>
    <col min="9" max="11" width="8.69921875" customWidth="1"/>
    <col min="12" max="12" width="10.69921875" customWidth="1"/>
    <col min="13" max="15" width="8.69921875" customWidth="1"/>
    <col min="17" max="18" width="10.5" customWidth="1"/>
    <col min="19" max="19" width="10.19921875" customWidth="1"/>
    <col min="20" max="20" width="10" customWidth="1"/>
    <col min="22" max="22" width="9.5" customWidth="1"/>
  </cols>
  <sheetData>
    <row r="1" spans="1:22" x14ac:dyDescent="0.3">
      <c r="A1" s="1" t="s">
        <v>1</v>
      </c>
      <c r="B1" s="1" t="s">
        <v>2</v>
      </c>
      <c r="C1" s="1" t="s">
        <v>3</v>
      </c>
    </row>
    <row r="2" spans="1:22" x14ac:dyDescent="0.3">
      <c r="A2" s="1" t="s">
        <v>4</v>
      </c>
      <c r="B2" s="1" t="s">
        <v>12</v>
      </c>
      <c r="C2" s="1" t="s">
        <v>0</v>
      </c>
    </row>
    <row r="4" spans="1:22" x14ac:dyDescent="0.3">
      <c r="A4" s="1" t="s">
        <v>22</v>
      </c>
      <c r="B4" s="4">
        <v>7.0000000000000001E-3</v>
      </c>
      <c r="T4" s="1"/>
      <c r="U4" s="1"/>
      <c r="V4" s="1"/>
    </row>
    <row r="5" spans="1:22" x14ac:dyDescent="0.3">
      <c r="S5" s="1"/>
      <c r="T5" s="1"/>
      <c r="U5" s="1"/>
      <c r="V5" s="1"/>
    </row>
    <row r="6" spans="1:22" x14ac:dyDescent="0.3">
      <c r="A6" s="1" t="s">
        <v>5</v>
      </c>
      <c r="C6" s="1" t="s">
        <v>0</v>
      </c>
      <c r="D6" s="1" t="s">
        <v>29</v>
      </c>
      <c r="E6" s="1" t="s">
        <v>30</v>
      </c>
      <c r="F6" s="1" t="s">
        <v>31</v>
      </c>
      <c r="G6" s="6" t="s">
        <v>70</v>
      </c>
      <c r="H6" s="6" t="s">
        <v>75</v>
      </c>
      <c r="I6" s="6" t="s">
        <v>76</v>
      </c>
      <c r="J6" s="6" t="s">
        <v>81</v>
      </c>
      <c r="K6" s="6" t="s">
        <v>86</v>
      </c>
      <c r="L6" s="7" t="s">
        <v>89</v>
      </c>
      <c r="M6" s="6" t="s">
        <v>93</v>
      </c>
      <c r="N6" s="7" t="s">
        <v>98</v>
      </c>
      <c r="O6" s="6" t="s">
        <v>90</v>
      </c>
      <c r="P6" s="6" t="s">
        <v>96</v>
      </c>
      <c r="Q6" s="1" t="s">
        <v>97</v>
      </c>
      <c r="R6" s="1"/>
      <c r="S6" s="2"/>
      <c r="T6" s="2"/>
      <c r="U6" s="2"/>
      <c r="V6" s="2"/>
    </row>
    <row r="7" spans="1:22" x14ac:dyDescent="0.3">
      <c r="B7" s="1" t="s">
        <v>6</v>
      </c>
      <c r="C7" s="1" t="s">
        <v>7</v>
      </c>
      <c r="D7" t="s">
        <v>14</v>
      </c>
      <c r="E7" t="s">
        <v>15</v>
      </c>
      <c r="F7" t="s">
        <v>13</v>
      </c>
      <c r="G7" s="8" t="s">
        <v>69</v>
      </c>
      <c r="H7" s="8" t="s">
        <v>72</v>
      </c>
      <c r="I7" s="6" t="s">
        <v>79</v>
      </c>
      <c r="J7" s="6" t="s">
        <v>84</v>
      </c>
      <c r="K7" s="6" t="s">
        <v>87</v>
      </c>
      <c r="L7" s="6" t="s">
        <v>91</v>
      </c>
      <c r="M7" s="6" t="s">
        <v>94</v>
      </c>
      <c r="N7" s="6" t="s">
        <v>99</v>
      </c>
      <c r="O7" s="6" t="s">
        <v>92</v>
      </c>
      <c r="P7" s="6" t="s">
        <v>95</v>
      </c>
      <c r="Q7" s="1" t="s">
        <v>100</v>
      </c>
      <c r="R7" s="1"/>
      <c r="S7" s="2"/>
      <c r="T7" s="2"/>
      <c r="U7" s="2"/>
      <c r="V7" s="2"/>
    </row>
    <row r="8" spans="1:22" x14ac:dyDescent="0.3">
      <c r="B8" s="1" t="s">
        <v>8</v>
      </c>
      <c r="C8" s="3">
        <v>59.651901250000002</v>
      </c>
      <c r="D8" s="3">
        <v>65.543800349999998</v>
      </c>
      <c r="E8" s="3">
        <v>55.53630536</v>
      </c>
      <c r="F8" s="3">
        <v>57.662799839999998</v>
      </c>
      <c r="G8" s="7">
        <v>59.444698000000002</v>
      </c>
      <c r="H8" s="7">
        <v>67.822000000000003</v>
      </c>
      <c r="I8" s="7">
        <v>63.0486</v>
      </c>
      <c r="J8" s="7">
        <v>55.921700000000001</v>
      </c>
      <c r="K8" s="7">
        <v>58.406199999999998</v>
      </c>
      <c r="L8" s="7">
        <v>56.082799999999999</v>
      </c>
      <c r="M8" s="7">
        <v>64.548299999999998</v>
      </c>
      <c r="N8">
        <v>58.402301790000003</v>
      </c>
      <c r="O8" s="7">
        <v>58.513800000000003</v>
      </c>
      <c r="P8" s="7">
        <v>55.945999</v>
      </c>
      <c r="Q8">
        <v>58.465499999999999</v>
      </c>
      <c r="S8" s="2"/>
      <c r="T8" s="2"/>
      <c r="U8" s="2"/>
      <c r="V8" s="2"/>
    </row>
    <row r="9" spans="1:22" x14ac:dyDescent="0.3">
      <c r="B9" s="1" t="s">
        <v>9</v>
      </c>
      <c r="C9" s="3">
        <v>17.918600080000001</v>
      </c>
      <c r="D9" s="3">
        <v>22.12199974</v>
      </c>
      <c r="E9" s="3">
        <v>13.376197810000001</v>
      </c>
      <c r="F9" s="3">
        <v>12.279800420000001</v>
      </c>
      <c r="G9" s="7">
        <v>13.337400000000001</v>
      </c>
      <c r="H9" s="7">
        <v>20.3368</v>
      </c>
      <c r="I9" s="7">
        <v>17.768899999999999</v>
      </c>
      <c r="J9" s="7">
        <v>14.0855</v>
      </c>
      <c r="K9" s="7">
        <v>15.6805</v>
      </c>
      <c r="L9" s="7">
        <v>13.2125</v>
      </c>
      <c r="M9" s="7">
        <v>18.716200000000001</v>
      </c>
      <c r="N9">
        <v>15.525699619999999</v>
      </c>
      <c r="O9" s="7">
        <v>14.507099999999999</v>
      </c>
      <c r="P9" s="7">
        <v>12.87</v>
      </c>
      <c r="Q9">
        <v>13.1744</v>
      </c>
      <c r="R9" s="2"/>
      <c r="S9" s="1"/>
      <c r="T9" s="1"/>
      <c r="U9" s="1"/>
      <c r="V9" s="1"/>
    </row>
    <row r="10" spans="1:22" x14ac:dyDescent="0.3">
      <c r="B10" s="1" t="s">
        <v>10</v>
      </c>
      <c r="C10">
        <v>3301</v>
      </c>
      <c r="D10">
        <v>3350</v>
      </c>
      <c r="E10">
        <v>2800</v>
      </c>
      <c r="F10">
        <v>3299</v>
      </c>
      <c r="G10" s="7">
        <v>2516</v>
      </c>
      <c r="H10" s="7">
        <v>2502</v>
      </c>
      <c r="I10" s="7">
        <v>2001</v>
      </c>
      <c r="J10" s="7">
        <v>2215</v>
      </c>
      <c r="K10" s="7">
        <v>2135</v>
      </c>
      <c r="L10" s="7">
        <v>1998</v>
      </c>
      <c r="M10" s="7">
        <v>2092</v>
      </c>
      <c r="N10" s="7">
        <v>2214</v>
      </c>
      <c r="O10" s="7">
        <v>2289</v>
      </c>
      <c r="P10" s="7">
        <v>1180</v>
      </c>
      <c r="Q10" s="7">
        <v>1990</v>
      </c>
      <c r="R10" s="2"/>
      <c r="S10" s="2"/>
      <c r="T10" s="2"/>
      <c r="U10" s="2"/>
      <c r="V10" s="2"/>
    </row>
    <row r="11" spans="1:22" x14ac:dyDescent="0.3">
      <c r="B11" s="1" t="s">
        <v>11</v>
      </c>
      <c r="C11">
        <v>975551</v>
      </c>
      <c r="D11">
        <v>48728</v>
      </c>
      <c r="E11">
        <v>344166</v>
      </c>
      <c r="F11">
        <v>579281</v>
      </c>
      <c r="G11" s="7">
        <v>64491</v>
      </c>
      <c r="H11" s="7">
        <v>19737</v>
      </c>
      <c r="I11" s="7">
        <v>17125</v>
      </c>
      <c r="J11" s="7">
        <v>101340</v>
      </c>
      <c r="K11" s="7">
        <v>119169</v>
      </c>
      <c r="L11" s="7">
        <v>127092</v>
      </c>
      <c r="M11" s="7">
        <v>10590</v>
      </c>
      <c r="N11" s="7">
        <v>122543</v>
      </c>
      <c r="O11" s="7">
        <v>42289</v>
      </c>
      <c r="P11" s="7">
        <v>127092</v>
      </c>
      <c r="Q11" s="7">
        <v>82184</v>
      </c>
      <c r="R11" s="1"/>
      <c r="S11" s="2"/>
      <c r="T11" s="2"/>
      <c r="U11" s="2"/>
      <c r="V11" s="2"/>
    </row>
    <row r="12" spans="1:22" x14ac:dyDescent="0.3">
      <c r="K12" s="7"/>
      <c r="L12" s="7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3">
      <c r="M13" s="2"/>
      <c r="N13" s="7"/>
      <c r="O13" s="7"/>
      <c r="P13" s="7"/>
      <c r="Q13" s="2"/>
      <c r="R13" s="2"/>
      <c r="S13" s="2"/>
      <c r="T13" s="2"/>
      <c r="U13" s="2"/>
      <c r="V13" s="2"/>
    </row>
    <row r="14" spans="1:22" x14ac:dyDescent="0.3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3">
      <c r="B15" t="s">
        <v>13</v>
      </c>
      <c r="C15">
        <v>0</v>
      </c>
      <c r="D15">
        <v>116</v>
      </c>
      <c r="E15">
        <v>308</v>
      </c>
      <c r="F15">
        <v>562</v>
      </c>
      <c r="G15">
        <v>180</v>
      </c>
      <c r="H15">
        <v>136</v>
      </c>
      <c r="I15">
        <v>24</v>
      </c>
      <c r="J15">
        <v>382</v>
      </c>
      <c r="K15">
        <v>134</v>
      </c>
      <c r="L15">
        <v>156</v>
      </c>
      <c r="M15" s="2"/>
      <c r="N15" s="2"/>
      <c r="O15" s="2"/>
      <c r="R15" s="2"/>
      <c r="S15" s="2"/>
      <c r="T15" s="2"/>
      <c r="U15" s="2"/>
      <c r="V15" s="2"/>
    </row>
    <row r="16" spans="1:22" x14ac:dyDescent="0.3">
      <c r="B16" t="s">
        <v>14</v>
      </c>
      <c r="C16">
        <v>106</v>
      </c>
      <c r="D16">
        <v>0</v>
      </c>
      <c r="E16">
        <v>68</v>
      </c>
      <c r="F16">
        <v>126</v>
      </c>
      <c r="G16">
        <v>50</v>
      </c>
      <c r="H16">
        <v>36</v>
      </c>
      <c r="I16">
        <v>10</v>
      </c>
      <c r="J16">
        <v>58</v>
      </c>
      <c r="K16">
        <v>64</v>
      </c>
      <c r="L16">
        <v>34</v>
      </c>
      <c r="M16" s="2"/>
      <c r="N16" s="2"/>
      <c r="R16" s="2"/>
      <c r="S16" s="2"/>
      <c r="T16" s="2"/>
      <c r="U16" s="2"/>
      <c r="V16" s="2"/>
    </row>
    <row r="17" spans="2:22" x14ac:dyDescent="0.3">
      <c r="B17" t="s">
        <v>15</v>
      </c>
      <c r="C17">
        <v>262</v>
      </c>
      <c r="D17">
        <v>88</v>
      </c>
      <c r="E17">
        <v>0</v>
      </c>
      <c r="F17">
        <v>490</v>
      </c>
      <c r="G17">
        <v>288</v>
      </c>
      <c r="H17">
        <v>74</v>
      </c>
      <c r="I17">
        <v>16</v>
      </c>
      <c r="J17">
        <v>196</v>
      </c>
      <c r="K17">
        <v>104</v>
      </c>
      <c r="L17">
        <v>70</v>
      </c>
      <c r="M17" s="2"/>
      <c r="N17" s="2"/>
      <c r="R17" s="2"/>
      <c r="S17" s="2"/>
      <c r="T17" s="2"/>
      <c r="U17" s="2"/>
      <c r="V17" s="2"/>
    </row>
    <row r="18" spans="2:22" x14ac:dyDescent="0.3">
      <c r="B18" t="s">
        <v>7</v>
      </c>
      <c r="C18">
        <v>520</v>
      </c>
      <c r="D18">
        <v>118</v>
      </c>
      <c r="E18">
        <v>476</v>
      </c>
      <c r="F18">
        <v>0</v>
      </c>
      <c r="G18">
        <v>374</v>
      </c>
      <c r="H18">
        <v>160</v>
      </c>
      <c r="I18">
        <v>32</v>
      </c>
      <c r="J18">
        <v>318</v>
      </c>
      <c r="K18">
        <v>172</v>
      </c>
      <c r="L18">
        <v>150</v>
      </c>
      <c r="M18" s="2"/>
      <c r="N18" s="2"/>
      <c r="R18" s="2"/>
      <c r="S18" s="2"/>
      <c r="T18" s="2"/>
      <c r="U18" s="2"/>
      <c r="V18" s="2"/>
    </row>
    <row r="19" spans="2:22" x14ac:dyDescent="0.3">
      <c r="B19" t="s">
        <v>16</v>
      </c>
      <c r="C19">
        <v>224</v>
      </c>
      <c r="D19">
        <v>50</v>
      </c>
      <c r="E19">
        <v>256</v>
      </c>
      <c r="F19">
        <v>360</v>
      </c>
      <c r="G19">
        <v>0</v>
      </c>
      <c r="H19">
        <v>54</v>
      </c>
      <c r="I19">
        <v>8</v>
      </c>
      <c r="J19">
        <v>110</v>
      </c>
      <c r="K19">
        <v>58</v>
      </c>
      <c r="L19">
        <v>54</v>
      </c>
      <c r="M19" s="2"/>
      <c r="N19" s="2"/>
      <c r="R19" s="2"/>
      <c r="S19" s="2"/>
      <c r="T19" s="2"/>
      <c r="U19" s="2"/>
      <c r="V19" s="2"/>
    </row>
    <row r="20" spans="2:22" x14ac:dyDescent="0.3">
      <c r="B20" t="s">
        <v>17</v>
      </c>
      <c r="C20">
        <v>128</v>
      </c>
      <c r="D20">
        <v>40</v>
      </c>
      <c r="E20">
        <v>90</v>
      </c>
      <c r="F20">
        <v>150</v>
      </c>
      <c r="G20">
        <v>52</v>
      </c>
      <c r="H20">
        <v>0</v>
      </c>
      <c r="I20">
        <v>8</v>
      </c>
      <c r="J20">
        <v>76</v>
      </c>
      <c r="K20">
        <v>48</v>
      </c>
      <c r="L20">
        <v>36</v>
      </c>
      <c r="M20" s="2"/>
      <c r="N20" s="2"/>
      <c r="R20" s="2"/>
    </row>
    <row r="21" spans="2:22" x14ac:dyDescent="0.3">
      <c r="B21" t="s">
        <v>18</v>
      </c>
      <c r="C21">
        <v>22</v>
      </c>
      <c r="D21">
        <v>12</v>
      </c>
      <c r="E21">
        <v>16</v>
      </c>
      <c r="F21">
        <v>26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  <c r="N21" s="2"/>
      <c r="R21" s="2"/>
    </row>
    <row r="22" spans="2:22" x14ac:dyDescent="0.3">
      <c r="B22" t="s">
        <v>57</v>
      </c>
      <c r="C22">
        <v>378</v>
      </c>
      <c r="D22">
        <v>56</v>
      </c>
      <c r="E22">
        <v>206</v>
      </c>
      <c r="F22">
        <v>296</v>
      </c>
      <c r="G22">
        <v>108</v>
      </c>
      <c r="H22">
        <v>60</v>
      </c>
      <c r="I22">
        <v>12</v>
      </c>
      <c r="J22">
        <v>0</v>
      </c>
      <c r="K22">
        <v>96</v>
      </c>
      <c r="L22">
        <v>72</v>
      </c>
    </row>
    <row r="23" spans="2:22" x14ac:dyDescent="0.3">
      <c r="B23" t="s">
        <v>20</v>
      </c>
      <c r="C23">
        <v>158</v>
      </c>
      <c r="D23">
        <v>70</v>
      </c>
      <c r="E23">
        <v>90</v>
      </c>
      <c r="F23">
        <v>164</v>
      </c>
      <c r="G23">
        <v>70</v>
      </c>
      <c r="H23">
        <v>52</v>
      </c>
      <c r="I23">
        <v>14</v>
      </c>
      <c r="J23">
        <v>86</v>
      </c>
      <c r="K23">
        <v>0</v>
      </c>
      <c r="L23">
        <v>38</v>
      </c>
      <c r="S23" s="2"/>
      <c r="T23" s="2"/>
      <c r="U23" s="2"/>
      <c r="V23" s="2"/>
    </row>
    <row r="24" spans="2:22" x14ac:dyDescent="0.3">
      <c r="B24" t="s">
        <v>21</v>
      </c>
      <c r="C24">
        <v>148</v>
      </c>
      <c r="D24">
        <v>28</v>
      </c>
      <c r="E24">
        <v>66</v>
      </c>
      <c r="F24">
        <v>128</v>
      </c>
      <c r="G24">
        <v>46</v>
      </c>
      <c r="H24">
        <v>36</v>
      </c>
      <c r="I24">
        <v>6</v>
      </c>
      <c r="J24">
        <v>76</v>
      </c>
      <c r="K24">
        <v>40</v>
      </c>
      <c r="L24">
        <v>0</v>
      </c>
      <c r="S24" s="2"/>
      <c r="T24" s="2"/>
      <c r="U24" s="2"/>
      <c r="V24" s="2"/>
    </row>
    <row r="25" spans="2:22" x14ac:dyDescent="0.3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R25" s="2"/>
      <c r="S25" s="2"/>
      <c r="T25" s="2"/>
      <c r="U25" s="2"/>
      <c r="V25" s="2"/>
    </row>
    <row r="26" spans="2:22" x14ac:dyDescent="0.3"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R26" s="2"/>
      <c r="S26" s="2"/>
      <c r="T26" s="2"/>
      <c r="U26" s="2"/>
      <c r="V26" s="2"/>
    </row>
    <row r="27" spans="2:22" x14ac:dyDescent="0.3"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R27" s="2"/>
      <c r="S27" s="2"/>
      <c r="T27" s="2"/>
      <c r="U27" s="2"/>
      <c r="V27" s="2"/>
    </row>
    <row r="28" spans="2:22" x14ac:dyDescent="0.3">
      <c r="B28" s="1" t="s">
        <v>28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R28" s="2"/>
      <c r="S28" s="2"/>
      <c r="T28" s="2"/>
      <c r="U28" s="2"/>
      <c r="V28" s="2"/>
    </row>
    <row r="29" spans="2:22" x14ac:dyDescent="0.3"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R29" s="2"/>
      <c r="S29" s="2"/>
      <c r="T29" s="2"/>
      <c r="U29" s="2"/>
      <c r="V29" s="2"/>
    </row>
    <row r="30" spans="2:22" x14ac:dyDescent="0.3"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P30" s="2"/>
      <c r="Q30" s="2"/>
      <c r="R30" s="2"/>
      <c r="S30" s="2"/>
      <c r="T30" s="2"/>
      <c r="U30" s="2"/>
      <c r="V30" s="2"/>
    </row>
    <row r="31" spans="2:22" x14ac:dyDescent="0.3"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3"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3"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98098-E1DB-AD4B-9AE6-5DACF677AAB0}">
  <dimension ref="A1:Q26"/>
  <sheetViews>
    <sheetView workbookViewId="0">
      <selection activeCell="C15" sqref="C15:L24"/>
    </sheetView>
  </sheetViews>
  <sheetFormatPr defaultColWidth="11.19921875" defaultRowHeight="15.6" x14ac:dyDescent="0.3"/>
  <cols>
    <col min="1" max="1" width="22.69921875" bestFit="1" customWidth="1"/>
    <col min="2" max="2" width="19" bestFit="1" customWidth="1"/>
  </cols>
  <sheetData>
    <row r="1" spans="1:17" x14ac:dyDescent="0.3">
      <c r="A1" s="1" t="s">
        <v>1</v>
      </c>
      <c r="B1" s="1" t="s">
        <v>2</v>
      </c>
      <c r="C1" s="1" t="s">
        <v>3</v>
      </c>
    </row>
    <row r="2" spans="1:17" x14ac:dyDescent="0.3">
      <c r="A2" s="1" t="s">
        <v>4</v>
      </c>
      <c r="B2" s="1" t="s">
        <v>43</v>
      </c>
      <c r="C2" s="1" t="s">
        <v>30</v>
      </c>
    </row>
    <row r="4" spans="1:17" x14ac:dyDescent="0.3">
      <c r="A4" s="1" t="s">
        <v>22</v>
      </c>
      <c r="B4" s="4">
        <v>8.9999999999999993E-3</v>
      </c>
    </row>
    <row r="6" spans="1:17" x14ac:dyDescent="0.3">
      <c r="A6" s="1" t="s">
        <v>5</v>
      </c>
      <c r="C6" s="1" t="s">
        <v>30</v>
      </c>
      <c r="D6" s="1" t="s">
        <v>29</v>
      </c>
      <c r="E6" s="1" t="s">
        <v>0</v>
      </c>
      <c r="F6" s="1" t="s">
        <v>31</v>
      </c>
      <c r="G6" s="6" t="s">
        <v>86</v>
      </c>
      <c r="H6" s="7" t="s">
        <v>89</v>
      </c>
      <c r="I6" s="6" t="s">
        <v>93</v>
      </c>
      <c r="J6" s="7" t="s">
        <v>98</v>
      </c>
      <c r="K6" s="6" t="s">
        <v>102</v>
      </c>
      <c r="L6" s="6" t="s">
        <v>105</v>
      </c>
      <c r="M6" s="1" t="s">
        <v>109</v>
      </c>
      <c r="N6" s="1" t="s">
        <v>116</v>
      </c>
      <c r="O6" s="1" t="s">
        <v>106</v>
      </c>
      <c r="P6" s="1" t="s">
        <v>112</v>
      </c>
      <c r="Q6" s="1" t="s">
        <v>114</v>
      </c>
    </row>
    <row r="7" spans="1:17" x14ac:dyDescent="0.3">
      <c r="B7" s="1" t="s">
        <v>6</v>
      </c>
      <c r="C7" t="s">
        <v>15</v>
      </c>
      <c r="D7" t="s">
        <v>14</v>
      </c>
      <c r="E7" s="1" t="s">
        <v>7</v>
      </c>
      <c r="F7" t="s">
        <v>13</v>
      </c>
      <c r="G7" s="6" t="s">
        <v>87</v>
      </c>
      <c r="H7" s="6" t="s">
        <v>91</v>
      </c>
      <c r="I7" s="6" t="s">
        <v>94</v>
      </c>
      <c r="J7" s="6" t="s">
        <v>99</v>
      </c>
      <c r="K7" s="6" t="s">
        <v>103</v>
      </c>
      <c r="L7" s="6" t="s">
        <v>108</v>
      </c>
      <c r="M7" s="1" t="s">
        <v>110</v>
      </c>
      <c r="N7" s="1" t="s">
        <v>115</v>
      </c>
      <c r="O7" s="1" t="s">
        <v>107</v>
      </c>
      <c r="P7" s="1" t="s">
        <v>111</v>
      </c>
      <c r="Q7" s="1" t="s">
        <v>113</v>
      </c>
    </row>
    <row r="8" spans="1:17" x14ac:dyDescent="0.3">
      <c r="B8" s="1" t="s">
        <v>8</v>
      </c>
      <c r="C8" s="3">
        <v>55.53630536</v>
      </c>
      <c r="D8" s="3">
        <v>65.543800349999998</v>
      </c>
      <c r="E8" s="3">
        <v>59.651901250000002</v>
      </c>
      <c r="F8" s="3">
        <v>57.662799839999998</v>
      </c>
      <c r="G8" s="7">
        <v>58.406199999999998</v>
      </c>
      <c r="H8" s="7">
        <v>56.082799999999999</v>
      </c>
      <c r="I8" s="7">
        <v>64.548299999999998</v>
      </c>
      <c r="J8">
        <v>58.402301790000003</v>
      </c>
      <c r="K8" s="5">
        <v>60.957900000000002</v>
      </c>
      <c r="L8" s="8">
        <v>58.586300000000001</v>
      </c>
      <c r="M8">
        <v>59.223701480000003</v>
      </c>
      <c r="N8">
        <v>63.40829849</v>
      </c>
      <c r="O8">
        <v>63.391806000000003</v>
      </c>
      <c r="P8">
        <v>61.291198729999998</v>
      </c>
      <c r="Q8">
        <v>63.128601070000002</v>
      </c>
    </row>
    <row r="9" spans="1:17" x14ac:dyDescent="0.3">
      <c r="B9" s="1" t="s">
        <v>9</v>
      </c>
      <c r="C9" s="3">
        <v>13.376197810000001</v>
      </c>
      <c r="D9" s="3">
        <v>22.12199974</v>
      </c>
      <c r="E9" s="3">
        <v>17.918600080000001</v>
      </c>
      <c r="F9" s="3">
        <v>12.279800420000001</v>
      </c>
      <c r="G9" s="7">
        <v>15.6805</v>
      </c>
      <c r="H9" s="7">
        <v>13.2125</v>
      </c>
      <c r="I9" s="7">
        <v>18.716200000000001</v>
      </c>
      <c r="J9">
        <v>15.525699619999999</v>
      </c>
      <c r="K9" s="5">
        <v>14.5114</v>
      </c>
      <c r="L9" s="8">
        <v>16.250599999999999</v>
      </c>
      <c r="M9">
        <v>15.03800011</v>
      </c>
      <c r="N9">
        <v>18.989999770000001</v>
      </c>
      <c r="O9">
        <v>18.319471</v>
      </c>
      <c r="P9">
        <v>16.846300129999999</v>
      </c>
      <c r="Q9">
        <v>14.80280018</v>
      </c>
    </row>
    <row r="10" spans="1:17" x14ac:dyDescent="0.3">
      <c r="B10" s="1" t="s">
        <v>10</v>
      </c>
      <c r="C10">
        <v>2800</v>
      </c>
      <c r="D10">
        <v>3350</v>
      </c>
      <c r="E10">
        <v>3301</v>
      </c>
      <c r="F10">
        <v>3299</v>
      </c>
      <c r="G10" s="7">
        <v>2135</v>
      </c>
      <c r="H10" s="7">
        <v>1998</v>
      </c>
      <c r="I10" s="7">
        <v>2092</v>
      </c>
      <c r="J10" s="7">
        <v>2214</v>
      </c>
      <c r="K10" s="7">
        <v>1814</v>
      </c>
      <c r="L10" s="7">
        <v>2205</v>
      </c>
      <c r="M10" s="7">
        <v>3270</v>
      </c>
      <c r="N10" s="7">
        <v>2016</v>
      </c>
      <c r="O10" s="7">
        <v>800</v>
      </c>
      <c r="P10" s="7">
        <v>800</v>
      </c>
      <c r="Q10" s="7">
        <v>1000</v>
      </c>
    </row>
    <row r="11" spans="1:17" x14ac:dyDescent="0.3">
      <c r="B11" s="1" t="s">
        <v>11</v>
      </c>
      <c r="C11">
        <v>344166</v>
      </c>
      <c r="D11">
        <v>48728</v>
      </c>
      <c r="E11">
        <v>975551</v>
      </c>
      <c r="F11">
        <v>579281</v>
      </c>
      <c r="G11" s="7">
        <v>199169</v>
      </c>
      <c r="H11" s="7">
        <v>127092</v>
      </c>
      <c r="I11" s="7">
        <v>10590</v>
      </c>
      <c r="J11" s="7">
        <v>122543</v>
      </c>
      <c r="K11" s="7">
        <v>26984</v>
      </c>
      <c r="L11" s="7">
        <v>161231</v>
      </c>
      <c r="M11" s="2">
        <v>197143</v>
      </c>
      <c r="N11" s="2">
        <v>31921</v>
      </c>
      <c r="O11" s="2">
        <v>31921</v>
      </c>
      <c r="P11" s="2">
        <v>31940</v>
      </c>
      <c r="Q11" s="2">
        <v>19763</v>
      </c>
    </row>
    <row r="12" spans="1:17" x14ac:dyDescent="0.3">
      <c r="M12" s="2"/>
      <c r="N12" s="2"/>
      <c r="O12" s="2"/>
      <c r="P12" s="2"/>
      <c r="Q12" s="2"/>
    </row>
    <row r="13" spans="1:17" x14ac:dyDescent="0.3">
      <c r="M13" s="2"/>
      <c r="N13" s="2"/>
      <c r="O13" s="2"/>
      <c r="P13" s="2"/>
      <c r="Q13" s="2"/>
    </row>
    <row r="14" spans="1:17" x14ac:dyDescent="0.3">
      <c r="A14" s="1" t="s">
        <v>158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  <c r="N14" s="2"/>
      <c r="O14" s="2"/>
    </row>
    <row r="15" spans="1:17" x14ac:dyDescent="0.3">
      <c r="B15" t="s">
        <v>13</v>
      </c>
      <c r="C15">
        <v>0</v>
      </c>
      <c r="D15">
        <v>110</v>
      </c>
      <c r="E15">
        <v>292</v>
      </c>
      <c r="F15">
        <v>580</v>
      </c>
      <c r="G15">
        <v>198</v>
      </c>
      <c r="H15">
        <v>142</v>
      </c>
      <c r="I15">
        <v>24</v>
      </c>
      <c r="J15">
        <v>438</v>
      </c>
      <c r="K15">
        <v>134</v>
      </c>
      <c r="L15">
        <v>142</v>
      </c>
      <c r="M15" s="2"/>
    </row>
    <row r="16" spans="1:17" x14ac:dyDescent="0.3">
      <c r="B16" t="s">
        <v>14</v>
      </c>
      <c r="C16">
        <v>108</v>
      </c>
      <c r="D16">
        <v>0</v>
      </c>
      <c r="E16">
        <v>64</v>
      </c>
      <c r="F16">
        <v>128</v>
      </c>
      <c r="G16">
        <v>48</v>
      </c>
      <c r="H16">
        <v>38</v>
      </c>
      <c r="I16">
        <v>10</v>
      </c>
      <c r="J16">
        <v>54</v>
      </c>
      <c r="K16">
        <v>72</v>
      </c>
      <c r="L16">
        <v>30</v>
      </c>
      <c r="M16" s="2"/>
      <c r="N16" s="2"/>
    </row>
    <row r="17" spans="2:14" x14ac:dyDescent="0.3">
      <c r="B17" t="s">
        <v>15</v>
      </c>
      <c r="C17">
        <v>274</v>
      </c>
      <c r="D17">
        <v>80</v>
      </c>
      <c r="E17">
        <v>0</v>
      </c>
      <c r="F17">
        <v>428</v>
      </c>
      <c r="G17">
        <v>264</v>
      </c>
      <c r="H17">
        <v>80</v>
      </c>
      <c r="I17">
        <v>16</v>
      </c>
      <c r="J17">
        <v>190</v>
      </c>
      <c r="K17">
        <v>96</v>
      </c>
      <c r="L17">
        <v>70</v>
      </c>
      <c r="M17" s="2"/>
      <c r="N17" s="2"/>
    </row>
    <row r="18" spans="2:14" x14ac:dyDescent="0.3">
      <c r="B18" t="s">
        <v>7</v>
      </c>
      <c r="C18">
        <v>532</v>
      </c>
      <c r="D18">
        <v>134</v>
      </c>
      <c r="E18">
        <v>444</v>
      </c>
      <c r="F18">
        <v>0</v>
      </c>
      <c r="G18">
        <v>374</v>
      </c>
      <c r="H18">
        <v>152</v>
      </c>
      <c r="I18">
        <v>30</v>
      </c>
      <c r="J18">
        <v>330</v>
      </c>
      <c r="K18">
        <v>166</v>
      </c>
      <c r="L18">
        <v>136</v>
      </c>
      <c r="M18" s="2"/>
      <c r="N18" s="2"/>
    </row>
    <row r="19" spans="2:14" x14ac:dyDescent="0.3">
      <c r="B19" t="s">
        <v>16</v>
      </c>
      <c r="C19">
        <v>212</v>
      </c>
      <c r="D19">
        <v>50</v>
      </c>
      <c r="E19">
        <v>274</v>
      </c>
      <c r="F19">
        <v>380</v>
      </c>
      <c r="G19">
        <v>0</v>
      </c>
      <c r="H19">
        <v>50</v>
      </c>
      <c r="I19">
        <v>8</v>
      </c>
      <c r="J19">
        <v>114</v>
      </c>
      <c r="K19">
        <v>60</v>
      </c>
      <c r="L19">
        <v>52</v>
      </c>
      <c r="M19" s="2"/>
      <c r="N19" s="2"/>
    </row>
    <row r="20" spans="2:14" x14ac:dyDescent="0.3">
      <c r="B20" t="s">
        <v>17</v>
      </c>
      <c r="C20">
        <v>136</v>
      </c>
      <c r="D20">
        <v>36</v>
      </c>
      <c r="E20">
        <v>88</v>
      </c>
      <c r="F20">
        <v>150</v>
      </c>
      <c r="G20">
        <v>50</v>
      </c>
      <c r="H20">
        <v>0</v>
      </c>
      <c r="I20">
        <v>8</v>
      </c>
      <c r="J20">
        <v>72</v>
      </c>
      <c r="K20">
        <v>54</v>
      </c>
      <c r="L20">
        <v>32</v>
      </c>
      <c r="M20" s="2"/>
      <c r="N20" s="2"/>
    </row>
    <row r="21" spans="2:14" x14ac:dyDescent="0.3">
      <c r="B21" t="s">
        <v>18</v>
      </c>
      <c r="C21">
        <v>20</v>
      </c>
      <c r="D21">
        <v>12</v>
      </c>
      <c r="E21">
        <v>16</v>
      </c>
      <c r="F21">
        <v>30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  <c r="N21" s="2"/>
    </row>
    <row r="22" spans="2:14" x14ac:dyDescent="0.3">
      <c r="B22" t="s">
        <v>57</v>
      </c>
      <c r="C22">
        <v>372</v>
      </c>
      <c r="D22">
        <v>56</v>
      </c>
      <c r="E22">
        <v>178</v>
      </c>
      <c r="F22">
        <v>326</v>
      </c>
      <c r="G22">
        <v>124</v>
      </c>
      <c r="H22">
        <v>60</v>
      </c>
      <c r="I22">
        <v>12</v>
      </c>
      <c r="J22">
        <v>0</v>
      </c>
      <c r="K22">
        <v>96</v>
      </c>
      <c r="L22">
        <v>74</v>
      </c>
    </row>
    <row r="23" spans="2:14" x14ac:dyDescent="0.3">
      <c r="B23" t="s">
        <v>20</v>
      </c>
      <c r="C23">
        <v>154</v>
      </c>
      <c r="D23">
        <v>76</v>
      </c>
      <c r="E23">
        <v>88</v>
      </c>
      <c r="F23">
        <v>146</v>
      </c>
      <c r="G23">
        <v>76</v>
      </c>
      <c r="H23">
        <v>54</v>
      </c>
      <c r="I23">
        <v>14</v>
      </c>
      <c r="J23">
        <v>78</v>
      </c>
      <c r="K23">
        <v>0</v>
      </c>
      <c r="L23">
        <v>38</v>
      </c>
    </row>
    <row r="24" spans="2:14" x14ac:dyDescent="0.3">
      <c r="B24" t="s">
        <v>21</v>
      </c>
      <c r="C24">
        <v>138</v>
      </c>
      <c r="D24">
        <v>28</v>
      </c>
      <c r="E24">
        <v>70</v>
      </c>
      <c r="F24">
        <v>132</v>
      </c>
      <c r="G24">
        <v>42</v>
      </c>
      <c r="H24">
        <v>40</v>
      </c>
      <c r="I24">
        <v>6</v>
      </c>
      <c r="J24">
        <v>76</v>
      </c>
      <c r="K24">
        <v>36</v>
      </c>
      <c r="L24">
        <v>0</v>
      </c>
    </row>
    <row r="25" spans="2:14" x14ac:dyDescent="0.3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2:14" x14ac:dyDescent="0.3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  <c r="N26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CCA8F-1D44-3C43-A098-DB42F185052D}">
  <dimension ref="A1:Q32"/>
  <sheetViews>
    <sheetView workbookViewId="0">
      <selection activeCell="C15" sqref="C15:L24"/>
    </sheetView>
  </sheetViews>
  <sheetFormatPr defaultColWidth="11.19921875" defaultRowHeight="15.6" x14ac:dyDescent="0.3"/>
  <cols>
    <col min="1" max="1" width="22.69921875" bestFit="1" customWidth="1"/>
    <col min="2" max="2" width="14.69921875" bestFit="1" customWidth="1"/>
  </cols>
  <sheetData>
    <row r="1" spans="1:17" x14ac:dyDescent="0.3">
      <c r="A1" s="1" t="s">
        <v>1</v>
      </c>
      <c r="B1" s="1" t="s">
        <v>2</v>
      </c>
      <c r="C1" s="1" t="s">
        <v>3</v>
      </c>
    </row>
    <row r="2" spans="1:17" x14ac:dyDescent="0.3">
      <c r="A2" s="1" t="s">
        <v>4</v>
      </c>
      <c r="B2" s="1" t="s">
        <v>44</v>
      </c>
      <c r="C2" s="1" t="s">
        <v>29</v>
      </c>
    </row>
    <row r="4" spans="1:17" x14ac:dyDescent="0.3">
      <c r="A4" s="1" t="s">
        <v>22</v>
      </c>
      <c r="B4" s="4">
        <v>0.01</v>
      </c>
      <c r="E4" t="s">
        <v>28</v>
      </c>
    </row>
    <row r="6" spans="1:17" x14ac:dyDescent="0.3">
      <c r="A6" s="1" t="s">
        <v>5</v>
      </c>
      <c r="C6" s="1" t="s">
        <v>0</v>
      </c>
      <c r="D6" s="1" t="s">
        <v>29</v>
      </c>
      <c r="E6" s="1" t="s">
        <v>30</v>
      </c>
      <c r="F6" s="1" t="s">
        <v>31</v>
      </c>
      <c r="G6" s="6" t="s">
        <v>102</v>
      </c>
      <c r="H6" s="6" t="s">
        <v>105</v>
      </c>
      <c r="I6" s="1" t="s">
        <v>109</v>
      </c>
      <c r="J6" s="1" t="s">
        <v>116</v>
      </c>
      <c r="K6" s="1" t="s">
        <v>117</v>
      </c>
      <c r="L6" s="1" t="s">
        <v>121</v>
      </c>
      <c r="M6" s="1" t="s">
        <v>126</v>
      </c>
      <c r="N6" s="1" t="s">
        <v>131</v>
      </c>
      <c r="O6" s="1" t="s">
        <v>124</v>
      </c>
      <c r="P6" s="1" t="s">
        <v>125</v>
      </c>
      <c r="Q6" s="1" t="s">
        <v>129</v>
      </c>
    </row>
    <row r="7" spans="1:17" x14ac:dyDescent="0.3">
      <c r="B7" s="1" t="s">
        <v>6</v>
      </c>
      <c r="C7" s="1" t="s">
        <v>7</v>
      </c>
      <c r="D7" t="s">
        <v>14</v>
      </c>
      <c r="E7" t="s">
        <v>15</v>
      </c>
      <c r="F7" t="s">
        <v>13</v>
      </c>
      <c r="G7" s="6" t="s">
        <v>103</v>
      </c>
      <c r="H7" s="6" t="s">
        <v>108</v>
      </c>
      <c r="I7" s="1" t="s">
        <v>110</v>
      </c>
      <c r="J7" s="1" t="s">
        <v>115</v>
      </c>
      <c r="K7" s="1" t="s">
        <v>118</v>
      </c>
      <c r="L7" s="1" t="s">
        <v>122</v>
      </c>
      <c r="M7" s="1" t="s">
        <v>127</v>
      </c>
      <c r="N7" s="1" t="s">
        <v>132</v>
      </c>
      <c r="O7" s="1" t="s">
        <v>123</v>
      </c>
      <c r="P7" s="5" t="s">
        <v>128</v>
      </c>
      <c r="Q7" s="5" t="s">
        <v>130</v>
      </c>
    </row>
    <row r="8" spans="1:17" x14ac:dyDescent="0.3">
      <c r="B8" s="1" t="s">
        <v>8</v>
      </c>
      <c r="C8" s="3">
        <v>59.651901250000002</v>
      </c>
      <c r="D8" s="3">
        <v>65.543800349999998</v>
      </c>
      <c r="E8" s="3">
        <v>55.53630536</v>
      </c>
      <c r="F8" s="3">
        <v>57.662799839999998</v>
      </c>
      <c r="G8" s="5">
        <v>60.957900000000002</v>
      </c>
      <c r="H8" s="8">
        <v>58.586300000000001</v>
      </c>
      <c r="I8">
        <v>59.223701480000003</v>
      </c>
      <c r="J8">
        <v>63.40829849</v>
      </c>
      <c r="K8">
        <v>67.245597840000002</v>
      </c>
      <c r="L8">
        <v>58.498100280000003</v>
      </c>
      <c r="M8">
        <v>56.266700999999998</v>
      </c>
      <c r="N8">
        <v>58.426399230000001</v>
      </c>
      <c r="O8">
        <v>57.350498000000002</v>
      </c>
      <c r="P8">
        <v>65.398300169999999</v>
      </c>
      <c r="Q8">
        <v>60.785099000000002</v>
      </c>
    </row>
    <row r="9" spans="1:17" x14ac:dyDescent="0.3">
      <c r="B9" s="1" t="s">
        <v>9</v>
      </c>
      <c r="C9" s="3">
        <v>17.918600080000001</v>
      </c>
      <c r="D9" s="3">
        <v>22.12199974</v>
      </c>
      <c r="E9" s="3">
        <v>13.376197810000001</v>
      </c>
      <c r="F9" s="3">
        <v>12.279800420000001</v>
      </c>
      <c r="G9" s="5">
        <v>14.5114</v>
      </c>
      <c r="H9" s="8">
        <v>16.250599999999999</v>
      </c>
      <c r="I9">
        <v>15.03800011</v>
      </c>
      <c r="J9">
        <v>18.989999770000001</v>
      </c>
      <c r="K9">
        <v>23.06889915</v>
      </c>
      <c r="L9">
        <v>13.053199770000001</v>
      </c>
      <c r="M9">
        <v>15.265000000000001</v>
      </c>
      <c r="N9">
        <v>12.71440029</v>
      </c>
      <c r="O9">
        <v>16.497999</v>
      </c>
      <c r="P9">
        <v>21.260799410000001</v>
      </c>
      <c r="Q9">
        <v>14.827199999999999</v>
      </c>
    </row>
    <row r="10" spans="1:17" x14ac:dyDescent="0.3">
      <c r="B10" s="1" t="s">
        <v>10</v>
      </c>
      <c r="C10">
        <v>3301</v>
      </c>
      <c r="D10">
        <v>3350</v>
      </c>
      <c r="E10">
        <v>2800</v>
      </c>
      <c r="F10">
        <v>3299</v>
      </c>
      <c r="G10" s="7">
        <v>1814</v>
      </c>
      <c r="H10" s="7">
        <v>2205</v>
      </c>
      <c r="I10" s="7">
        <v>3270</v>
      </c>
      <c r="J10" s="7">
        <v>2016</v>
      </c>
      <c r="K10" s="7">
        <v>2300</v>
      </c>
      <c r="L10" s="7">
        <v>1987</v>
      </c>
      <c r="M10" s="7">
        <v>2331</v>
      </c>
      <c r="N10" s="7">
        <v>2264</v>
      </c>
      <c r="O10" s="7">
        <v>1504</v>
      </c>
      <c r="P10" s="7">
        <v>1000</v>
      </c>
      <c r="Q10" s="7">
        <v>850</v>
      </c>
    </row>
    <row r="11" spans="1:17" x14ac:dyDescent="0.3">
      <c r="B11" s="1" t="s">
        <v>11</v>
      </c>
      <c r="C11">
        <v>975551</v>
      </c>
      <c r="D11">
        <v>48728</v>
      </c>
      <c r="E11">
        <v>344166</v>
      </c>
      <c r="F11">
        <v>579281</v>
      </c>
      <c r="G11" s="7">
        <v>26984</v>
      </c>
      <c r="H11" s="7">
        <v>161231</v>
      </c>
      <c r="I11" s="2">
        <v>197143</v>
      </c>
      <c r="J11" s="2">
        <v>31921</v>
      </c>
      <c r="K11" s="2">
        <v>642</v>
      </c>
      <c r="L11" s="2">
        <v>51846</v>
      </c>
      <c r="M11" s="2">
        <v>100593</v>
      </c>
      <c r="N11" s="2">
        <v>138979</v>
      </c>
      <c r="O11" s="2">
        <v>4539</v>
      </c>
      <c r="P11" s="2">
        <v>43157</v>
      </c>
      <c r="Q11">
        <v>15695</v>
      </c>
    </row>
    <row r="12" spans="1:17" x14ac:dyDescent="0.3">
      <c r="M12" s="2"/>
      <c r="N12" s="2"/>
    </row>
    <row r="13" spans="1:17" x14ac:dyDescent="0.3">
      <c r="M13" s="2"/>
    </row>
    <row r="14" spans="1:17" x14ac:dyDescent="0.3">
      <c r="A14" s="6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</row>
    <row r="15" spans="1:17" x14ac:dyDescent="0.3">
      <c r="B15" t="s">
        <v>13</v>
      </c>
      <c r="C15">
        <v>0</v>
      </c>
      <c r="D15">
        <v>114</v>
      </c>
      <c r="E15">
        <v>326</v>
      </c>
      <c r="F15">
        <v>520</v>
      </c>
      <c r="G15">
        <v>180</v>
      </c>
      <c r="H15">
        <v>136</v>
      </c>
      <c r="I15">
        <v>20</v>
      </c>
      <c r="J15">
        <v>424</v>
      </c>
      <c r="K15">
        <v>142</v>
      </c>
      <c r="L15">
        <v>152</v>
      </c>
      <c r="M15" s="2"/>
      <c r="P15" s="5"/>
      <c r="Q15" s="5"/>
    </row>
    <row r="16" spans="1:17" x14ac:dyDescent="0.3">
      <c r="B16" t="s">
        <v>14</v>
      </c>
      <c r="C16">
        <v>116</v>
      </c>
      <c r="D16">
        <v>0</v>
      </c>
      <c r="E16">
        <v>72</v>
      </c>
      <c r="F16">
        <v>124</v>
      </c>
      <c r="G16">
        <v>46</v>
      </c>
      <c r="H16">
        <v>36</v>
      </c>
      <c r="I16">
        <v>10</v>
      </c>
      <c r="J16">
        <v>54</v>
      </c>
      <c r="K16">
        <v>66</v>
      </c>
      <c r="L16">
        <v>32</v>
      </c>
      <c r="M16" s="2"/>
      <c r="P16" s="5"/>
      <c r="Q16" s="5"/>
    </row>
    <row r="17" spans="2:17" x14ac:dyDescent="0.3">
      <c r="B17" t="s">
        <v>15</v>
      </c>
      <c r="C17">
        <v>284</v>
      </c>
      <c r="D17">
        <v>76</v>
      </c>
      <c r="E17">
        <v>0</v>
      </c>
      <c r="F17">
        <v>418</v>
      </c>
      <c r="G17">
        <v>256</v>
      </c>
      <c r="H17">
        <v>70</v>
      </c>
      <c r="I17">
        <v>16</v>
      </c>
      <c r="J17">
        <v>188</v>
      </c>
      <c r="K17">
        <v>104</v>
      </c>
      <c r="L17">
        <v>68</v>
      </c>
      <c r="M17" s="2"/>
      <c r="P17" s="5"/>
      <c r="Q17" s="5"/>
    </row>
    <row r="18" spans="2:17" x14ac:dyDescent="0.3">
      <c r="B18" t="s">
        <v>7</v>
      </c>
      <c r="C18">
        <v>462</v>
      </c>
      <c r="D18">
        <v>116</v>
      </c>
      <c r="E18">
        <v>408</v>
      </c>
      <c r="F18">
        <v>0</v>
      </c>
      <c r="G18">
        <v>338</v>
      </c>
      <c r="H18">
        <v>160</v>
      </c>
      <c r="I18">
        <v>30</v>
      </c>
      <c r="J18">
        <v>308</v>
      </c>
      <c r="K18">
        <v>166</v>
      </c>
      <c r="L18">
        <v>144</v>
      </c>
      <c r="M18" s="2"/>
    </row>
    <row r="19" spans="2:17" x14ac:dyDescent="0.3">
      <c r="B19" t="s">
        <v>16</v>
      </c>
      <c r="C19">
        <v>210</v>
      </c>
      <c r="D19">
        <v>50</v>
      </c>
      <c r="E19">
        <v>306</v>
      </c>
      <c r="F19">
        <v>376</v>
      </c>
      <c r="G19">
        <v>0</v>
      </c>
      <c r="H19">
        <v>54</v>
      </c>
      <c r="I19">
        <v>8</v>
      </c>
      <c r="J19">
        <v>118</v>
      </c>
      <c r="K19">
        <v>64</v>
      </c>
      <c r="L19">
        <v>50</v>
      </c>
      <c r="M19" s="2"/>
    </row>
    <row r="20" spans="2:17" x14ac:dyDescent="0.3">
      <c r="B20" t="s">
        <v>17</v>
      </c>
      <c r="C20">
        <v>114</v>
      </c>
      <c r="D20">
        <v>38</v>
      </c>
      <c r="E20">
        <v>92</v>
      </c>
      <c r="F20">
        <v>148</v>
      </c>
      <c r="G20">
        <v>52</v>
      </c>
      <c r="H20">
        <v>0</v>
      </c>
      <c r="I20">
        <v>8</v>
      </c>
      <c r="J20">
        <v>82</v>
      </c>
      <c r="K20">
        <v>50</v>
      </c>
      <c r="L20">
        <v>34</v>
      </c>
      <c r="M20" s="2"/>
    </row>
    <row r="21" spans="2:17" x14ac:dyDescent="0.3">
      <c r="B21" t="s">
        <v>18</v>
      </c>
      <c r="C21">
        <v>22</v>
      </c>
      <c r="D21">
        <v>12</v>
      </c>
      <c r="E21">
        <v>16</v>
      </c>
      <c r="F21">
        <v>30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</row>
    <row r="22" spans="2:17" x14ac:dyDescent="0.3">
      <c r="B22" t="s">
        <v>57</v>
      </c>
      <c r="C22">
        <v>330</v>
      </c>
      <c r="D22">
        <v>56</v>
      </c>
      <c r="E22">
        <v>170</v>
      </c>
      <c r="F22">
        <v>322</v>
      </c>
      <c r="G22">
        <v>122</v>
      </c>
      <c r="H22">
        <v>62</v>
      </c>
      <c r="I22">
        <v>12</v>
      </c>
      <c r="J22">
        <v>0</v>
      </c>
      <c r="K22">
        <v>80</v>
      </c>
      <c r="L22">
        <v>68</v>
      </c>
      <c r="P22" s="5"/>
      <c r="Q22" s="5"/>
    </row>
    <row r="23" spans="2:17" x14ac:dyDescent="0.3">
      <c r="B23" t="s">
        <v>20</v>
      </c>
      <c r="C23">
        <v>168</v>
      </c>
      <c r="D23">
        <v>68</v>
      </c>
      <c r="E23">
        <v>90</v>
      </c>
      <c r="F23">
        <v>160</v>
      </c>
      <c r="G23">
        <v>68</v>
      </c>
      <c r="H23">
        <v>60</v>
      </c>
      <c r="I23">
        <v>14</v>
      </c>
      <c r="J23">
        <v>86</v>
      </c>
      <c r="K23">
        <v>0</v>
      </c>
      <c r="L23">
        <v>40</v>
      </c>
      <c r="P23" s="5"/>
      <c r="Q23" s="5"/>
    </row>
    <row r="24" spans="2:17" x14ac:dyDescent="0.3">
      <c r="B24" t="s">
        <v>21</v>
      </c>
      <c r="C24">
        <v>142</v>
      </c>
      <c r="D24">
        <v>30</v>
      </c>
      <c r="E24">
        <v>76</v>
      </c>
      <c r="F24">
        <v>138</v>
      </c>
      <c r="G24">
        <v>42</v>
      </c>
      <c r="H24">
        <v>36</v>
      </c>
      <c r="I24">
        <v>6</v>
      </c>
      <c r="J24">
        <v>82</v>
      </c>
      <c r="K24">
        <v>40</v>
      </c>
      <c r="L24">
        <v>0</v>
      </c>
      <c r="P24" s="5"/>
      <c r="Q24" s="5"/>
    </row>
    <row r="25" spans="2:17" x14ac:dyDescent="0.3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P25" s="5"/>
      <c r="Q25" s="5"/>
    </row>
    <row r="26" spans="2:17" x14ac:dyDescent="0.3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  <c r="P26" s="5"/>
    </row>
    <row r="27" spans="2:17" x14ac:dyDescent="0.3">
      <c r="P27" s="5"/>
    </row>
    <row r="28" spans="2:17" x14ac:dyDescent="0.3">
      <c r="P28" s="5"/>
    </row>
    <row r="29" spans="2:17" x14ac:dyDescent="0.3">
      <c r="P29" s="5"/>
    </row>
    <row r="32" spans="2:17" x14ac:dyDescent="0.3">
      <c r="O32" s="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919CE-F5B2-5C47-AFA0-CE4469F3ECF2}">
  <dimension ref="A1:Q26"/>
  <sheetViews>
    <sheetView topLeftCell="B1" workbookViewId="0">
      <selection activeCell="C15" sqref="C15:L24"/>
    </sheetView>
  </sheetViews>
  <sheetFormatPr defaultColWidth="11.19921875" defaultRowHeight="15.6" x14ac:dyDescent="0.3"/>
  <cols>
    <col min="1" max="1" width="22.69921875" bestFit="1" customWidth="1"/>
    <col min="2" max="2" width="17.5" customWidth="1"/>
  </cols>
  <sheetData>
    <row r="1" spans="1:17" x14ac:dyDescent="0.3">
      <c r="A1" s="1" t="s">
        <v>1</v>
      </c>
      <c r="B1" s="1" t="s">
        <v>2</v>
      </c>
      <c r="C1" s="1" t="s">
        <v>3</v>
      </c>
    </row>
    <row r="2" spans="1:17" x14ac:dyDescent="0.3">
      <c r="A2" s="1" t="s">
        <v>4</v>
      </c>
      <c r="B2" s="1" t="s">
        <v>45</v>
      </c>
      <c r="C2" s="1" t="s">
        <v>31</v>
      </c>
    </row>
    <row r="4" spans="1:17" x14ac:dyDescent="0.3">
      <c r="A4" s="1" t="s">
        <v>22</v>
      </c>
      <c r="B4" s="4">
        <v>1.0999999999999999E-2</v>
      </c>
      <c r="E4" t="s">
        <v>28</v>
      </c>
    </row>
    <row r="6" spans="1:17" x14ac:dyDescent="0.3">
      <c r="A6" s="1" t="s">
        <v>5</v>
      </c>
      <c r="C6" s="1" t="s">
        <v>31</v>
      </c>
      <c r="D6" s="1" t="s">
        <v>30</v>
      </c>
      <c r="E6" s="1" t="s">
        <v>29</v>
      </c>
      <c r="F6" s="1" t="s">
        <v>0</v>
      </c>
      <c r="G6" s="1" t="s">
        <v>117</v>
      </c>
      <c r="H6" s="1" t="s">
        <v>121</v>
      </c>
      <c r="I6" s="1" t="s">
        <v>126</v>
      </c>
      <c r="J6" s="1" t="s">
        <v>131</v>
      </c>
      <c r="K6" s="1" t="s">
        <v>134</v>
      </c>
      <c r="L6" s="1" t="s">
        <v>138</v>
      </c>
      <c r="M6" s="1" t="s">
        <v>142</v>
      </c>
      <c r="N6" s="1" t="s">
        <v>145</v>
      </c>
      <c r="O6" s="1" t="s">
        <v>137</v>
      </c>
      <c r="P6" t="s">
        <v>141</v>
      </c>
      <c r="Q6" t="s">
        <v>146</v>
      </c>
    </row>
    <row r="7" spans="1:17" x14ac:dyDescent="0.3">
      <c r="B7" s="1" t="s">
        <v>6</v>
      </c>
      <c r="C7" t="s">
        <v>13</v>
      </c>
      <c r="D7" t="s">
        <v>15</v>
      </c>
      <c r="E7" t="s">
        <v>14</v>
      </c>
      <c r="F7" s="1" t="s">
        <v>7</v>
      </c>
      <c r="G7" s="1" t="s">
        <v>118</v>
      </c>
      <c r="H7" s="1" t="s">
        <v>122</v>
      </c>
      <c r="I7" s="1" t="s">
        <v>127</v>
      </c>
      <c r="J7" s="1" t="s">
        <v>132</v>
      </c>
      <c r="K7" s="1" t="s">
        <v>135</v>
      </c>
      <c r="L7" s="5" t="s">
        <v>139</v>
      </c>
      <c r="M7" s="5" t="s">
        <v>143</v>
      </c>
      <c r="N7" s="5" t="s">
        <v>147</v>
      </c>
      <c r="O7" s="5" t="s">
        <v>140</v>
      </c>
      <c r="P7" s="1" t="s">
        <v>144</v>
      </c>
      <c r="Q7" s="5" t="s">
        <v>148</v>
      </c>
    </row>
    <row r="8" spans="1:17" x14ac:dyDescent="0.3">
      <c r="B8" s="1" t="s">
        <v>8</v>
      </c>
      <c r="C8" s="3">
        <v>57.662799839999998</v>
      </c>
      <c r="D8" s="3">
        <v>55.53630536</v>
      </c>
      <c r="E8" s="3">
        <v>65.543800349999998</v>
      </c>
      <c r="F8" s="3">
        <v>59.651901250000002</v>
      </c>
      <c r="G8">
        <v>67.245597840000002</v>
      </c>
      <c r="H8">
        <v>58.498100280000003</v>
      </c>
      <c r="I8">
        <v>56.266700999999998</v>
      </c>
      <c r="J8">
        <v>58.426399230000001</v>
      </c>
      <c r="K8">
        <v>61.158392999999997</v>
      </c>
      <c r="L8">
        <v>64.624801640000001</v>
      </c>
      <c r="M8">
        <v>58.456401820000004</v>
      </c>
      <c r="N8">
        <v>61.26150131</v>
      </c>
      <c r="O8">
        <v>57.168598179999996</v>
      </c>
      <c r="P8">
        <v>63.171199999999999</v>
      </c>
      <c r="Q8">
        <v>59.897300719999997</v>
      </c>
    </row>
    <row r="9" spans="1:17" x14ac:dyDescent="0.3">
      <c r="B9" s="1" t="s">
        <v>9</v>
      </c>
      <c r="C9" s="3">
        <v>12.279800420000001</v>
      </c>
      <c r="D9" s="3">
        <v>13.376197810000001</v>
      </c>
      <c r="E9" s="3">
        <v>22.12199974</v>
      </c>
      <c r="F9" s="3">
        <v>17.918600080000001</v>
      </c>
      <c r="G9">
        <v>23.06889915</v>
      </c>
      <c r="H9">
        <v>13.053199770000001</v>
      </c>
      <c r="I9">
        <v>15.265000000000001</v>
      </c>
      <c r="J9">
        <v>12.71440029</v>
      </c>
      <c r="K9">
        <v>12.842503000000001</v>
      </c>
      <c r="L9">
        <v>21.076900479999999</v>
      </c>
      <c r="M9">
        <v>13.972700120000001</v>
      </c>
      <c r="N9">
        <v>17.099100109999998</v>
      </c>
      <c r="O9">
        <v>13.440199850000001</v>
      </c>
      <c r="P9">
        <v>16.985201</v>
      </c>
      <c r="Q9">
        <v>17.588600159999999</v>
      </c>
    </row>
    <row r="10" spans="1:17" x14ac:dyDescent="0.3">
      <c r="B10" s="1" t="s">
        <v>10</v>
      </c>
      <c r="C10">
        <v>3299</v>
      </c>
      <c r="D10">
        <v>2800</v>
      </c>
      <c r="E10">
        <v>3350</v>
      </c>
      <c r="F10">
        <v>3301</v>
      </c>
      <c r="G10" s="7">
        <v>2300</v>
      </c>
      <c r="H10" s="7">
        <v>1987</v>
      </c>
      <c r="I10" s="7">
        <v>2331</v>
      </c>
      <c r="J10" s="7">
        <v>2264</v>
      </c>
      <c r="K10" s="7">
        <v>2500</v>
      </c>
      <c r="L10" s="7">
        <v>2520</v>
      </c>
      <c r="M10" s="7">
        <v>1736</v>
      </c>
      <c r="N10" s="7">
        <v>2524</v>
      </c>
      <c r="O10" s="7">
        <v>915</v>
      </c>
      <c r="P10" s="7">
        <v>820</v>
      </c>
      <c r="Q10" s="7">
        <v>1963</v>
      </c>
    </row>
    <row r="11" spans="1:17" x14ac:dyDescent="0.3">
      <c r="B11" s="1" t="s">
        <v>11</v>
      </c>
      <c r="C11">
        <v>579281</v>
      </c>
      <c r="D11">
        <v>344166</v>
      </c>
      <c r="E11">
        <v>48728</v>
      </c>
      <c r="F11">
        <v>975551</v>
      </c>
      <c r="G11" s="2">
        <v>642</v>
      </c>
      <c r="H11" s="2">
        <v>51846</v>
      </c>
      <c r="I11" s="2">
        <v>100593</v>
      </c>
      <c r="J11" s="2">
        <v>131979</v>
      </c>
      <c r="K11" s="2">
        <v>510</v>
      </c>
      <c r="L11">
        <v>24802</v>
      </c>
      <c r="M11">
        <v>90782</v>
      </c>
      <c r="N11">
        <v>31940</v>
      </c>
      <c r="O11">
        <v>54830</v>
      </c>
      <c r="P11">
        <v>14904</v>
      </c>
      <c r="Q11">
        <v>117462</v>
      </c>
    </row>
    <row r="12" spans="1:17" x14ac:dyDescent="0.3">
      <c r="M12" s="2"/>
    </row>
    <row r="13" spans="1:17" x14ac:dyDescent="0.3">
      <c r="M13" s="2"/>
    </row>
    <row r="14" spans="1:17" x14ac:dyDescent="0.3">
      <c r="A14" s="6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</row>
    <row r="15" spans="1:17" x14ac:dyDescent="0.3">
      <c r="B15" t="s">
        <v>13</v>
      </c>
      <c r="C15">
        <v>0</v>
      </c>
      <c r="D15">
        <v>116</v>
      </c>
      <c r="E15">
        <v>310</v>
      </c>
      <c r="F15">
        <v>552</v>
      </c>
      <c r="G15">
        <v>186</v>
      </c>
      <c r="H15">
        <v>154</v>
      </c>
      <c r="I15">
        <v>22</v>
      </c>
      <c r="J15">
        <v>462</v>
      </c>
      <c r="K15">
        <v>138</v>
      </c>
      <c r="L15">
        <v>160</v>
      </c>
      <c r="M15" s="2"/>
    </row>
    <row r="16" spans="1:17" x14ac:dyDescent="0.3">
      <c r="B16" t="s">
        <v>14</v>
      </c>
      <c r="C16">
        <v>110</v>
      </c>
      <c r="D16">
        <v>0</v>
      </c>
      <c r="E16">
        <v>66</v>
      </c>
      <c r="F16">
        <v>132</v>
      </c>
      <c r="G16">
        <v>44</v>
      </c>
      <c r="H16">
        <v>38</v>
      </c>
      <c r="I16">
        <v>10</v>
      </c>
      <c r="J16">
        <v>58</v>
      </c>
      <c r="K16">
        <v>66</v>
      </c>
      <c r="L16">
        <v>30</v>
      </c>
      <c r="M16" s="2"/>
    </row>
    <row r="17" spans="2:13" x14ac:dyDescent="0.3">
      <c r="B17" t="s">
        <v>15</v>
      </c>
      <c r="C17">
        <v>284</v>
      </c>
      <c r="D17">
        <v>76</v>
      </c>
      <c r="E17">
        <v>0</v>
      </c>
      <c r="F17">
        <v>420</v>
      </c>
      <c r="G17">
        <v>274</v>
      </c>
      <c r="H17">
        <v>76</v>
      </c>
      <c r="I17">
        <v>16</v>
      </c>
      <c r="J17">
        <v>166</v>
      </c>
      <c r="K17">
        <v>106</v>
      </c>
      <c r="L17">
        <v>72</v>
      </c>
      <c r="M17" s="2"/>
    </row>
    <row r="18" spans="2:13" x14ac:dyDescent="0.3">
      <c r="B18" t="s">
        <v>7</v>
      </c>
      <c r="C18">
        <v>522</v>
      </c>
      <c r="D18">
        <v>118</v>
      </c>
      <c r="E18">
        <v>494</v>
      </c>
      <c r="F18">
        <v>0</v>
      </c>
      <c r="G18">
        <v>314</v>
      </c>
      <c r="H18">
        <v>160</v>
      </c>
      <c r="I18">
        <v>32</v>
      </c>
      <c r="J18">
        <v>360</v>
      </c>
      <c r="K18">
        <v>168</v>
      </c>
      <c r="L18">
        <v>150</v>
      </c>
      <c r="M18" s="2"/>
    </row>
    <row r="19" spans="2:13" x14ac:dyDescent="0.3">
      <c r="B19" t="s">
        <v>16</v>
      </c>
      <c r="C19">
        <v>240</v>
      </c>
      <c r="D19">
        <v>50</v>
      </c>
      <c r="E19">
        <v>284</v>
      </c>
      <c r="F19">
        <v>424</v>
      </c>
      <c r="G19">
        <v>0</v>
      </c>
      <c r="H19">
        <v>50</v>
      </c>
      <c r="I19">
        <v>8</v>
      </c>
      <c r="J19">
        <v>106</v>
      </c>
      <c r="K19">
        <v>60</v>
      </c>
      <c r="L19">
        <v>54</v>
      </c>
      <c r="M19" s="2"/>
    </row>
    <row r="20" spans="2:13" x14ac:dyDescent="0.3">
      <c r="B20" t="s">
        <v>17</v>
      </c>
      <c r="C20">
        <v>138</v>
      </c>
      <c r="D20">
        <v>38</v>
      </c>
      <c r="E20">
        <v>82</v>
      </c>
      <c r="F20">
        <v>164</v>
      </c>
      <c r="G20">
        <v>54</v>
      </c>
      <c r="H20">
        <v>0</v>
      </c>
      <c r="I20">
        <v>8</v>
      </c>
      <c r="J20">
        <v>70</v>
      </c>
      <c r="K20">
        <v>52</v>
      </c>
      <c r="L20">
        <v>34</v>
      </c>
      <c r="M20" s="2"/>
    </row>
    <row r="21" spans="2:13" x14ac:dyDescent="0.3">
      <c r="B21" t="s">
        <v>18</v>
      </c>
      <c r="C21">
        <v>24</v>
      </c>
      <c r="D21">
        <v>12</v>
      </c>
      <c r="E21">
        <v>16</v>
      </c>
      <c r="F21">
        <v>30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</row>
    <row r="22" spans="2:13" x14ac:dyDescent="0.3">
      <c r="B22" t="s">
        <v>57</v>
      </c>
      <c r="C22">
        <v>348</v>
      </c>
      <c r="D22">
        <v>58</v>
      </c>
      <c r="E22">
        <v>184</v>
      </c>
      <c r="F22">
        <v>286</v>
      </c>
      <c r="G22">
        <v>114</v>
      </c>
      <c r="H22">
        <v>68</v>
      </c>
      <c r="I22">
        <v>12</v>
      </c>
      <c r="J22">
        <v>0</v>
      </c>
      <c r="K22">
        <v>96</v>
      </c>
      <c r="L22">
        <v>74</v>
      </c>
    </row>
    <row r="23" spans="2:13" x14ac:dyDescent="0.3">
      <c r="B23" t="s">
        <v>20</v>
      </c>
      <c r="C23">
        <v>160</v>
      </c>
      <c r="D23">
        <v>66</v>
      </c>
      <c r="E23">
        <v>88</v>
      </c>
      <c r="F23">
        <v>170</v>
      </c>
      <c r="G23">
        <v>70</v>
      </c>
      <c r="H23">
        <v>52</v>
      </c>
      <c r="I23">
        <v>14</v>
      </c>
      <c r="J23">
        <v>82</v>
      </c>
      <c r="K23">
        <v>0</v>
      </c>
      <c r="L23">
        <v>36</v>
      </c>
    </row>
    <row r="24" spans="2:13" x14ac:dyDescent="0.3">
      <c r="B24" t="s">
        <v>21</v>
      </c>
      <c r="C24">
        <v>134</v>
      </c>
      <c r="D24">
        <v>32</v>
      </c>
      <c r="E24">
        <v>70</v>
      </c>
      <c r="F24">
        <v>146</v>
      </c>
      <c r="G24">
        <v>42</v>
      </c>
      <c r="H24">
        <v>38</v>
      </c>
      <c r="I24">
        <v>6</v>
      </c>
      <c r="J24">
        <v>80</v>
      </c>
      <c r="K24">
        <v>36</v>
      </c>
      <c r="L24">
        <v>0</v>
      </c>
    </row>
    <row r="25" spans="2:13" x14ac:dyDescent="0.3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x14ac:dyDescent="0.3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2CB7A-4CB0-814C-AA83-D5EA7884CDD8}">
  <dimension ref="A1:V33"/>
  <sheetViews>
    <sheetView workbookViewId="0">
      <selection activeCell="C15" sqref="C15:L24"/>
    </sheetView>
  </sheetViews>
  <sheetFormatPr defaultColWidth="8.796875" defaultRowHeight="15.6" x14ac:dyDescent="0.3"/>
  <cols>
    <col min="1" max="1" width="22.69921875" bestFit="1" customWidth="1"/>
    <col min="2" max="2" width="19" bestFit="1" customWidth="1"/>
    <col min="3" max="3" width="9.5" customWidth="1"/>
    <col min="4" max="4" width="8.69921875" customWidth="1"/>
    <col min="5" max="5" width="11.796875" customWidth="1"/>
    <col min="6" max="6" width="9.5" customWidth="1"/>
    <col min="7" max="7" width="8.69921875" customWidth="1"/>
    <col min="8" max="8" width="10.5" customWidth="1"/>
    <col min="9" max="11" width="8.69921875" customWidth="1"/>
    <col min="12" max="12" width="10.69921875" customWidth="1"/>
    <col min="13" max="15" width="8.69921875" customWidth="1"/>
    <col min="17" max="18" width="10.5" customWidth="1"/>
    <col min="19" max="19" width="10.19921875" customWidth="1"/>
    <col min="20" max="20" width="10" customWidth="1"/>
    <col min="22" max="22" width="9.5" customWidth="1"/>
  </cols>
  <sheetData>
    <row r="1" spans="1:22" x14ac:dyDescent="0.3">
      <c r="A1" s="1" t="s">
        <v>1</v>
      </c>
      <c r="B1" s="1" t="s">
        <v>2</v>
      </c>
      <c r="C1" s="1" t="s">
        <v>3</v>
      </c>
    </row>
    <row r="2" spans="1:22" x14ac:dyDescent="0.3">
      <c r="A2" s="1" t="s">
        <v>4</v>
      </c>
      <c r="B2" s="1" t="s">
        <v>12</v>
      </c>
      <c r="C2" s="1" t="s">
        <v>0</v>
      </c>
    </row>
    <row r="4" spans="1:22" x14ac:dyDescent="0.3">
      <c r="A4" s="1" t="s">
        <v>22</v>
      </c>
      <c r="B4" s="4">
        <v>8.0000000000000002E-3</v>
      </c>
      <c r="T4" s="1"/>
      <c r="U4" s="1"/>
      <c r="V4" s="1"/>
    </row>
    <row r="5" spans="1:22" x14ac:dyDescent="0.3">
      <c r="S5" s="1"/>
      <c r="T5" s="1"/>
      <c r="U5" s="1"/>
      <c r="V5" s="1"/>
    </row>
    <row r="6" spans="1:22" x14ac:dyDescent="0.3">
      <c r="A6" s="1" t="s">
        <v>5</v>
      </c>
      <c r="C6" s="1" t="s">
        <v>0</v>
      </c>
      <c r="D6" s="1" t="s">
        <v>29</v>
      </c>
      <c r="E6" s="1" t="s">
        <v>30</v>
      </c>
      <c r="F6" s="1" t="s">
        <v>31</v>
      </c>
      <c r="G6" s="6" t="s">
        <v>75</v>
      </c>
      <c r="H6" s="6" t="s">
        <v>76</v>
      </c>
      <c r="I6" s="6" t="s">
        <v>81</v>
      </c>
      <c r="J6" s="6" t="s">
        <v>86</v>
      </c>
      <c r="K6" s="7" t="s">
        <v>89</v>
      </c>
      <c r="L6" s="6" t="s">
        <v>93</v>
      </c>
      <c r="M6" s="7" t="s">
        <v>98</v>
      </c>
      <c r="N6" s="6" t="s">
        <v>102</v>
      </c>
      <c r="O6" s="6" t="s">
        <v>96</v>
      </c>
      <c r="P6" s="1" t="s">
        <v>97</v>
      </c>
      <c r="Q6" s="1" t="s">
        <v>101</v>
      </c>
      <c r="R6" s="1"/>
      <c r="S6" s="2"/>
      <c r="T6" s="2"/>
      <c r="U6" s="2"/>
      <c r="V6" s="2"/>
    </row>
    <row r="7" spans="1:22" x14ac:dyDescent="0.3">
      <c r="B7" s="1" t="s">
        <v>6</v>
      </c>
      <c r="C7" s="1" t="s">
        <v>7</v>
      </c>
      <c r="D7" t="s">
        <v>14</v>
      </c>
      <c r="E7" t="s">
        <v>15</v>
      </c>
      <c r="F7" t="s">
        <v>13</v>
      </c>
      <c r="G7" s="8" t="s">
        <v>72</v>
      </c>
      <c r="H7" s="6" t="s">
        <v>79</v>
      </c>
      <c r="I7" s="6" t="s">
        <v>84</v>
      </c>
      <c r="J7" s="6" t="s">
        <v>87</v>
      </c>
      <c r="K7" s="6" t="s">
        <v>91</v>
      </c>
      <c r="L7" s="6" t="s">
        <v>94</v>
      </c>
      <c r="M7" s="6" t="s">
        <v>99</v>
      </c>
      <c r="N7" s="6" t="s">
        <v>103</v>
      </c>
      <c r="O7" s="6" t="s">
        <v>95</v>
      </c>
      <c r="P7" s="1" t="s">
        <v>100</v>
      </c>
      <c r="Q7" s="1" t="s">
        <v>104</v>
      </c>
      <c r="R7" s="1"/>
      <c r="S7" s="2"/>
      <c r="T7" s="2"/>
      <c r="U7" s="2"/>
      <c r="V7" s="2"/>
    </row>
    <row r="8" spans="1:22" x14ac:dyDescent="0.3">
      <c r="B8" s="1" t="s">
        <v>8</v>
      </c>
      <c r="C8" s="3">
        <v>59.651901250000002</v>
      </c>
      <c r="D8" s="3">
        <v>65.543800349999998</v>
      </c>
      <c r="E8" s="3">
        <v>55.53630536</v>
      </c>
      <c r="F8" s="3">
        <v>57.662799839999998</v>
      </c>
      <c r="G8" s="7">
        <v>67.822000000000003</v>
      </c>
      <c r="H8" s="7">
        <v>63.0486</v>
      </c>
      <c r="I8" s="7">
        <v>55.921700000000001</v>
      </c>
      <c r="J8" s="7">
        <v>58.406199999999998</v>
      </c>
      <c r="K8" s="7">
        <v>56.082799999999999</v>
      </c>
      <c r="L8" s="7">
        <v>64.548299999999998</v>
      </c>
      <c r="M8">
        <v>58.402301790000003</v>
      </c>
      <c r="N8" s="5">
        <v>60.957900000000002</v>
      </c>
      <c r="O8" s="7">
        <v>55.945999</v>
      </c>
      <c r="P8">
        <v>58.465499999999999</v>
      </c>
      <c r="Q8">
        <v>60.088298799999997</v>
      </c>
      <c r="S8" s="2"/>
      <c r="T8" s="2"/>
      <c r="U8" s="2"/>
      <c r="V8" s="2"/>
    </row>
    <row r="9" spans="1:22" x14ac:dyDescent="0.3">
      <c r="B9" s="1" t="s">
        <v>9</v>
      </c>
      <c r="C9" s="3">
        <v>17.918600080000001</v>
      </c>
      <c r="D9" s="3">
        <v>22.12199974</v>
      </c>
      <c r="E9" s="3">
        <v>13.376197810000001</v>
      </c>
      <c r="F9" s="3">
        <v>12.279800420000001</v>
      </c>
      <c r="G9" s="7">
        <v>20.3368</v>
      </c>
      <c r="H9" s="7">
        <v>17.768899999999999</v>
      </c>
      <c r="I9" s="7">
        <v>14.0855</v>
      </c>
      <c r="J9" s="7">
        <v>15.6805</v>
      </c>
      <c r="K9" s="7">
        <v>13.2125</v>
      </c>
      <c r="L9" s="7">
        <v>18.716200000000001</v>
      </c>
      <c r="M9">
        <v>15.525699619999999</v>
      </c>
      <c r="N9" s="5">
        <v>14.5114</v>
      </c>
      <c r="O9" s="7">
        <v>12.87</v>
      </c>
      <c r="P9">
        <v>13.1744</v>
      </c>
      <c r="Q9">
        <v>15.096400259999999</v>
      </c>
      <c r="R9" s="2"/>
      <c r="S9" s="1"/>
      <c r="T9" s="1"/>
      <c r="U9" s="1"/>
      <c r="V9" s="1"/>
    </row>
    <row r="10" spans="1:22" x14ac:dyDescent="0.3">
      <c r="B10" s="1" t="s">
        <v>10</v>
      </c>
      <c r="C10">
        <v>3301</v>
      </c>
      <c r="D10">
        <v>3350</v>
      </c>
      <c r="E10">
        <v>2800</v>
      </c>
      <c r="F10">
        <v>3299</v>
      </c>
      <c r="G10" s="7">
        <v>2502</v>
      </c>
      <c r="H10" s="7">
        <v>2001</v>
      </c>
      <c r="I10" s="7">
        <v>2215</v>
      </c>
      <c r="J10" s="7">
        <v>2135</v>
      </c>
      <c r="K10" s="7">
        <v>1998</v>
      </c>
      <c r="L10" s="7">
        <v>2092</v>
      </c>
      <c r="M10" s="7">
        <v>2214</v>
      </c>
      <c r="N10" s="7">
        <v>1814</v>
      </c>
      <c r="O10" s="7">
        <v>1180</v>
      </c>
      <c r="P10" s="7">
        <v>1990</v>
      </c>
      <c r="Q10" s="7">
        <v>819</v>
      </c>
      <c r="R10" s="2"/>
      <c r="S10" s="2"/>
      <c r="T10" s="2"/>
      <c r="U10" s="2"/>
      <c r="V10" s="2"/>
    </row>
    <row r="11" spans="1:22" x14ac:dyDescent="0.3">
      <c r="B11" s="1" t="s">
        <v>11</v>
      </c>
      <c r="C11">
        <v>975551</v>
      </c>
      <c r="D11">
        <v>48728</v>
      </c>
      <c r="E11">
        <v>344166</v>
      </c>
      <c r="F11">
        <v>579281</v>
      </c>
      <c r="G11" s="7">
        <v>19737</v>
      </c>
      <c r="H11" s="7">
        <v>17125</v>
      </c>
      <c r="I11" s="7">
        <v>101340</v>
      </c>
      <c r="J11" s="7">
        <v>119169</v>
      </c>
      <c r="K11" s="7">
        <v>127092</v>
      </c>
      <c r="L11" s="7">
        <v>10590</v>
      </c>
      <c r="M11" s="7">
        <v>112543</v>
      </c>
      <c r="N11" s="7">
        <v>26984</v>
      </c>
      <c r="O11" s="7">
        <v>127092</v>
      </c>
      <c r="P11" s="2">
        <v>82184</v>
      </c>
      <c r="Q11" s="2">
        <v>40648</v>
      </c>
      <c r="R11" s="1"/>
      <c r="S11" s="2"/>
      <c r="T11" s="2"/>
      <c r="U11" s="2"/>
      <c r="V11" s="2"/>
    </row>
    <row r="12" spans="1:22" x14ac:dyDescent="0.3"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3"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3">
      <c r="A14" s="6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3">
      <c r="B15" t="s">
        <v>13</v>
      </c>
      <c r="C15">
        <v>0</v>
      </c>
      <c r="D15">
        <v>114</v>
      </c>
      <c r="E15">
        <v>338</v>
      </c>
      <c r="F15">
        <v>556</v>
      </c>
      <c r="G15">
        <v>200</v>
      </c>
      <c r="H15">
        <v>138</v>
      </c>
      <c r="I15">
        <v>20</v>
      </c>
      <c r="J15">
        <v>400</v>
      </c>
      <c r="K15">
        <v>148</v>
      </c>
      <c r="L15">
        <v>152</v>
      </c>
      <c r="M15" s="2"/>
      <c r="N15" s="2"/>
      <c r="O15" s="2"/>
      <c r="R15" s="2"/>
      <c r="S15" s="2"/>
      <c r="T15" s="2"/>
      <c r="U15" s="2"/>
      <c r="V15" s="2"/>
    </row>
    <row r="16" spans="1:22" x14ac:dyDescent="0.3">
      <c r="B16" t="s">
        <v>14</v>
      </c>
      <c r="C16">
        <v>100</v>
      </c>
      <c r="D16">
        <v>0</v>
      </c>
      <c r="E16">
        <v>76</v>
      </c>
      <c r="F16">
        <v>114</v>
      </c>
      <c r="G16">
        <v>44</v>
      </c>
      <c r="H16">
        <v>40</v>
      </c>
      <c r="I16">
        <v>10</v>
      </c>
      <c r="J16">
        <v>58</v>
      </c>
      <c r="K16">
        <v>60</v>
      </c>
      <c r="L16">
        <v>32</v>
      </c>
      <c r="M16" s="2"/>
      <c r="N16" s="2"/>
      <c r="R16" s="2"/>
      <c r="S16" s="2"/>
      <c r="T16" s="2"/>
      <c r="U16" s="2"/>
      <c r="V16" s="2"/>
    </row>
    <row r="17" spans="2:22" x14ac:dyDescent="0.3">
      <c r="B17" t="s">
        <v>15</v>
      </c>
      <c r="C17">
        <v>302</v>
      </c>
      <c r="D17">
        <v>78</v>
      </c>
      <c r="E17">
        <v>0</v>
      </c>
      <c r="F17">
        <v>476</v>
      </c>
      <c r="G17">
        <v>290</v>
      </c>
      <c r="H17">
        <v>74</v>
      </c>
      <c r="I17">
        <v>16</v>
      </c>
      <c r="J17">
        <v>162</v>
      </c>
      <c r="K17">
        <v>106</v>
      </c>
      <c r="L17">
        <v>64</v>
      </c>
      <c r="M17" s="2"/>
      <c r="N17" s="2"/>
      <c r="R17" s="2"/>
      <c r="S17" s="2"/>
      <c r="T17" s="2"/>
      <c r="U17" s="2"/>
      <c r="V17" s="2"/>
    </row>
    <row r="18" spans="2:22" x14ac:dyDescent="0.3">
      <c r="B18" t="s">
        <v>7</v>
      </c>
      <c r="C18">
        <v>472</v>
      </c>
      <c r="D18">
        <v>128</v>
      </c>
      <c r="E18">
        <v>418</v>
      </c>
      <c r="F18">
        <v>0</v>
      </c>
      <c r="G18">
        <v>368</v>
      </c>
      <c r="H18">
        <v>156</v>
      </c>
      <c r="I18">
        <v>28</v>
      </c>
      <c r="J18">
        <v>310</v>
      </c>
      <c r="K18">
        <v>164</v>
      </c>
      <c r="L18">
        <v>152</v>
      </c>
      <c r="M18" s="2"/>
      <c r="N18" s="2"/>
      <c r="R18" s="2"/>
      <c r="S18" s="2"/>
      <c r="T18" s="2"/>
      <c r="U18" s="2"/>
      <c r="V18" s="2"/>
    </row>
    <row r="19" spans="2:22" x14ac:dyDescent="0.3">
      <c r="B19" t="s">
        <v>16</v>
      </c>
      <c r="C19">
        <v>226</v>
      </c>
      <c r="D19">
        <v>42</v>
      </c>
      <c r="E19">
        <v>260</v>
      </c>
      <c r="F19">
        <v>400</v>
      </c>
      <c r="G19">
        <v>0</v>
      </c>
      <c r="H19">
        <v>50</v>
      </c>
      <c r="I19">
        <v>8</v>
      </c>
      <c r="J19">
        <v>116</v>
      </c>
      <c r="K19">
        <v>68</v>
      </c>
      <c r="L19">
        <v>58</v>
      </c>
      <c r="M19" s="2"/>
      <c r="N19" s="2"/>
      <c r="R19" s="2"/>
      <c r="S19" s="2"/>
      <c r="T19" s="2"/>
      <c r="U19" s="2"/>
      <c r="V19" s="2"/>
    </row>
    <row r="20" spans="2:22" x14ac:dyDescent="0.3">
      <c r="B20" t="s">
        <v>17</v>
      </c>
      <c r="C20">
        <v>120</v>
      </c>
      <c r="D20">
        <v>40</v>
      </c>
      <c r="E20">
        <v>88</v>
      </c>
      <c r="F20">
        <v>152</v>
      </c>
      <c r="G20">
        <v>56</v>
      </c>
      <c r="H20">
        <v>0</v>
      </c>
      <c r="I20">
        <v>8</v>
      </c>
      <c r="J20">
        <v>76</v>
      </c>
      <c r="K20">
        <v>48</v>
      </c>
      <c r="L20">
        <v>34</v>
      </c>
      <c r="M20" s="2"/>
      <c r="N20" s="2"/>
      <c r="R20" s="2"/>
    </row>
    <row r="21" spans="2:22" x14ac:dyDescent="0.3">
      <c r="B21" t="s">
        <v>18</v>
      </c>
      <c r="C21">
        <v>20</v>
      </c>
      <c r="D21">
        <v>12</v>
      </c>
      <c r="E21">
        <v>16</v>
      </c>
      <c r="F21">
        <v>28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  <c r="N21" s="2"/>
      <c r="R21" s="2"/>
    </row>
    <row r="22" spans="2:22" x14ac:dyDescent="0.3">
      <c r="B22" t="s">
        <v>57</v>
      </c>
      <c r="C22">
        <v>374</v>
      </c>
      <c r="D22">
        <v>58</v>
      </c>
      <c r="E22">
        <v>178</v>
      </c>
      <c r="F22">
        <v>316</v>
      </c>
      <c r="G22">
        <v>114</v>
      </c>
      <c r="H22">
        <v>62</v>
      </c>
      <c r="I22">
        <v>12</v>
      </c>
      <c r="J22">
        <v>0</v>
      </c>
      <c r="K22">
        <v>96</v>
      </c>
      <c r="L22">
        <v>76</v>
      </c>
    </row>
    <row r="23" spans="2:22" x14ac:dyDescent="0.3">
      <c r="B23" t="s">
        <v>20</v>
      </c>
      <c r="C23">
        <v>154</v>
      </c>
      <c r="D23">
        <v>64</v>
      </c>
      <c r="E23">
        <v>100</v>
      </c>
      <c r="F23">
        <v>170</v>
      </c>
      <c r="G23">
        <v>76</v>
      </c>
      <c r="H23">
        <v>54</v>
      </c>
      <c r="I23">
        <v>14</v>
      </c>
      <c r="J23">
        <v>82</v>
      </c>
      <c r="K23">
        <v>0</v>
      </c>
      <c r="L23">
        <v>42</v>
      </c>
      <c r="S23" s="2"/>
      <c r="T23" s="2"/>
      <c r="U23" s="2"/>
      <c r="V23" s="2"/>
    </row>
    <row r="24" spans="2:22" x14ac:dyDescent="0.3">
      <c r="B24" t="s">
        <v>21</v>
      </c>
      <c r="C24">
        <v>158</v>
      </c>
      <c r="D24">
        <v>30</v>
      </c>
      <c r="E24">
        <v>70</v>
      </c>
      <c r="F24">
        <v>138</v>
      </c>
      <c r="G24">
        <v>46</v>
      </c>
      <c r="H24">
        <v>40</v>
      </c>
      <c r="I24">
        <v>6</v>
      </c>
      <c r="J24">
        <v>82</v>
      </c>
      <c r="K24">
        <v>38</v>
      </c>
      <c r="L24">
        <v>0</v>
      </c>
      <c r="S24" s="2"/>
      <c r="T24" s="2"/>
      <c r="U24" s="2"/>
      <c r="V24" s="2"/>
    </row>
    <row r="25" spans="2:22" x14ac:dyDescent="0.3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R25" s="2"/>
      <c r="S25" s="2"/>
      <c r="T25" s="2"/>
      <c r="U25" s="2"/>
      <c r="V25" s="2"/>
    </row>
    <row r="26" spans="2:22" x14ac:dyDescent="0.3"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R26" s="2"/>
      <c r="S26" s="2"/>
      <c r="T26" s="2"/>
      <c r="U26" s="2"/>
      <c r="V26" s="2"/>
    </row>
    <row r="27" spans="2:22" x14ac:dyDescent="0.3"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R27" s="2"/>
      <c r="S27" s="2"/>
      <c r="T27" s="2"/>
      <c r="U27" s="2"/>
      <c r="V27" s="2"/>
    </row>
    <row r="28" spans="2:22" x14ac:dyDescent="0.3">
      <c r="B28" s="1" t="s">
        <v>28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R28" s="2"/>
      <c r="S28" s="2"/>
      <c r="T28" s="2"/>
      <c r="U28" s="2"/>
      <c r="V28" s="2"/>
    </row>
    <row r="29" spans="2:22" x14ac:dyDescent="0.3"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R29" s="2"/>
      <c r="S29" s="2"/>
      <c r="T29" s="2"/>
      <c r="U29" s="2"/>
      <c r="V29" s="2"/>
    </row>
    <row r="30" spans="2:22" x14ac:dyDescent="0.3"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P30" s="2"/>
      <c r="Q30" s="2"/>
      <c r="R30" s="2"/>
      <c r="S30" s="2"/>
      <c r="T30" s="2"/>
      <c r="U30" s="2"/>
      <c r="V30" s="2"/>
    </row>
    <row r="31" spans="2:22" x14ac:dyDescent="0.3"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3"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3"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6EB00-DFD0-A64A-B9EE-042AE1CFE15F}">
  <dimension ref="A1:Q26"/>
  <sheetViews>
    <sheetView topLeftCell="B1" workbookViewId="0">
      <selection activeCell="C15" sqref="C15:L24"/>
    </sheetView>
  </sheetViews>
  <sheetFormatPr defaultColWidth="11.19921875" defaultRowHeight="15.6" x14ac:dyDescent="0.3"/>
  <cols>
    <col min="1" max="1" width="22.69921875" bestFit="1" customWidth="1"/>
    <col min="2" max="2" width="19" bestFit="1" customWidth="1"/>
  </cols>
  <sheetData>
    <row r="1" spans="1:17" x14ac:dyDescent="0.3">
      <c r="A1" s="1" t="s">
        <v>1</v>
      </c>
      <c r="B1" s="1" t="s">
        <v>2</v>
      </c>
      <c r="C1" s="1" t="s">
        <v>3</v>
      </c>
    </row>
    <row r="2" spans="1:17" x14ac:dyDescent="0.3">
      <c r="A2" s="1" t="s">
        <v>4</v>
      </c>
      <c r="B2" s="1" t="s">
        <v>43</v>
      </c>
      <c r="C2" s="1" t="s">
        <v>30</v>
      </c>
    </row>
    <row r="4" spans="1:17" x14ac:dyDescent="0.3">
      <c r="A4" s="1" t="s">
        <v>22</v>
      </c>
      <c r="B4" s="4">
        <v>7.0000000000000001E-3</v>
      </c>
    </row>
    <row r="6" spans="1:17" x14ac:dyDescent="0.3">
      <c r="A6" s="1" t="s">
        <v>5</v>
      </c>
      <c r="C6" s="1" t="s">
        <v>30</v>
      </c>
      <c r="D6" s="1" t="s">
        <v>29</v>
      </c>
      <c r="E6" s="1" t="s">
        <v>0</v>
      </c>
      <c r="F6" s="1" t="s">
        <v>31</v>
      </c>
      <c r="G6" s="7" t="s">
        <v>89</v>
      </c>
      <c r="H6" s="6" t="s">
        <v>93</v>
      </c>
      <c r="I6" s="7" t="s">
        <v>98</v>
      </c>
      <c r="J6" s="6" t="s">
        <v>102</v>
      </c>
      <c r="K6" s="6" t="s">
        <v>105</v>
      </c>
      <c r="L6" s="1" t="s">
        <v>109</v>
      </c>
      <c r="M6" s="1" t="s">
        <v>116</v>
      </c>
      <c r="N6" s="1" t="s">
        <v>117</v>
      </c>
      <c r="O6" s="1" t="s">
        <v>112</v>
      </c>
      <c r="P6" s="1" t="s">
        <v>114</v>
      </c>
      <c r="Q6" s="1" t="s">
        <v>119</v>
      </c>
    </row>
    <row r="7" spans="1:17" x14ac:dyDescent="0.3">
      <c r="B7" s="1" t="s">
        <v>6</v>
      </c>
      <c r="C7" t="s">
        <v>15</v>
      </c>
      <c r="D7" t="s">
        <v>14</v>
      </c>
      <c r="E7" s="1" t="s">
        <v>7</v>
      </c>
      <c r="F7" t="s">
        <v>13</v>
      </c>
      <c r="G7" s="6" t="s">
        <v>91</v>
      </c>
      <c r="H7" s="6" t="s">
        <v>94</v>
      </c>
      <c r="I7" s="6" t="s">
        <v>99</v>
      </c>
      <c r="J7" s="6" t="s">
        <v>103</v>
      </c>
      <c r="K7" s="6" t="s">
        <v>108</v>
      </c>
      <c r="L7" s="1" t="s">
        <v>110</v>
      </c>
      <c r="M7" s="1" t="s">
        <v>115</v>
      </c>
      <c r="N7" s="1" t="s">
        <v>118</v>
      </c>
      <c r="O7" s="1" t="s">
        <v>111</v>
      </c>
      <c r="P7" s="1" t="s">
        <v>113</v>
      </c>
      <c r="Q7" s="1" t="s">
        <v>120</v>
      </c>
    </row>
    <row r="8" spans="1:17" x14ac:dyDescent="0.3">
      <c r="B8" s="1" t="s">
        <v>8</v>
      </c>
      <c r="C8" s="3">
        <v>55.53630536</v>
      </c>
      <c r="D8" s="3">
        <v>65.543800349999998</v>
      </c>
      <c r="E8" s="3">
        <v>59.651901250000002</v>
      </c>
      <c r="F8" s="3">
        <v>57.662799839999998</v>
      </c>
      <c r="G8" s="7">
        <v>56.082799999999999</v>
      </c>
      <c r="H8" s="7">
        <v>64.548299999999998</v>
      </c>
      <c r="I8">
        <v>58.402301790000003</v>
      </c>
      <c r="J8" s="5">
        <v>60.957900000000002</v>
      </c>
      <c r="K8" s="8">
        <v>58.586300000000001</v>
      </c>
      <c r="L8">
        <v>59.223701480000003</v>
      </c>
      <c r="M8">
        <v>63.40829849</v>
      </c>
      <c r="N8">
        <v>67.245597840000002</v>
      </c>
      <c r="O8">
        <v>61.291198729999998</v>
      </c>
      <c r="P8">
        <v>63.128601070000002</v>
      </c>
      <c r="Q8">
        <v>61.189998600000003</v>
      </c>
    </row>
    <row r="9" spans="1:17" x14ac:dyDescent="0.3">
      <c r="B9" s="1" t="s">
        <v>9</v>
      </c>
      <c r="C9" s="3">
        <v>13.376197810000001</v>
      </c>
      <c r="D9" s="3">
        <v>22.12199974</v>
      </c>
      <c r="E9" s="3">
        <v>17.918600080000001</v>
      </c>
      <c r="F9" s="3">
        <v>12.279800420000001</v>
      </c>
      <c r="G9" s="7">
        <v>13.2125</v>
      </c>
      <c r="H9" s="7">
        <v>18.716200000000001</v>
      </c>
      <c r="I9">
        <v>15.525699619999999</v>
      </c>
      <c r="J9" s="5">
        <v>14.5114</v>
      </c>
      <c r="K9" s="8">
        <v>16.250599999999999</v>
      </c>
      <c r="L9">
        <v>15.03800011</v>
      </c>
      <c r="M9">
        <v>18.989999770000001</v>
      </c>
      <c r="N9">
        <v>23.06889915</v>
      </c>
      <c r="O9">
        <v>16.846300129999999</v>
      </c>
      <c r="P9">
        <v>14.80280018</v>
      </c>
      <c r="Q9">
        <v>14.712599750000001</v>
      </c>
    </row>
    <row r="10" spans="1:17" x14ac:dyDescent="0.3">
      <c r="B10" s="1" t="s">
        <v>10</v>
      </c>
      <c r="C10">
        <v>2800</v>
      </c>
      <c r="D10">
        <v>3350</v>
      </c>
      <c r="E10">
        <v>3301</v>
      </c>
      <c r="F10">
        <v>3299</v>
      </c>
      <c r="G10" s="7">
        <v>1998</v>
      </c>
      <c r="H10" s="7">
        <v>2092</v>
      </c>
      <c r="I10" s="7">
        <v>2214</v>
      </c>
      <c r="J10" s="7">
        <v>1814</v>
      </c>
      <c r="K10" s="7">
        <v>2205</v>
      </c>
      <c r="L10" s="7">
        <v>3270</v>
      </c>
      <c r="M10" s="7">
        <v>2016</v>
      </c>
      <c r="N10" s="7">
        <v>2300</v>
      </c>
      <c r="O10" s="7">
        <v>800</v>
      </c>
      <c r="P10" s="7">
        <v>1000</v>
      </c>
      <c r="Q10" s="7">
        <v>1000</v>
      </c>
    </row>
    <row r="11" spans="1:17" x14ac:dyDescent="0.3">
      <c r="B11" s="1" t="s">
        <v>11</v>
      </c>
      <c r="C11">
        <v>344166</v>
      </c>
      <c r="D11">
        <v>48728</v>
      </c>
      <c r="E11">
        <v>975551</v>
      </c>
      <c r="F11">
        <v>579281</v>
      </c>
      <c r="G11" s="7">
        <v>127092</v>
      </c>
      <c r="H11" s="7">
        <v>10590</v>
      </c>
      <c r="I11" s="7">
        <v>122543</v>
      </c>
      <c r="J11" s="7">
        <v>26984</v>
      </c>
      <c r="K11" s="7">
        <v>161231</v>
      </c>
      <c r="L11" s="2">
        <v>197143</v>
      </c>
      <c r="M11" s="2">
        <v>31921</v>
      </c>
      <c r="N11" s="2">
        <v>642</v>
      </c>
      <c r="O11" s="2">
        <v>31940</v>
      </c>
      <c r="P11" s="2">
        <v>19763</v>
      </c>
      <c r="Q11" s="2">
        <v>3147</v>
      </c>
    </row>
    <row r="12" spans="1:17" x14ac:dyDescent="0.3">
      <c r="M12" s="2"/>
      <c r="N12" s="2"/>
      <c r="O12" s="2"/>
      <c r="P12" s="2"/>
      <c r="Q12" s="2"/>
    </row>
    <row r="13" spans="1:17" x14ac:dyDescent="0.3">
      <c r="M13" s="2"/>
      <c r="N13" s="2"/>
      <c r="O13" s="2"/>
      <c r="P13" s="2"/>
      <c r="Q13" s="2"/>
    </row>
    <row r="14" spans="1:17" x14ac:dyDescent="0.3">
      <c r="A14" s="6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</row>
    <row r="15" spans="1:17" x14ac:dyDescent="0.3">
      <c r="B15" t="s">
        <v>13</v>
      </c>
      <c r="C15">
        <v>0</v>
      </c>
      <c r="D15">
        <v>126</v>
      </c>
      <c r="E15">
        <v>314</v>
      </c>
      <c r="F15">
        <v>570</v>
      </c>
      <c r="G15">
        <v>188</v>
      </c>
      <c r="H15">
        <v>154</v>
      </c>
      <c r="I15">
        <v>22</v>
      </c>
      <c r="J15">
        <v>458</v>
      </c>
      <c r="K15">
        <v>144</v>
      </c>
      <c r="L15">
        <v>158</v>
      </c>
      <c r="M15" s="2"/>
      <c r="N15" s="2"/>
    </row>
    <row r="16" spans="1:17" x14ac:dyDescent="0.3">
      <c r="B16" t="s">
        <v>14</v>
      </c>
      <c r="C16">
        <v>114</v>
      </c>
      <c r="D16">
        <v>0</v>
      </c>
      <c r="E16">
        <v>70</v>
      </c>
      <c r="F16">
        <v>136</v>
      </c>
      <c r="G16">
        <v>52</v>
      </c>
      <c r="H16">
        <v>38</v>
      </c>
      <c r="I16">
        <v>10</v>
      </c>
      <c r="J16">
        <v>60</v>
      </c>
      <c r="K16">
        <v>60</v>
      </c>
      <c r="L16">
        <v>32</v>
      </c>
      <c r="M16" s="2"/>
      <c r="N16" s="2"/>
    </row>
    <row r="17" spans="2:14" x14ac:dyDescent="0.3">
      <c r="B17" t="s">
        <v>15</v>
      </c>
      <c r="C17">
        <v>292</v>
      </c>
      <c r="D17">
        <v>74</v>
      </c>
      <c r="E17">
        <v>0</v>
      </c>
      <c r="F17">
        <v>436</v>
      </c>
      <c r="G17">
        <v>284</v>
      </c>
      <c r="H17">
        <v>82</v>
      </c>
      <c r="I17">
        <v>16</v>
      </c>
      <c r="J17">
        <v>198</v>
      </c>
      <c r="K17">
        <v>90</v>
      </c>
      <c r="L17">
        <v>64</v>
      </c>
      <c r="M17" s="2"/>
      <c r="N17" s="2"/>
    </row>
    <row r="18" spans="2:14" x14ac:dyDescent="0.3">
      <c r="B18" t="s">
        <v>7</v>
      </c>
      <c r="C18">
        <v>538</v>
      </c>
      <c r="D18">
        <v>116</v>
      </c>
      <c r="E18">
        <v>434</v>
      </c>
      <c r="F18">
        <v>0</v>
      </c>
      <c r="G18">
        <v>344</v>
      </c>
      <c r="H18">
        <v>148</v>
      </c>
      <c r="I18">
        <v>32</v>
      </c>
      <c r="J18">
        <v>322</v>
      </c>
      <c r="K18">
        <v>174</v>
      </c>
      <c r="L18">
        <v>156</v>
      </c>
      <c r="M18" s="2"/>
      <c r="N18" s="2"/>
    </row>
    <row r="19" spans="2:14" x14ac:dyDescent="0.3">
      <c r="B19" t="s">
        <v>16</v>
      </c>
      <c r="C19">
        <v>230</v>
      </c>
      <c r="D19">
        <v>48</v>
      </c>
      <c r="E19">
        <v>268</v>
      </c>
      <c r="F19">
        <v>402</v>
      </c>
      <c r="G19">
        <v>0</v>
      </c>
      <c r="H19">
        <v>50</v>
      </c>
      <c r="I19">
        <v>8</v>
      </c>
      <c r="J19">
        <v>102</v>
      </c>
      <c r="K19">
        <v>64</v>
      </c>
      <c r="L19">
        <v>52</v>
      </c>
      <c r="M19" s="2"/>
      <c r="N19" s="2"/>
    </row>
    <row r="20" spans="2:14" x14ac:dyDescent="0.3">
      <c r="B20" t="s">
        <v>17</v>
      </c>
      <c r="C20">
        <v>118</v>
      </c>
      <c r="D20">
        <v>40</v>
      </c>
      <c r="E20">
        <v>82</v>
      </c>
      <c r="F20">
        <v>150</v>
      </c>
      <c r="G20">
        <v>58</v>
      </c>
      <c r="H20">
        <v>0</v>
      </c>
      <c r="I20">
        <v>8</v>
      </c>
      <c r="J20">
        <v>72</v>
      </c>
      <c r="K20">
        <v>48</v>
      </c>
      <c r="L20">
        <v>32</v>
      </c>
      <c r="M20" s="2"/>
      <c r="N20" s="2"/>
    </row>
    <row r="21" spans="2:14" x14ac:dyDescent="0.3">
      <c r="B21" t="s">
        <v>18</v>
      </c>
      <c r="C21">
        <v>24</v>
      </c>
      <c r="D21">
        <v>12</v>
      </c>
      <c r="E21">
        <v>16</v>
      </c>
      <c r="F21">
        <v>30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  <c r="N21" s="2"/>
    </row>
    <row r="22" spans="2:14" x14ac:dyDescent="0.3">
      <c r="B22" t="s">
        <v>57</v>
      </c>
      <c r="C22">
        <v>370</v>
      </c>
      <c r="D22">
        <v>58</v>
      </c>
      <c r="E22">
        <v>194</v>
      </c>
      <c r="F22">
        <v>272</v>
      </c>
      <c r="G22">
        <v>118</v>
      </c>
      <c r="H22">
        <v>72</v>
      </c>
      <c r="I22">
        <v>12</v>
      </c>
      <c r="J22">
        <v>0</v>
      </c>
      <c r="K22">
        <v>88</v>
      </c>
      <c r="L22">
        <v>78</v>
      </c>
    </row>
    <row r="23" spans="2:14" x14ac:dyDescent="0.3">
      <c r="B23" t="s">
        <v>20</v>
      </c>
      <c r="C23">
        <v>148</v>
      </c>
      <c r="D23">
        <v>70</v>
      </c>
      <c r="E23">
        <v>92</v>
      </c>
      <c r="F23">
        <v>154</v>
      </c>
      <c r="G23">
        <v>74</v>
      </c>
      <c r="H23">
        <v>52</v>
      </c>
      <c r="I23">
        <v>14</v>
      </c>
      <c r="J23">
        <v>84</v>
      </c>
      <c r="K23">
        <v>0</v>
      </c>
      <c r="L23">
        <v>42</v>
      </c>
    </row>
    <row r="24" spans="2:14" x14ac:dyDescent="0.3">
      <c r="B24" t="s">
        <v>21</v>
      </c>
      <c r="C24">
        <v>158</v>
      </c>
      <c r="D24">
        <v>32</v>
      </c>
      <c r="E24">
        <v>66</v>
      </c>
      <c r="F24">
        <v>146</v>
      </c>
      <c r="G24">
        <v>48</v>
      </c>
      <c r="H24">
        <v>40</v>
      </c>
      <c r="I24">
        <v>6</v>
      </c>
      <c r="J24">
        <v>80</v>
      </c>
      <c r="K24">
        <v>38</v>
      </c>
      <c r="L24">
        <v>0</v>
      </c>
    </row>
    <row r="25" spans="2:14" x14ac:dyDescent="0.3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2:14" x14ac:dyDescent="0.3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  <c r="N26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D51E9-A208-E244-9F8F-CF32DB2B88EF}">
  <dimension ref="A1:Q32"/>
  <sheetViews>
    <sheetView workbookViewId="0">
      <selection activeCell="C15" sqref="C15:L24"/>
    </sheetView>
  </sheetViews>
  <sheetFormatPr defaultColWidth="11.19921875" defaultRowHeight="15.6" x14ac:dyDescent="0.3"/>
  <cols>
    <col min="1" max="1" width="22.69921875" bestFit="1" customWidth="1"/>
    <col min="2" max="2" width="14.69921875" bestFit="1" customWidth="1"/>
  </cols>
  <sheetData>
    <row r="1" spans="1:17" x14ac:dyDescent="0.3">
      <c r="A1" s="1" t="s">
        <v>1</v>
      </c>
      <c r="B1" s="1" t="s">
        <v>2</v>
      </c>
      <c r="C1" s="1" t="s">
        <v>3</v>
      </c>
    </row>
    <row r="2" spans="1:17" x14ac:dyDescent="0.3">
      <c r="A2" s="1" t="s">
        <v>4</v>
      </c>
      <c r="B2" s="1" t="s">
        <v>44</v>
      </c>
      <c r="C2" s="1" t="s">
        <v>29</v>
      </c>
    </row>
    <row r="4" spans="1:17" x14ac:dyDescent="0.3">
      <c r="A4" s="1" t="s">
        <v>22</v>
      </c>
      <c r="B4" s="4">
        <v>8.0000000000000002E-3</v>
      </c>
      <c r="E4" t="s">
        <v>28</v>
      </c>
    </row>
    <row r="6" spans="1:17" x14ac:dyDescent="0.3">
      <c r="A6" s="1" t="s">
        <v>5</v>
      </c>
      <c r="C6" s="1" t="s">
        <v>0</v>
      </c>
      <c r="D6" s="1" t="s">
        <v>29</v>
      </c>
      <c r="E6" s="1" t="s">
        <v>30</v>
      </c>
      <c r="F6" s="1" t="s">
        <v>31</v>
      </c>
      <c r="G6" s="6" t="s">
        <v>105</v>
      </c>
      <c r="H6" s="1" t="s">
        <v>109</v>
      </c>
      <c r="I6" s="1" t="s">
        <v>116</v>
      </c>
      <c r="J6" s="1" t="s">
        <v>117</v>
      </c>
      <c r="K6" s="1" t="s">
        <v>121</v>
      </c>
      <c r="L6" s="1" t="s">
        <v>126</v>
      </c>
      <c r="M6" s="1" t="s">
        <v>131</v>
      </c>
      <c r="N6" s="1" t="s">
        <v>134</v>
      </c>
      <c r="O6" s="1" t="s">
        <v>125</v>
      </c>
      <c r="P6" s="1" t="s">
        <v>129</v>
      </c>
      <c r="Q6" s="1" t="s">
        <v>133</v>
      </c>
    </row>
    <row r="7" spans="1:17" x14ac:dyDescent="0.3">
      <c r="B7" s="1" t="s">
        <v>6</v>
      </c>
      <c r="C7" s="1" t="s">
        <v>7</v>
      </c>
      <c r="D7" t="s">
        <v>14</v>
      </c>
      <c r="E7" t="s">
        <v>15</v>
      </c>
      <c r="F7" t="s">
        <v>13</v>
      </c>
      <c r="G7" s="6" t="s">
        <v>108</v>
      </c>
      <c r="H7" s="1" t="s">
        <v>110</v>
      </c>
      <c r="I7" s="1" t="s">
        <v>115</v>
      </c>
      <c r="J7" s="1" t="s">
        <v>118</v>
      </c>
      <c r="K7" s="1" t="s">
        <v>122</v>
      </c>
      <c r="L7" s="1" t="s">
        <v>127</v>
      </c>
      <c r="M7" s="1" t="s">
        <v>132</v>
      </c>
      <c r="N7" s="1" t="s">
        <v>135</v>
      </c>
      <c r="O7" s="5" t="s">
        <v>128</v>
      </c>
      <c r="P7" s="5" t="s">
        <v>130</v>
      </c>
      <c r="Q7" s="5" t="s">
        <v>136</v>
      </c>
    </row>
    <row r="8" spans="1:17" x14ac:dyDescent="0.3">
      <c r="B8" s="1" t="s">
        <v>8</v>
      </c>
      <c r="C8" s="3">
        <v>59.651901250000002</v>
      </c>
      <c r="D8" s="3">
        <v>65.543800349999998</v>
      </c>
      <c r="E8" s="3">
        <v>55.53630536</v>
      </c>
      <c r="F8" s="3">
        <v>57.662799839999998</v>
      </c>
      <c r="G8" s="8">
        <v>58.586300000000001</v>
      </c>
      <c r="H8">
        <v>59.223701480000003</v>
      </c>
      <c r="I8">
        <v>63.40829849</v>
      </c>
      <c r="J8">
        <v>67.245597840000002</v>
      </c>
      <c r="K8">
        <v>58.498100280000003</v>
      </c>
      <c r="L8">
        <v>56.266700999999998</v>
      </c>
      <c r="M8">
        <v>58.426399230000001</v>
      </c>
      <c r="N8">
        <v>61.158392999999997</v>
      </c>
      <c r="O8">
        <v>65.398300169999999</v>
      </c>
      <c r="P8">
        <v>60.785099000000002</v>
      </c>
      <c r="Q8">
        <v>60.658798220000001</v>
      </c>
    </row>
    <row r="9" spans="1:17" x14ac:dyDescent="0.3">
      <c r="B9" s="1" t="s">
        <v>9</v>
      </c>
      <c r="C9" s="3">
        <v>17.918600080000001</v>
      </c>
      <c r="D9" s="3">
        <v>22.12199974</v>
      </c>
      <c r="E9" s="3">
        <v>13.376197810000001</v>
      </c>
      <c r="F9" s="3">
        <v>12.279800420000001</v>
      </c>
      <c r="G9" s="8">
        <v>16.250599999999999</v>
      </c>
      <c r="H9">
        <v>15.03800011</v>
      </c>
      <c r="I9">
        <v>18.989999770000001</v>
      </c>
      <c r="J9">
        <v>23.06889915</v>
      </c>
      <c r="K9">
        <v>13.053199770000001</v>
      </c>
      <c r="L9">
        <v>15.265000000000001</v>
      </c>
      <c r="M9">
        <v>12.71440029</v>
      </c>
      <c r="N9">
        <v>12.842503000000001</v>
      </c>
      <c r="O9">
        <v>21.260799410000001</v>
      </c>
      <c r="P9">
        <v>14.827199999999999</v>
      </c>
      <c r="Q9">
        <v>13.72659969</v>
      </c>
    </row>
    <row r="10" spans="1:17" x14ac:dyDescent="0.3">
      <c r="B10" s="1" t="s">
        <v>10</v>
      </c>
      <c r="C10">
        <v>3301</v>
      </c>
      <c r="D10">
        <v>3350</v>
      </c>
      <c r="E10">
        <v>2800</v>
      </c>
      <c r="F10">
        <v>3299</v>
      </c>
      <c r="G10" s="7">
        <v>2205</v>
      </c>
      <c r="H10" s="7">
        <v>3270</v>
      </c>
      <c r="I10" s="7">
        <v>2016</v>
      </c>
      <c r="J10" s="7">
        <v>2300</v>
      </c>
      <c r="K10" s="7">
        <v>1987</v>
      </c>
      <c r="L10" s="7">
        <v>2331</v>
      </c>
      <c r="M10" s="7">
        <v>2264</v>
      </c>
      <c r="N10" s="7">
        <v>2500</v>
      </c>
      <c r="O10" s="7">
        <v>1000</v>
      </c>
      <c r="P10" s="7">
        <v>850</v>
      </c>
      <c r="Q10" s="7">
        <v>800</v>
      </c>
    </row>
    <row r="11" spans="1:17" x14ac:dyDescent="0.3">
      <c r="B11" s="1" t="s">
        <v>11</v>
      </c>
      <c r="C11">
        <v>975551</v>
      </c>
      <c r="D11">
        <v>48728</v>
      </c>
      <c r="E11">
        <v>344166</v>
      </c>
      <c r="F11">
        <v>579281</v>
      </c>
      <c r="G11" s="7">
        <v>161231</v>
      </c>
      <c r="H11" s="2">
        <v>197143</v>
      </c>
      <c r="I11" s="2">
        <v>31921</v>
      </c>
      <c r="J11" s="2">
        <v>642</v>
      </c>
      <c r="K11" s="2">
        <v>51846</v>
      </c>
      <c r="L11" s="2">
        <v>100593</v>
      </c>
      <c r="M11" s="2">
        <v>138979</v>
      </c>
      <c r="N11" s="2">
        <v>510</v>
      </c>
      <c r="O11">
        <v>43157</v>
      </c>
      <c r="P11">
        <v>15695</v>
      </c>
      <c r="Q11">
        <v>7864</v>
      </c>
    </row>
    <row r="12" spans="1:17" x14ac:dyDescent="0.3">
      <c r="M12" s="2"/>
    </row>
    <row r="13" spans="1:17" x14ac:dyDescent="0.3">
      <c r="M13" s="2"/>
    </row>
    <row r="14" spans="1:17" x14ac:dyDescent="0.3">
      <c r="A14" s="6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</row>
    <row r="15" spans="1:17" x14ac:dyDescent="0.3">
      <c r="B15" t="s">
        <v>13</v>
      </c>
      <c r="C15">
        <v>0</v>
      </c>
      <c r="D15">
        <v>130</v>
      </c>
      <c r="E15">
        <v>330</v>
      </c>
      <c r="F15">
        <v>528</v>
      </c>
      <c r="G15">
        <v>184</v>
      </c>
      <c r="H15">
        <v>134</v>
      </c>
      <c r="I15">
        <v>24</v>
      </c>
      <c r="J15">
        <v>406</v>
      </c>
      <c r="K15">
        <v>144</v>
      </c>
      <c r="L15">
        <v>152</v>
      </c>
      <c r="M15" s="2"/>
      <c r="P15" s="5"/>
      <c r="Q15" s="5"/>
    </row>
    <row r="16" spans="1:17" x14ac:dyDescent="0.3">
      <c r="B16" t="s">
        <v>14</v>
      </c>
      <c r="C16">
        <v>102</v>
      </c>
      <c r="D16">
        <v>0</v>
      </c>
      <c r="E16">
        <v>66</v>
      </c>
      <c r="F16">
        <v>118</v>
      </c>
      <c r="G16">
        <v>44</v>
      </c>
      <c r="H16">
        <v>40</v>
      </c>
      <c r="I16">
        <v>10</v>
      </c>
      <c r="J16">
        <v>58</v>
      </c>
      <c r="K16">
        <v>64</v>
      </c>
      <c r="L16">
        <v>34</v>
      </c>
      <c r="M16" s="2"/>
      <c r="P16" s="5"/>
      <c r="Q16" s="5"/>
    </row>
    <row r="17" spans="2:17" x14ac:dyDescent="0.3">
      <c r="B17" t="s">
        <v>15</v>
      </c>
      <c r="C17">
        <v>260</v>
      </c>
      <c r="D17">
        <v>78</v>
      </c>
      <c r="E17">
        <v>0</v>
      </c>
      <c r="F17">
        <v>434</v>
      </c>
      <c r="G17">
        <v>280</v>
      </c>
      <c r="H17">
        <v>80</v>
      </c>
      <c r="I17">
        <v>16</v>
      </c>
      <c r="J17">
        <v>188</v>
      </c>
      <c r="K17">
        <v>92</v>
      </c>
      <c r="L17">
        <v>66</v>
      </c>
      <c r="M17" s="2"/>
      <c r="P17" s="5"/>
      <c r="Q17" s="5"/>
    </row>
    <row r="18" spans="2:17" x14ac:dyDescent="0.3">
      <c r="B18" t="s">
        <v>7</v>
      </c>
      <c r="C18">
        <v>554</v>
      </c>
      <c r="D18">
        <v>138</v>
      </c>
      <c r="E18">
        <v>476</v>
      </c>
      <c r="F18">
        <v>0</v>
      </c>
      <c r="G18">
        <v>358</v>
      </c>
      <c r="H18">
        <v>178</v>
      </c>
      <c r="I18">
        <v>30</v>
      </c>
      <c r="J18">
        <v>312</v>
      </c>
      <c r="K18">
        <v>178</v>
      </c>
      <c r="L18">
        <v>156</v>
      </c>
      <c r="M18" s="2"/>
    </row>
    <row r="19" spans="2:17" x14ac:dyDescent="0.3">
      <c r="B19" t="s">
        <v>16</v>
      </c>
      <c r="C19">
        <v>208</v>
      </c>
      <c r="D19">
        <v>44</v>
      </c>
      <c r="E19">
        <v>286</v>
      </c>
      <c r="F19">
        <v>404</v>
      </c>
      <c r="G19">
        <v>0</v>
      </c>
      <c r="H19">
        <v>54</v>
      </c>
      <c r="I19">
        <v>8</v>
      </c>
      <c r="J19">
        <v>120</v>
      </c>
      <c r="K19">
        <v>66</v>
      </c>
      <c r="L19">
        <v>52</v>
      </c>
      <c r="M19" s="2"/>
    </row>
    <row r="20" spans="2:17" x14ac:dyDescent="0.3">
      <c r="B20" t="s">
        <v>17</v>
      </c>
      <c r="C20">
        <v>130</v>
      </c>
      <c r="D20">
        <v>36</v>
      </c>
      <c r="E20">
        <v>82</v>
      </c>
      <c r="F20">
        <v>150</v>
      </c>
      <c r="G20">
        <v>58</v>
      </c>
      <c r="H20">
        <v>0</v>
      </c>
      <c r="I20">
        <v>8</v>
      </c>
      <c r="J20">
        <v>78</v>
      </c>
      <c r="K20">
        <v>56</v>
      </c>
      <c r="L20">
        <v>34</v>
      </c>
      <c r="M20" s="2"/>
    </row>
    <row r="21" spans="2:17" x14ac:dyDescent="0.3">
      <c r="B21" t="s">
        <v>18</v>
      </c>
      <c r="C21">
        <v>20</v>
      </c>
      <c r="D21">
        <v>12</v>
      </c>
      <c r="E21">
        <v>16</v>
      </c>
      <c r="F21">
        <v>30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</row>
    <row r="22" spans="2:17" x14ac:dyDescent="0.3">
      <c r="B22" t="s">
        <v>57</v>
      </c>
      <c r="C22">
        <v>382</v>
      </c>
      <c r="D22">
        <v>54</v>
      </c>
      <c r="E22">
        <v>192</v>
      </c>
      <c r="F22">
        <v>284</v>
      </c>
      <c r="G22">
        <v>104</v>
      </c>
      <c r="H22">
        <v>60</v>
      </c>
      <c r="I22">
        <v>12</v>
      </c>
      <c r="J22">
        <v>0</v>
      </c>
      <c r="K22">
        <v>82</v>
      </c>
      <c r="L22">
        <v>74</v>
      </c>
      <c r="P22" s="5"/>
      <c r="Q22" s="5"/>
    </row>
    <row r="23" spans="2:17" x14ac:dyDescent="0.3">
      <c r="B23" t="s">
        <v>20</v>
      </c>
      <c r="C23">
        <v>158</v>
      </c>
      <c r="D23">
        <v>68</v>
      </c>
      <c r="E23">
        <v>92</v>
      </c>
      <c r="F23">
        <v>164</v>
      </c>
      <c r="G23">
        <v>72</v>
      </c>
      <c r="H23">
        <v>52</v>
      </c>
      <c r="I23">
        <v>14</v>
      </c>
      <c r="J23">
        <v>78</v>
      </c>
      <c r="K23">
        <v>0</v>
      </c>
      <c r="L23">
        <v>36</v>
      </c>
      <c r="P23" s="5"/>
      <c r="Q23" s="5"/>
    </row>
    <row r="24" spans="2:17" x14ac:dyDescent="0.3">
      <c r="B24" t="s">
        <v>21</v>
      </c>
      <c r="C24">
        <v>144</v>
      </c>
      <c r="D24">
        <v>30</v>
      </c>
      <c r="E24">
        <v>64</v>
      </c>
      <c r="F24">
        <v>132</v>
      </c>
      <c r="G24">
        <v>48</v>
      </c>
      <c r="H24">
        <v>38</v>
      </c>
      <c r="I24">
        <v>6</v>
      </c>
      <c r="J24">
        <v>82</v>
      </c>
      <c r="K24">
        <v>40</v>
      </c>
      <c r="L24">
        <v>0</v>
      </c>
      <c r="P24" s="5"/>
      <c r="Q24" s="5"/>
    </row>
    <row r="25" spans="2:17" x14ac:dyDescent="0.3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P25" s="5"/>
      <c r="Q25" s="5"/>
    </row>
    <row r="26" spans="2:17" x14ac:dyDescent="0.3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  <c r="P26" s="5"/>
    </row>
    <row r="27" spans="2:17" x14ac:dyDescent="0.3">
      <c r="P27" s="5"/>
    </row>
    <row r="28" spans="2:17" x14ac:dyDescent="0.3">
      <c r="P28" s="5"/>
    </row>
    <row r="29" spans="2:17" x14ac:dyDescent="0.3">
      <c r="P29" s="5"/>
    </row>
    <row r="32" spans="2:17" x14ac:dyDescent="0.3">
      <c r="O32" s="5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F6ABD-18DA-9843-9AD0-DA3AE66FCA92}">
  <dimension ref="A1:Q26"/>
  <sheetViews>
    <sheetView topLeftCell="B1" workbookViewId="0">
      <selection activeCell="C15" sqref="C15:L24"/>
    </sheetView>
  </sheetViews>
  <sheetFormatPr defaultColWidth="11.19921875" defaultRowHeight="15.6" x14ac:dyDescent="0.3"/>
  <cols>
    <col min="1" max="1" width="22.69921875" bestFit="1" customWidth="1"/>
    <col min="2" max="2" width="17.5" customWidth="1"/>
  </cols>
  <sheetData>
    <row r="1" spans="1:17" x14ac:dyDescent="0.3">
      <c r="A1" s="1" t="s">
        <v>1</v>
      </c>
      <c r="B1" s="1" t="s">
        <v>2</v>
      </c>
      <c r="C1" s="1" t="s">
        <v>3</v>
      </c>
    </row>
    <row r="2" spans="1:17" x14ac:dyDescent="0.3">
      <c r="A2" s="1" t="s">
        <v>4</v>
      </c>
      <c r="B2" s="1" t="s">
        <v>45</v>
      </c>
      <c r="C2" s="1" t="s">
        <v>31</v>
      </c>
    </row>
    <row r="4" spans="1:17" x14ac:dyDescent="0.3">
      <c r="A4" s="1" t="s">
        <v>22</v>
      </c>
      <c r="B4" s="4">
        <v>8.0000000000000002E-3</v>
      </c>
      <c r="E4" t="s">
        <v>28</v>
      </c>
    </row>
    <row r="6" spans="1:17" x14ac:dyDescent="0.3">
      <c r="A6" s="1" t="s">
        <v>5</v>
      </c>
      <c r="C6" s="1" t="s">
        <v>31</v>
      </c>
      <c r="D6" s="1" t="s">
        <v>30</v>
      </c>
      <c r="E6" s="1" t="s">
        <v>29</v>
      </c>
      <c r="F6" s="1" t="s">
        <v>0</v>
      </c>
      <c r="G6" s="1" t="s">
        <v>121</v>
      </c>
      <c r="H6" s="1" t="s">
        <v>126</v>
      </c>
      <c r="I6" s="1" t="s">
        <v>131</v>
      </c>
      <c r="J6" s="1" t="s">
        <v>134</v>
      </c>
      <c r="K6" s="1" t="s">
        <v>138</v>
      </c>
      <c r="L6" s="1" t="s">
        <v>142</v>
      </c>
      <c r="M6" s="1" t="s">
        <v>145</v>
      </c>
      <c r="N6" s="1" t="s">
        <v>150</v>
      </c>
      <c r="O6" t="s">
        <v>141</v>
      </c>
      <c r="P6" t="s">
        <v>146</v>
      </c>
      <c r="Q6" t="s">
        <v>149</v>
      </c>
    </row>
    <row r="7" spans="1:17" x14ac:dyDescent="0.3">
      <c r="B7" s="1" t="s">
        <v>6</v>
      </c>
      <c r="C7" t="s">
        <v>13</v>
      </c>
      <c r="D7" t="s">
        <v>15</v>
      </c>
      <c r="E7" t="s">
        <v>14</v>
      </c>
      <c r="F7" s="1" t="s">
        <v>7</v>
      </c>
      <c r="G7" s="1" t="s">
        <v>122</v>
      </c>
      <c r="H7" s="1" t="s">
        <v>127</v>
      </c>
      <c r="I7" s="1" t="s">
        <v>132</v>
      </c>
      <c r="J7" s="1" t="s">
        <v>135</v>
      </c>
      <c r="K7" s="5" t="s">
        <v>139</v>
      </c>
      <c r="L7" s="5" t="s">
        <v>143</v>
      </c>
      <c r="M7" s="5" t="s">
        <v>147</v>
      </c>
      <c r="N7" s="5" t="s">
        <v>151</v>
      </c>
      <c r="O7" s="1" t="s">
        <v>144</v>
      </c>
      <c r="P7" s="5" t="s">
        <v>148</v>
      </c>
      <c r="Q7" s="1" t="s">
        <v>152</v>
      </c>
    </row>
    <row r="8" spans="1:17" x14ac:dyDescent="0.3">
      <c r="B8" s="1" t="s">
        <v>8</v>
      </c>
      <c r="C8" s="3">
        <v>57.662799839999998</v>
      </c>
      <c r="D8" s="3">
        <v>55.53630536</v>
      </c>
      <c r="E8" s="3">
        <v>65.543800349999998</v>
      </c>
      <c r="F8" s="3">
        <v>59.651901250000002</v>
      </c>
      <c r="G8">
        <v>58.498100280000003</v>
      </c>
      <c r="H8">
        <v>56.266700999999998</v>
      </c>
      <c r="I8">
        <v>58.426399230000001</v>
      </c>
      <c r="J8">
        <v>61.158392999999997</v>
      </c>
      <c r="K8">
        <v>64.624801640000001</v>
      </c>
      <c r="L8">
        <v>58.456401820000004</v>
      </c>
      <c r="M8">
        <v>61.26150131</v>
      </c>
      <c r="N8">
        <v>58.788601</v>
      </c>
      <c r="O8">
        <v>63.171199999999999</v>
      </c>
      <c r="P8">
        <v>59.897300719999997</v>
      </c>
      <c r="Q8">
        <v>58.03939819</v>
      </c>
    </row>
    <row r="9" spans="1:17" x14ac:dyDescent="0.3">
      <c r="B9" s="1" t="s">
        <v>9</v>
      </c>
      <c r="C9" s="3">
        <v>12.279800420000001</v>
      </c>
      <c r="D9" s="3">
        <v>13.376197810000001</v>
      </c>
      <c r="E9" s="3">
        <v>22.12199974</v>
      </c>
      <c r="F9" s="3">
        <v>17.918600080000001</v>
      </c>
      <c r="G9">
        <v>13.053199770000001</v>
      </c>
      <c r="H9">
        <v>15.265000000000001</v>
      </c>
      <c r="I9">
        <v>12.71440029</v>
      </c>
      <c r="J9">
        <v>12.842503000000001</v>
      </c>
      <c r="K9">
        <v>21.076900479999999</v>
      </c>
      <c r="L9">
        <v>13.972700120000001</v>
      </c>
      <c r="M9">
        <v>17.099100109999998</v>
      </c>
      <c r="N9">
        <v>16.912201</v>
      </c>
      <c r="O9">
        <v>16.985201</v>
      </c>
      <c r="P9">
        <v>17.588600159999999</v>
      </c>
      <c r="Q9">
        <v>12.788900379999999</v>
      </c>
    </row>
    <row r="10" spans="1:17" x14ac:dyDescent="0.3">
      <c r="B10" s="1" t="s">
        <v>10</v>
      </c>
      <c r="C10">
        <v>3299</v>
      </c>
      <c r="D10">
        <v>2800</v>
      </c>
      <c r="E10">
        <v>3350</v>
      </c>
      <c r="F10">
        <v>3301</v>
      </c>
      <c r="G10" s="7">
        <v>1987</v>
      </c>
      <c r="H10" s="7">
        <v>2331</v>
      </c>
      <c r="I10" s="7">
        <v>2264</v>
      </c>
      <c r="J10" s="7">
        <v>2500</v>
      </c>
      <c r="K10" s="7">
        <v>2520</v>
      </c>
      <c r="L10" s="7">
        <v>1736</v>
      </c>
      <c r="M10" s="7">
        <v>2524</v>
      </c>
      <c r="N10" s="7">
        <v>2878</v>
      </c>
      <c r="O10" s="7">
        <v>820</v>
      </c>
      <c r="P10" s="7">
        <v>1963</v>
      </c>
      <c r="Q10" s="7">
        <v>890</v>
      </c>
    </row>
    <row r="11" spans="1:17" x14ac:dyDescent="0.3">
      <c r="B11" s="1" t="s">
        <v>11</v>
      </c>
      <c r="C11">
        <v>579281</v>
      </c>
      <c r="D11">
        <v>344166</v>
      </c>
      <c r="E11">
        <v>48728</v>
      </c>
      <c r="F11">
        <v>975551</v>
      </c>
      <c r="G11" s="2">
        <v>51846</v>
      </c>
      <c r="H11" s="2">
        <v>100593</v>
      </c>
      <c r="I11" s="2">
        <v>138979</v>
      </c>
      <c r="J11" s="2">
        <v>510</v>
      </c>
      <c r="K11">
        <v>24802</v>
      </c>
      <c r="L11">
        <v>90728</v>
      </c>
      <c r="M11">
        <v>31940</v>
      </c>
      <c r="N11">
        <v>72892</v>
      </c>
      <c r="O11">
        <v>14904</v>
      </c>
      <c r="P11">
        <v>117462</v>
      </c>
      <c r="Q11">
        <v>138979</v>
      </c>
    </row>
    <row r="12" spans="1:17" x14ac:dyDescent="0.3">
      <c r="I12" s="2"/>
      <c r="M12" s="2"/>
    </row>
    <row r="13" spans="1:17" x14ac:dyDescent="0.3">
      <c r="M13" s="2"/>
    </row>
    <row r="14" spans="1:17" x14ac:dyDescent="0.3">
      <c r="A14" s="6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</row>
    <row r="15" spans="1:17" x14ac:dyDescent="0.3">
      <c r="B15" t="s">
        <v>13</v>
      </c>
      <c r="C15">
        <v>0</v>
      </c>
      <c r="D15">
        <v>134</v>
      </c>
      <c r="E15">
        <v>310</v>
      </c>
      <c r="F15">
        <v>520</v>
      </c>
      <c r="G15">
        <v>204</v>
      </c>
      <c r="H15">
        <v>140</v>
      </c>
      <c r="I15">
        <v>24</v>
      </c>
      <c r="J15">
        <v>386</v>
      </c>
      <c r="K15">
        <v>142</v>
      </c>
      <c r="L15">
        <v>162</v>
      </c>
      <c r="M15" s="2"/>
    </row>
    <row r="16" spans="1:17" x14ac:dyDescent="0.3">
      <c r="B16" t="s">
        <v>14</v>
      </c>
      <c r="C16">
        <v>110</v>
      </c>
      <c r="D16">
        <v>0</v>
      </c>
      <c r="E16">
        <v>74</v>
      </c>
      <c r="F16">
        <v>134</v>
      </c>
      <c r="G16">
        <v>44</v>
      </c>
      <c r="H16">
        <v>40</v>
      </c>
      <c r="I16">
        <v>10</v>
      </c>
      <c r="J16">
        <v>52</v>
      </c>
      <c r="K16">
        <v>72</v>
      </c>
      <c r="L16">
        <v>32</v>
      </c>
      <c r="M16" s="2"/>
    </row>
    <row r="17" spans="2:13" x14ac:dyDescent="0.3">
      <c r="B17" t="s">
        <v>15</v>
      </c>
      <c r="C17">
        <v>292</v>
      </c>
      <c r="D17">
        <v>76</v>
      </c>
      <c r="E17">
        <v>0</v>
      </c>
      <c r="F17">
        <v>444</v>
      </c>
      <c r="G17">
        <v>254</v>
      </c>
      <c r="H17">
        <v>80</v>
      </c>
      <c r="I17">
        <v>16</v>
      </c>
      <c r="J17">
        <v>196</v>
      </c>
      <c r="K17">
        <v>106</v>
      </c>
      <c r="L17">
        <v>72</v>
      </c>
      <c r="M17" s="2"/>
    </row>
    <row r="18" spans="2:13" x14ac:dyDescent="0.3">
      <c r="B18" t="s">
        <v>7</v>
      </c>
      <c r="C18">
        <v>546</v>
      </c>
      <c r="D18">
        <v>130</v>
      </c>
      <c r="E18">
        <v>456</v>
      </c>
      <c r="F18">
        <v>0</v>
      </c>
      <c r="G18">
        <v>318</v>
      </c>
      <c r="H18">
        <v>172</v>
      </c>
      <c r="I18">
        <v>28</v>
      </c>
      <c r="J18">
        <v>308</v>
      </c>
      <c r="K18">
        <v>184</v>
      </c>
      <c r="L18">
        <v>158</v>
      </c>
      <c r="M18" s="2"/>
    </row>
    <row r="19" spans="2:13" x14ac:dyDescent="0.3">
      <c r="B19" t="s">
        <v>16</v>
      </c>
      <c r="C19">
        <v>228</v>
      </c>
      <c r="D19">
        <v>50</v>
      </c>
      <c r="E19">
        <v>274</v>
      </c>
      <c r="F19">
        <v>392</v>
      </c>
      <c r="G19">
        <v>0</v>
      </c>
      <c r="H19">
        <v>56</v>
      </c>
      <c r="I19">
        <v>8</v>
      </c>
      <c r="J19">
        <v>118</v>
      </c>
      <c r="K19">
        <v>60</v>
      </c>
      <c r="L19">
        <v>52</v>
      </c>
      <c r="M19" s="2"/>
    </row>
    <row r="20" spans="2:13" x14ac:dyDescent="0.3">
      <c r="B20" t="s">
        <v>17</v>
      </c>
      <c r="C20">
        <v>122</v>
      </c>
      <c r="D20">
        <v>40</v>
      </c>
      <c r="E20">
        <v>88</v>
      </c>
      <c r="F20">
        <v>156</v>
      </c>
      <c r="G20">
        <v>52</v>
      </c>
      <c r="H20">
        <v>0</v>
      </c>
      <c r="I20">
        <v>8</v>
      </c>
      <c r="J20">
        <v>72</v>
      </c>
      <c r="K20">
        <v>54</v>
      </c>
      <c r="L20">
        <v>36</v>
      </c>
      <c r="M20" s="2"/>
    </row>
    <row r="21" spans="2:13" x14ac:dyDescent="0.3">
      <c r="B21" t="s">
        <v>18</v>
      </c>
      <c r="C21">
        <v>22</v>
      </c>
      <c r="D21">
        <v>12</v>
      </c>
      <c r="E21">
        <v>16</v>
      </c>
      <c r="F21">
        <v>26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</row>
    <row r="22" spans="2:13" x14ac:dyDescent="0.3">
      <c r="B22" t="s">
        <v>57</v>
      </c>
      <c r="C22">
        <v>362</v>
      </c>
      <c r="D22">
        <v>60</v>
      </c>
      <c r="E22">
        <v>184</v>
      </c>
      <c r="F22">
        <v>276</v>
      </c>
      <c r="G22">
        <v>104</v>
      </c>
      <c r="H22">
        <v>60</v>
      </c>
      <c r="I22">
        <v>12</v>
      </c>
      <c r="J22">
        <v>0</v>
      </c>
      <c r="K22">
        <v>96</v>
      </c>
      <c r="L22">
        <v>68</v>
      </c>
    </row>
    <row r="23" spans="2:13" x14ac:dyDescent="0.3">
      <c r="B23" t="s">
        <v>20</v>
      </c>
      <c r="C23">
        <v>142</v>
      </c>
      <c r="D23">
        <v>74</v>
      </c>
      <c r="E23">
        <v>98</v>
      </c>
      <c r="F23">
        <v>158</v>
      </c>
      <c r="G23">
        <v>76</v>
      </c>
      <c r="H23">
        <v>58</v>
      </c>
      <c r="I23">
        <v>14</v>
      </c>
      <c r="J23">
        <v>90</v>
      </c>
      <c r="K23">
        <v>0</v>
      </c>
      <c r="L23">
        <v>36</v>
      </c>
    </row>
    <row r="24" spans="2:13" x14ac:dyDescent="0.3">
      <c r="B24" t="s">
        <v>21</v>
      </c>
      <c r="C24">
        <v>142</v>
      </c>
      <c r="D24">
        <v>28</v>
      </c>
      <c r="E24">
        <v>66</v>
      </c>
      <c r="F24">
        <v>140</v>
      </c>
      <c r="G24">
        <v>48</v>
      </c>
      <c r="H24">
        <v>40</v>
      </c>
      <c r="I24">
        <v>6</v>
      </c>
      <c r="J24">
        <v>86</v>
      </c>
      <c r="K24">
        <v>36</v>
      </c>
      <c r="L24">
        <v>0</v>
      </c>
    </row>
    <row r="25" spans="2:13" x14ac:dyDescent="0.3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x14ac:dyDescent="0.3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6E42-A3F3-4844-9162-62AE01651EA1}">
  <dimension ref="A1:V33"/>
  <sheetViews>
    <sheetView workbookViewId="0">
      <selection activeCell="C15" sqref="C15:L24"/>
    </sheetView>
  </sheetViews>
  <sheetFormatPr defaultColWidth="8.796875" defaultRowHeight="15.6" x14ac:dyDescent="0.3"/>
  <cols>
    <col min="1" max="1" width="22.69921875" bestFit="1" customWidth="1"/>
    <col min="2" max="2" width="19" bestFit="1" customWidth="1"/>
    <col min="3" max="3" width="9.5" customWidth="1"/>
    <col min="4" max="4" width="8.69921875" customWidth="1"/>
    <col min="5" max="5" width="11.796875" customWidth="1"/>
    <col min="6" max="6" width="9.5" customWidth="1"/>
    <col min="7" max="7" width="8.69921875" customWidth="1"/>
    <col min="8" max="8" width="10.5" customWidth="1"/>
    <col min="9" max="11" width="8.69921875" customWidth="1"/>
    <col min="12" max="12" width="10.69921875" customWidth="1"/>
    <col min="13" max="15" width="8.69921875" customWidth="1"/>
    <col min="17" max="18" width="10.5" customWidth="1"/>
    <col min="19" max="19" width="10.19921875" customWidth="1"/>
    <col min="20" max="20" width="10" customWidth="1"/>
    <col min="22" max="22" width="9.5" customWidth="1"/>
  </cols>
  <sheetData>
    <row r="1" spans="1:22" x14ac:dyDescent="0.3">
      <c r="A1" s="1" t="s">
        <v>1</v>
      </c>
      <c r="B1" s="1" t="s">
        <v>2</v>
      </c>
      <c r="C1" s="1" t="s">
        <v>3</v>
      </c>
    </row>
    <row r="2" spans="1:22" x14ac:dyDescent="0.3">
      <c r="A2" s="1" t="s">
        <v>4</v>
      </c>
      <c r="B2" s="1" t="s">
        <v>12</v>
      </c>
      <c r="C2" s="1" t="s">
        <v>0</v>
      </c>
    </row>
    <row r="4" spans="1:22" x14ac:dyDescent="0.3">
      <c r="A4" s="1" t="s">
        <v>22</v>
      </c>
      <c r="B4" s="4">
        <v>1.2E-2</v>
      </c>
      <c r="T4" s="1"/>
      <c r="U4" s="1"/>
      <c r="V4" s="1"/>
    </row>
    <row r="5" spans="1:22" x14ac:dyDescent="0.3">
      <c r="S5" s="1"/>
      <c r="T5" s="1"/>
      <c r="U5" s="1"/>
      <c r="V5" s="1"/>
    </row>
    <row r="6" spans="1:22" x14ac:dyDescent="0.3">
      <c r="A6" s="1" t="s">
        <v>5</v>
      </c>
      <c r="C6" s="1" t="s">
        <v>0</v>
      </c>
      <c r="D6" s="1" t="s">
        <v>29</v>
      </c>
      <c r="E6" s="1" t="s">
        <v>30</v>
      </c>
      <c r="F6" s="1" t="s">
        <v>31</v>
      </c>
      <c r="G6" s="6" t="s">
        <v>76</v>
      </c>
      <c r="H6" s="6" t="s">
        <v>81</v>
      </c>
      <c r="I6" s="6" t="s">
        <v>86</v>
      </c>
      <c r="J6" s="7" t="s">
        <v>89</v>
      </c>
      <c r="K6" s="6" t="s">
        <v>93</v>
      </c>
      <c r="L6" s="7" t="s">
        <v>98</v>
      </c>
      <c r="M6" s="6" t="s">
        <v>102</v>
      </c>
      <c r="N6" s="6" t="s">
        <v>105</v>
      </c>
      <c r="O6" s="1" t="s">
        <v>97</v>
      </c>
      <c r="P6" s="1" t="s">
        <v>101</v>
      </c>
      <c r="Q6" s="1" t="s">
        <v>106</v>
      </c>
      <c r="R6" s="1"/>
      <c r="S6" s="2"/>
      <c r="T6" s="2"/>
      <c r="U6" s="2"/>
      <c r="V6" s="2"/>
    </row>
    <row r="7" spans="1:22" x14ac:dyDescent="0.3">
      <c r="B7" s="1" t="s">
        <v>6</v>
      </c>
      <c r="C7" s="1" t="s">
        <v>7</v>
      </c>
      <c r="D7" t="s">
        <v>14</v>
      </c>
      <c r="E7" t="s">
        <v>15</v>
      </c>
      <c r="F7" t="s">
        <v>13</v>
      </c>
      <c r="G7" s="6" t="s">
        <v>79</v>
      </c>
      <c r="H7" s="6" t="s">
        <v>84</v>
      </c>
      <c r="I7" s="6" t="s">
        <v>87</v>
      </c>
      <c r="J7" s="6" t="s">
        <v>91</v>
      </c>
      <c r="K7" s="6" t="s">
        <v>94</v>
      </c>
      <c r="L7" s="6" t="s">
        <v>99</v>
      </c>
      <c r="M7" s="6" t="s">
        <v>103</v>
      </c>
      <c r="N7" s="6" t="s">
        <v>108</v>
      </c>
      <c r="O7" s="1" t="s">
        <v>100</v>
      </c>
      <c r="P7" s="1" t="s">
        <v>104</v>
      </c>
      <c r="Q7" s="1" t="s">
        <v>107</v>
      </c>
      <c r="R7" s="1"/>
      <c r="S7" s="2"/>
      <c r="T7" s="2"/>
      <c r="U7" s="2"/>
      <c r="V7" s="2"/>
    </row>
    <row r="8" spans="1:22" x14ac:dyDescent="0.3">
      <c r="B8" s="1" t="s">
        <v>8</v>
      </c>
      <c r="C8" s="3">
        <v>59.651901250000002</v>
      </c>
      <c r="D8" s="3">
        <v>65.543800349999998</v>
      </c>
      <c r="E8" s="3">
        <v>55.53630536</v>
      </c>
      <c r="F8" s="3">
        <v>57.662799839999998</v>
      </c>
      <c r="G8" s="7">
        <v>63.0486</v>
      </c>
      <c r="H8" s="7">
        <v>55.921700000000001</v>
      </c>
      <c r="I8" s="7">
        <v>58.406199999999998</v>
      </c>
      <c r="J8" s="7">
        <v>56.082799999999999</v>
      </c>
      <c r="K8" s="7">
        <v>64.548299999999998</v>
      </c>
      <c r="L8">
        <v>58.402301790000003</v>
      </c>
      <c r="M8" s="5">
        <v>60.957900000000002</v>
      </c>
      <c r="N8" s="8">
        <v>58.586300000000001</v>
      </c>
      <c r="O8">
        <v>58.465499999999999</v>
      </c>
      <c r="P8">
        <v>60.088298799999997</v>
      </c>
      <c r="Q8">
        <v>63.391806000000003</v>
      </c>
      <c r="S8" s="2"/>
      <c r="T8" s="2"/>
      <c r="U8" s="2"/>
      <c r="V8" s="2"/>
    </row>
    <row r="9" spans="1:22" x14ac:dyDescent="0.3">
      <c r="B9" s="1" t="s">
        <v>9</v>
      </c>
      <c r="C9" s="3">
        <v>17.918600080000001</v>
      </c>
      <c r="D9" s="3">
        <v>22.12199974</v>
      </c>
      <c r="E9" s="3">
        <v>13.376197810000001</v>
      </c>
      <c r="F9" s="3">
        <v>12.279800420000001</v>
      </c>
      <c r="G9" s="7">
        <v>17.768899999999999</v>
      </c>
      <c r="H9" s="7">
        <v>14.0855</v>
      </c>
      <c r="I9" s="7">
        <v>15.6805</v>
      </c>
      <c r="J9" s="7">
        <v>13.2125</v>
      </c>
      <c r="K9" s="7">
        <v>18.716200000000001</v>
      </c>
      <c r="L9">
        <v>15.525699619999999</v>
      </c>
      <c r="M9" s="5">
        <v>14.5114</v>
      </c>
      <c r="N9" s="8">
        <v>16.250599999999999</v>
      </c>
      <c r="O9">
        <v>13.1744</v>
      </c>
      <c r="P9">
        <v>15.096400259999999</v>
      </c>
      <c r="Q9">
        <v>18.319471</v>
      </c>
      <c r="R9" s="2"/>
      <c r="S9" s="1"/>
      <c r="T9" s="1"/>
      <c r="U9" s="1"/>
      <c r="V9" s="1"/>
    </row>
    <row r="10" spans="1:22" x14ac:dyDescent="0.3">
      <c r="B10" s="1" t="s">
        <v>10</v>
      </c>
      <c r="C10">
        <v>3301</v>
      </c>
      <c r="D10">
        <v>3350</v>
      </c>
      <c r="E10">
        <v>2800</v>
      </c>
      <c r="F10">
        <v>3299</v>
      </c>
      <c r="G10" s="7">
        <v>2001</v>
      </c>
      <c r="H10" s="7">
        <v>2215</v>
      </c>
      <c r="I10" s="7">
        <v>2135</v>
      </c>
      <c r="J10" s="7">
        <v>1998</v>
      </c>
      <c r="K10" s="7">
        <v>2092</v>
      </c>
      <c r="L10" s="7">
        <v>2214</v>
      </c>
      <c r="M10" s="7">
        <v>1814</v>
      </c>
      <c r="N10" s="7">
        <v>2205</v>
      </c>
      <c r="O10" s="7">
        <v>1990</v>
      </c>
      <c r="P10" s="7">
        <v>819</v>
      </c>
      <c r="Q10" s="7">
        <v>800</v>
      </c>
      <c r="R10" s="2"/>
      <c r="S10" s="2"/>
      <c r="T10" s="2"/>
      <c r="U10" s="2"/>
      <c r="V10" s="2"/>
    </row>
    <row r="11" spans="1:22" x14ac:dyDescent="0.3">
      <c r="B11" s="1" t="s">
        <v>11</v>
      </c>
      <c r="C11">
        <v>975551</v>
      </c>
      <c r="D11">
        <v>48728</v>
      </c>
      <c r="E11">
        <v>344166</v>
      </c>
      <c r="F11">
        <v>579281</v>
      </c>
      <c r="G11" s="7">
        <v>17125</v>
      </c>
      <c r="H11" s="7">
        <v>101340</v>
      </c>
      <c r="I11" s="7">
        <v>119169</v>
      </c>
      <c r="J11" s="7">
        <v>127092</v>
      </c>
      <c r="K11" s="7">
        <v>10590</v>
      </c>
      <c r="L11" s="7">
        <v>122543</v>
      </c>
      <c r="M11" s="7">
        <v>26984</v>
      </c>
      <c r="N11" s="7">
        <v>161231</v>
      </c>
      <c r="O11" s="2">
        <v>82184</v>
      </c>
      <c r="P11" s="2">
        <v>40648</v>
      </c>
      <c r="Q11" s="2">
        <v>31921</v>
      </c>
      <c r="R11" s="1"/>
      <c r="S11" s="2"/>
      <c r="T11" s="2"/>
      <c r="U11" s="2"/>
      <c r="V11" s="2"/>
    </row>
    <row r="12" spans="1:22" x14ac:dyDescent="0.3"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3"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3">
      <c r="A14" s="6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3">
      <c r="B15" t="s">
        <v>13</v>
      </c>
      <c r="C15">
        <v>0</v>
      </c>
      <c r="D15">
        <v>118</v>
      </c>
      <c r="E15">
        <v>292</v>
      </c>
      <c r="F15">
        <v>604</v>
      </c>
      <c r="G15">
        <v>200</v>
      </c>
      <c r="H15">
        <v>136</v>
      </c>
      <c r="I15">
        <v>20</v>
      </c>
      <c r="J15">
        <v>378</v>
      </c>
      <c r="K15">
        <v>146</v>
      </c>
      <c r="L15">
        <v>142</v>
      </c>
      <c r="M15" s="2"/>
      <c r="N15" s="2"/>
      <c r="O15" s="2"/>
      <c r="R15" s="2"/>
      <c r="S15" s="2"/>
      <c r="T15" s="2"/>
      <c r="U15" s="2"/>
      <c r="V15" s="2"/>
    </row>
    <row r="16" spans="1:22" x14ac:dyDescent="0.3">
      <c r="B16" t="s">
        <v>14</v>
      </c>
      <c r="C16">
        <v>114</v>
      </c>
      <c r="D16">
        <v>0</v>
      </c>
      <c r="E16">
        <v>74</v>
      </c>
      <c r="F16">
        <v>118</v>
      </c>
      <c r="G16">
        <v>46</v>
      </c>
      <c r="H16">
        <v>36</v>
      </c>
      <c r="I16">
        <v>10</v>
      </c>
      <c r="J16">
        <v>56</v>
      </c>
      <c r="K16">
        <v>64</v>
      </c>
      <c r="L16">
        <v>34</v>
      </c>
      <c r="M16" s="2"/>
      <c r="N16" s="2"/>
      <c r="R16" s="2"/>
      <c r="S16" s="2"/>
      <c r="T16" s="2"/>
      <c r="U16" s="2"/>
      <c r="V16" s="2"/>
    </row>
    <row r="17" spans="2:22" x14ac:dyDescent="0.3">
      <c r="B17" t="s">
        <v>15</v>
      </c>
      <c r="C17">
        <v>288</v>
      </c>
      <c r="D17">
        <v>90</v>
      </c>
      <c r="E17">
        <v>0</v>
      </c>
      <c r="F17">
        <v>474</v>
      </c>
      <c r="G17">
        <v>278</v>
      </c>
      <c r="H17">
        <v>80</v>
      </c>
      <c r="I17">
        <v>16</v>
      </c>
      <c r="J17">
        <v>176</v>
      </c>
      <c r="K17">
        <v>106</v>
      </c>
      <c r="L17">
        <v>72</v>
      </c>
      <c r="M17" s="2"/>
      <c r="N17" s="2"/>
      <c r="R17" s="2"/>
      <c r="S17" s="2"/>
      <c r="T17" s="2"/>
      <c r="U17" s="2"/>
      <c r="V17" s="2"/>
    </row>
    <row r="18" spans="2:22" x14ac:dyDescent="0.3">
      <c r="B18" t="s">
        <v>7</v>
      </c>
      <c r="C18">
        <v>524</v>
      </c>
      <c r="D18">
        <v>136</v>
      </c>
      <c r="E18">
        <v>436</v>
      </c>
      <c r="F18">
        <v>0</v>
      </c>
      <c r="G18">
        <v>366</v>
      </c>
      <c r="H18">
        <v>176</v>
      </c>
      <c r="I18">
        <v>28</v>
      </c>
      <c r="J18">
        <v>314</v>
      </c>
      <c r="K18">
        <v>174</v>
      </c>
      <c r="L18">
        <v>144</v>
      </c>
      <c r="M18" s="2"/>
      <c r="N18" s="2"/>
      <c r="R18" s="2"/>
      <c r="S18" s="2"/>
      <c r="T18" s="2"/>
      <c r="U18" s="2"/>
      <c r="V18" s="2"/>
    </row>
    <row r="19" spans="2:22" x14ac:dyDescent="0.3">
      <c r="B19" t="s">
        <v>16</v>
      </c>
      <c r="C19">
        <v>232</v>
      </c>
      <c r="D19">
        <v>48</v>
      </c>
      <c r="E19">
        <v>268</v>
      </c>
      <c r="F19">
        <v>380</v>
      </c>
      <c r="G19">
        <v>0</v>
      </c>
      <c r="H19">
        <v>52</v>
      </c>
      <c r="I19">
        <v>8</v>
      </c>
      <c r="J19">
        <v>110</v>
      </c>
      <c r="K19">
        <v>60</v>
      </c>
      <c r="L19">
        <v>52</v>
      </c>
      <c r="M19" s="2"/>
      <c r="N19" s="2"/>
      <c r="R19" s="2"/>
      <c r="S19" s="2"/>
      <c r="T19" s="2"/>
      <c r="U19" s="2"/>
      <c r="V19" s="2"/>
    </row>
    <row r="20" spans="2:22" x14ac:dyDescent="0.3">
      <c r="B20" t="s">
        <v>17</v>
      </c>
      <c r="C20">
        <v>136</v>
      </c>
      <c r="D20">
        <v>40</v>
      </c>
      <c r="E20">
        <v>82</v>
      </c>
      <c r="F20">
        <v>152</v>
      </c>
      <c r="G20">
        <v>54</v>
      </c>
      <c r="H20">
        <v>0</v>
      </c>
      <c r="I20">
        <v>8</v>
      </c>
      <c r="J20">
        <v>76</v>
      </c>
      <c r="K20">
        <v>50</v>
      </c>
      <c r="L20">
        <v>32</v>
      </c>
      <c r="M20" s="2"/>
      <c r="N20" s="2"/>
      <c r="R20" s="2"/>
    </row>
    <row r="21" spans="2:22" x14ac:dyDescent="0.3">
      <c r="B21" t="s">
        <v>18</v>
      </c>
      <c r="C21">
        <v>24</v>
      </c>
      <c r="D21">
        <v>12</v>
      </c>
      <c r="E21">
        <v>16</v>
      </c>
      <c r="F21">
        <v>28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  <c r="N21" s="2"/>
      <c r="R21" s="2"/>
    </row>
    <row r="22" spans="2:22" x14ac:dyDescent="0.3">
      <c r="B22" t="s">
        <v>57</v>
      </c>
      <c r="C22">
        <v>370</v>
      </c>
      <c r="D22">
        <v>54</v>
      </c>
      <c r="E22">
        <v>176</v>
      </c>
      <c r="F22">
        <v>306</v>
      </c>
      <c r="G22">
        <v>106</v>
      </c>
      <c r="H22">
        <v>72</v>
      </c>
      <c r="I22">
        <v>12</v>
      </c>
      <c r="J22">
        <v>0</v>
      </c>
      <c r="K22">
        <v>86</v>
      </c>
      <c r="L22">
        <v>74</v>
      </c>
    </row>
    <row r="23" spans="2:22" x14ac:dyDescent="0.3">
      <c r="B23" t="s">
        <v>20</v>
      </c>
      <c r="C23">
        <v>140</v>
      </c>
      <c r="D23">
        <v>68</v>
      </c>
      <c r="E23">
        <v>98</v>
      </c>
      <c r="F23">
        <v>162</v>
      </c>
      <c r="G23">
        <v>66</v>
      </c>
      <c r="H23">
        <v>56</v>
      </c>
      <c r="I23">
        <v>14</v>
      </c>
      <c r="J23">
        <v>84</v>
      </c>
      <c r="K23">
        <v>0</v>
      </c>
      <c r="L23">
        <v>42</v>
      </c>
      <c r="S23" s="2"/>
      <c r="T23" s="2"/>
      <c r="U23" s="2"/>
      <c r="V23" s="2"/>
    </row>
    <row r="24" spans="2:22" x14ac:dyDescent="0.3">
      <c r="B24" t="s">
        <v>21</v>
      </c>
      <c r="C24">
        <v>156</v>
      </c>
      <c r="D24">
        <v>32</v>
      </c>
      <c r="E24">
        <v>74</v>
      </c>
      <c r="F24">
        <v>134</v>
      </c>
      <c r="G24">
        <v>44</v>
      </c>
      <c r="H24">
        <v>38</v>
      </c>
      <c r="I24">
        <v>6</v>
      </c>
      <c r="J24">
        <v>76</v>
      </c>
      <c r="K24">
        <v>40</v>
      </c>
      <c r="L24">
        <v>0</v>
      </c>
      <c r="S24" s="2"/>
      <c r="T24" s="2"/>
      <c r="U24" s="2"/>
      <c r="V24" s="2"/>
    </row>
    <row r="25" spans="2:22" x14ac:dyDescent="0.3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R25" s="2"/>
      <c r="S25" s="2"/>
      <c r="T25" s="2"/>
      <c r="U25" s="2"/>
      <c r="V25" s="2"/>
    </row>
    <row r="26" spans="2:22" x14ac:dyDescent="0.3"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R26" s="2"/>
      <c r="S26" s="2"/>
      <c r="T26" s="2"/>
      <c r="U26" s="2"/>
      <c r="V26" s="2"/>
    </row>
    <row r="27" spans="2:22" x14ac:dyDescent="0.3"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R27" s="2"/>
      <c r="S27" s="2"/>
      <c r="T27" s="2"/>
      <c r="U27" s="2"/>
      <c r="V27" s="2"/>
    </row>
    <row r="28" spans="2:22" x14ac:dyDescent="0.3">
      <c r="B28" s="1" t="s">
        <v>28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R28" s="2"/>
      <c r="S28" s="2"/>
      <c r="T28" s="2"/>
      <c r="U28" s="2"/>
      <c r="V28" s="2"/>
    </row>
    <row r="29" spans="2:22" x14ac:dyDescent="0.3"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R29" s="2"/>
      <c r="S29" s="2"/>
      <c r="T29" s="2"/>
      <c r="U29" s="2"/>
      <c r="V29" s="2"/>
    </row>
    <row r="30" spans="2:22" x14ac:dyDescent="0.3"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P30" s="2"/>
      <c r="Q30" s="2"/>
      <c r="R30" s="2"/>
      <c r="S30" s="2"/>
      <c r="T30" s="2"/>
      <c r="U30" s="2"/>
      <c r="V30" s="2"/>
    </row>
    <row r="31" spans="2:22" x14ac:dyDescent="0.3"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3"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3"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548B8-7870-3643-8182-B54CC50CBCB0}">
  <dimension ref="A1:Q26"/>
  <sheetViews>
    <sheetView topLeftCell="B1" workbookViewId="0">
      <selection activeCell="C15" sqref="C15:L24"/>
    </sheetView>
  </sheetViews>
  <sheetFormatPr defaultColWidth="11.19921875" defaultRowHeight="15.6" x14ac:dyDescent="0.3"/>
  <cols>
    <col min="1" max="1" width="22.69921875" bestFit="1" customWidth="1"/>
    <col min="2" max="2" width="19" bestFit="1" customWidth="1"/>
  </cols>
  <sheetData>
    <row r="1" spans="1:17" x14ac:dyDescent="0.3">
      <c r="A1" s="1" t="s">
        <v>1</v>
      </c>
      <c r="B1" s="1" t="s">
        <v>2</v>
      </c>
      <c r="C1" s="1" t="s">
        <v>3</v>
      </c>
    </row>
    <row r="2" spans="1:17" x14ac:dyDescent="0.3">
      <c r="A2" s="1" t="s">
        <v>4</v>
      </c>
      <c r="B2" s="1" t="s">
        <v>43</v>
      </c>
      <c r="C2" s="1" t="s">
        <v>30</v>
      </c>
    </row>
    <row r="4" spans="1:17" x14ac:dyDescent="0.3">
      <c r="A4" s="1" t="s">
        <v>22</v>
      </c>
      <c r="B4" s="4">
        <v>8.9999999999999993E-3</v>
      </c>
    </row>
    <row r="6" spans="1:17" x14ac:dyDescent="0.3">
      <c r="A6" s="1" t="s">
        <v>5</v>
      </c>
      <c r="C6" s="1" t="s">
        <v>30</v>
      </c>
      <c r="D6" s="1" t="s">
        <v>29</v>
      </c>
      <c r="E6" s="1" t="s">
        <v>0</v>
      </c>
      <c r="F6" s="1" t="s">
        <v>31</v>
      </c>
      <c r="G6" s="6" t="s">
        <v>93</v>
      </c>
      <c r="H6" s="7" t="s">
        <v>98</v>
      </c>
      <c r="I6" s="6" t="s">
        <v>102</v>
      </c>
      <c r="J6" s="6" t="s">
        <v>105</v>
      </c>
      <c r="K6" s="1" t="s">
        <v>109</v>
      </c>
      <c r="L6" s="1" t="s">
        <v>116</v>
      </c>
      <c r="M6" s="1" t="s">
        <v>117</v>
      </c>
      <c r="N6" s="1" t="s">
        <v>121</v>
      </c>
      <c r="O6" s="1" t="s">
        <v>114</v>
      </c>
      <c r="P6" s="1" t="s">
        <v>119</v>
      </c>
      <c r="Q6" s="1" t="s">
        <v>124</v>
      </c>
    </row>
    <row r="7" spans="1:17" x14ac:dyDescent="0.3">
      <c r="B7" s="1" t="s">
        <v>6</v>
      </c>
      <c r="C7" t="s">
        <v>15</v>
      </c>
      <c r="D7" t="s">
        <v>14</v>
      </c>
      <c r="E7" s="1" t="s">
        <v>7</v>
      </c>
      <c r="F7" t="s">
        <v>13</v>
      </c>
      <c r="G7" s="6" t="s">
        <v>94</v>
      </c>
      <c r="H7" s="6" t="s">
        <v>99</v>
      </c>
      <c r="I7" s="6" t="s">
        <v>103</v>
      </c>
      <c r="J7" s="6" t="s">
        <v>108</v>
      </c>
      <c r="K7" s="1" t="s">
        <v>110</v>
      </c>
      <c r="L7" s="1" t="s">
        <v>115</v>
      </c>
      <c r="M7" s="1" t="s">
        <v>118</v>
      </c>
      <c r="N7" s="1" t="s">
        <v>122</v>
      </c>
      <c r="O7" s="1" t="s">
        <v>113</v>
      </c>
      <c r="P7" s="1" t="s">
        <v>120</v>
      </c>
      <c r="Q7" s="1" t="s">
        <v>123</v>
      </c>
    </row>
    <row r="8" spans="1:17" x14ac:dyDescent="0.3">
      <c r="B8" s="1" t="s">
        <v>8</v>
      </c>
      <c r="C8" s="3">
        <v>55.53630536</v>
      </c>
      <c r="D8" s="3">
        <v>65.543800349999998</v>
      </c>
      <c r="E8" s="3">
        <v>59.651901250000002</v>
      </c>
      <c r="F8" s="3">
        <v>57.662799839999998</v>
      </c>
      <c r="G8" s="7">
        <v>64.548299999999998</v>
      </c>
      <c r="H8">
        <v>58.402301790000003</v>
      </c>
      <c r="I8" s="5">
        <v>60.957900000000002</v>
      </c>
      <c r="J8" s="8">
        <v>58.586300000000001</v>
      </c>
      <c r="K8">
        <v>59.223701480000003</v>
      </c>
      <c r="L8">
        <v>63.40829849</v>
      </c>
      <c r="M8">
        <v>67.245597840000002</v>
      </c>
      <c r="N8">
        <v>58.498100280000003</v>
      </c>
      <c r="O8">
        <v>63.128601070000002</v>
      </c>
      <c r="P8">
        <v>61.189998600000003</v>
      </c>
      <c r="Q8">
        <v>57.350498000000002</v>
      </c>
    </row>
    <row r="9" spans="1:17" x14ac:dyDescent="0.3">
      <c r="B9" s="1" t="s">
        <v>9</v>
      </c>
      <c r="C9" s="3">
        <v>13.376197810000001</v>
      </c>
      <c r="D9" s="3">
        <v>22.12199974</v>
      </c>
      <c r="E9" s="3">
        <v>17.918600080000001</v>
      </c>
      <c r="F9" s="3">
        <v>12.279800420000001</v>
      </c>
      <c r="G9" s="7">
        <v>18.716200000000001</v>
      </c>
      <c r="H9">
        <v>15.525699619999999</v>
      </c>
      <c r="I9" s="5">
        <v>14.5114</v>
      </c>
      <c r="J9" s="8">
        <v>16.250599999999999</v>
      </c>
      <c r="K9">
        <v>15.03800011</v>
      </c>
      <c r="L9">
        <v>18.989999770000001</v>
      </c>
      <c r="M9">
        <v>23.06889915</v>
      </c>
      <c r="N9">
        <v>13.053199770000001</v>
      </c>
      <c r="O9">
        <v>14.80280018</v>
      </c>
      <c r="P9">
        <v>14.712599750000001</v>
      </c>
      <c r="Q9">
        <v>16.497999</v>
      </c>
    </row>
    <row r="10" spans="1:17" x14ac:dyDescent="0.3">
      <c r="B10" s="1" t="s">
        <v>10</v>
      </c>
      <c r="C10">
        <v>2800</v>
      </c>
      <c r="D10">
        <v>3350</v>
      </c>
      <c r="E10">
        <v>3301</v>
      </c>
      <c r="F10">
        <v>3299</v>
      </c>
      <c r="G10" s="7">
        <v>2092</v>
      </c>
      <c r="H10" s="7">
        <v>2214</v>
      </c>
      <c r="I10" s="7">
        <v>1814</v>
      </c>
      <c r="J10" s="7">
        <v>2205</v>
      </c>
      <c r="K10" s="7">
        <v>3270</v>
      </c>
      <c r="L10" s="7">
        <v>2016</v>
      </c>
      <c r="M10" s="7">
        <v>2300</v>
      </c>
      <c r="N10" s="7">
        <v>1987</v>
      </c>
      <c r="O10" s="7">
        <v>1000</v>
      </c>
      <c r="P10" s="7">
        <v>1000</v>
      </c>
      <c r="Q10" s="7">
        <v>1504</v>
      </c>
    </row>
    <row r="11" spans="1:17" x14ac:dyDescent="0.3">
      <c r="B11" s="1" t="s">
        <v>11</v>
      </c>
      <c r="C11">
        <v>344166</v>
      </c>
      <c r="D11">
        <v>48728</v>
      </c>
      <c r="E11">
        <v>975551</v>
      </c>
      <c r="F11">
        <v>579281</v>
      </c>
      <c r="G11" s="7">
        <v>10590</v>
      </c>
      <c r="H11" s="7">
        <v>122543</v>
      </c>
      <c r="I11" s="7">
        <v>26984</v>
      </c>
      <c r="J11" s="7">
        <v>161231</v>
      </c>
      <c r="K11" s="2">
        <v>197143</v>
      </c>
      <c r="L11" s="2">
        <v>31921</v>
      </c>
      <c r="M11" s="2">
        <v>642</v>
      </c>
      <c r="N11" s="2">
        <v>51846</v>
      </c>
      <c r="O11" s="2">
        <v>19763</v>
      </c>
      <c r="P11" s="2">
        <v>3147</v>
      </c>
      <c r="Q11" s="2">
        <v>4539</v>
      </c>
    </row>
    <row r="12" spans="1:17" x14ac:dyDescent="0.3">
      <c r="M12" s="2"/>
      <c r="N12" s="2"/>
      <c r="O12" s="2"/>
      <c r="P12" s="2"/>
      <c r="Q12" s="2"/>
    </row>
    <row r="13" spans="1:17" x14ac:dyDescent="0.3">
      <c r="M13" s="2"/>
      <c r="N13" s="2"/>
      <c r="O13" s="2"/>
      <c r="P13" s="2"/>
      <c r="Q13" s="2"/>
    </row>
    <row r="14" spans="1:17" x14ac:dyDescent="0.3">
      <c r="A14" s="6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  <c r="N14" s="2"/>
      <c r="O14" s="2"/>
    </row>
    <row r="15" spans="1:17" x14ac:dyDescent="0.3">
      <c r="B15" t="s">
        <v>13</v>
      </c>
      <c r="C15">
        <v>0</v>
      </c>
      <c r="D15">
        <v>122</v>
      </c>
      <c r="E15">
        <v>344</v>
      </c>
      <c r="F15">
        <v>556</v>
      </c>
      <c r="G15">
        <v>174</v>
      </c>
      <c r="H15">
        <v>150</v>
      </c>
      <c r="I15">
        <v>22</v>
      </c>
      <c r="J15">
        <v>458</v>
      </c>
      <c r="K15">
        <v>148</v>
      </c>
      <c r="L15">
        <v>146</v>
      </c>
      <c r="M15" s="2"/>
      <c r="N15" s="2"/>
    </row>
    <row r="16" spans="1:17" x14ac:dyDescent="0.3">
      <c r="B16" t="s">
        <v>14</v>
      </c>
      <c r="C16">
        <v>114</v>
      </c>
      <c r="D16">
        <v>0</v>
      </c>
      <c r="E16">
        <v>74</v>
      </c>
      <c r="F16">
        <v>136</v>
      </c>
      <c r="G16">
        <v>48</v>
      </c>
      <c r="H16">
        <v>38</v>
      </c>
      <c r="I16">
        <v>10</v>
      </c>
      <c r="J16">
        <v>60</v>
      </c>
      <c r="K16">
        <v>72</v>
      </c>
      <c r="L16">
        <v>30</v>
      </c>
      <c r="M16" s="2"/>
      <c r="N16" s="2"/>
    </row>
    <row r="17" spans="2:14" x14ac:dyDescent="0.3">
      <c r="B17" t="s">
        <v>15</v>
      </c>
      <c r="C17">
        <v>286</v>
      </c>
      <c r="D17">
        <v>88</v>
      </c>
      <c r="E17">
        <v>0</v>
      </c>
      <c r="F17">
        <v>428</v>
      </c>
      <c r="G17">
        <v>262</v>
      </c>
      <c r="H17">
        <v>72</v>
      </c>
      <c r="I17">
        <v>16</v>
      </c>
      <c r="J17">
        <v>184</v>
      </c>
      <c r="K17">
        <v>90</v>
      </c>
      <c r="L17">
        <v>66</v>
      </c>
      <c r="M17" s="2"/>
      <c r="N17" s="2"/>
    </row>
    <row r="18" spans="2:14" x14ac:dyDescent="0.3">
      <c r="B18" t="s">
        <v>7</v>
      </c>
      <c r="C18">
        <v>490</v>
      </c>
      <c r="D18">
        <v>132</v>
      </c>
      <c r="E18">
        <v>478</v>
      </c>
      <c r="F18">
        <v>0</v>
      </c>
      <c r="G18">
        <v>366</v>
      </c>
      <c r="H18">
        <v>168</v>
      </c>
      <c r="I18">
        <v>30</v>
      </c>
      <c r="J18">
        <v>304</v>
      </c>
      <c r="K18">
        <v>164</v>
      </c>
      <c r="L18">
        <v>140</v>
      </c>
      <c r="M18" s="2"/>
      <c r="N18" s="2"/>
    </row>
    <row r="19" spans="2:14" x14ac:dyDescent="0.3">
      <c r="B19" t="s">
        <v>16</v>
      </c>
      <c r="C19">
        <v>220</v>
      </c>
      <c r="D19">
        <v>42</v>
      </c>
      <c r="E19">
        <v>268</v>
      </c>
      <c r="F19">
        <v>392</v>
      </c>
      <c r="G19">
        <v>0</v>
      </c>
      <c r="H19">
        <v>56</v>
      </c>
      <c r="I19">
        <v>8</v>
      </c>
      <c r="J19">
        <v>102</v>
      </c>
      <c r="K19">
        <v>60</v>
      </c>
      <c r="L19">
        <v>52</v>
      </c>
      <c r="M19" s="2"/>
      <c r="N19" s="2"/>
    </row>
    <row r="20" spans="2:14" x14ac:dyDescent="0.3">
      <c r="B20" t="s">
        <v>17</v>
      </c>
      <c r="C20">
        <v>118</v>
      </c>
      <c r="D20">
        <v>38</v>
      </c>
      <c r="E20">
        <v>92</v>
      </c>
      <c r="F20">
        <v>172</v>
      </c>
      <c r="G20">
        <v>54</v>
      </c>
      <c r="H20">
        <v>0</v>
      </c>
      <c r="I20">
        <v>8</v>
      </c>
      <c r="J20">
        <v>76</v>
      </c>
      <c r="K20">
        <v>54</v>
      </c>
      <c r="L20">
        <v>34</v>
      </c>
      <c r="M20" s="2"/>
      <c r="N20" s="2"/>
    </row>
    <row r="21" spans="2:14" x14ac:dyDescent="0.3">
      <c r="B21" t="s">
        <v>18</v>
      </c>
      <c r="C21">
        <v>20</v>
      </c>
      <c r="D21">
        <v>12</v>
      </c>
      <c r="E21">
        <v>16</v>
      </c>
      <c r="F21">
        <v>28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  <c r="N21" s="2"/>
    </row>
    <row r="22" spans="2:14" x14ac:dyDescent="0.3">
      <c r="B22" t="s">
        <v>57</v>
      </c>
      <c r="C22">
        <v>364</v>
      </c>
      <c r="D22">
        <v>58</v>
      </c>
      <c r="E22">
        <v>178</v>
      </c>
      <c r="F22">
        <v>310</v>
      </c>
      <c r="G22">
        <v>118</v>
      </c>
      <c r="H22">
        <v>66</v>
      </c>
      <c r="I22">
        <v>12</v>
      </c>
      <c r="J22">
        <v>0</v>
      </c>
      <c r="K22">
        <v>82</v>
      </c>
      <c r="L22">
        <v>72</v>
      </c>
    </row>
    <row r="23" spans="2:14" x14ac:dyDescent="0.3">
      <c r="B23" t="s">
        <v>20</v>
      </c>
      <c r="C23">
        <v>150</v>
      </c>
      <c r="D23">
        <v>76</v>
      </c>
      <c r="E23">
        <v>94</v>
      </c>
      <c r="F23">
        <v>166</v>
      </c>
      <c r="G23">
        <v>76</v>
      </c>
      <c r="H23">
        <v>54</v>
      </c>
      <c r="I23">
        <v>14</v>
      </c>
      <c r="J23">
        <v>86</v>
      </c>
      <c r="K23">
        <v>0</v>
      </c>
      <c r="L23">
        <v>36</v>
      </c>
    </row>
    <row r="24" spans="2:14" x14ac:dyDescent="0.3">
      <c r="B24" t="s">
        <v>21</v>
      </c>
      <c r="C24">
        <v>152</v>
      </c>
      <c r="D24">
        <v>32</v>
      </c>
      <c r="E24">
        <v>68</v>
      </c>
      <c r="F24">
        <v>142</v>
      </c>
      <c r="G24">
        <v>50</v>
      </c>
      <c r="H24">
        <v>38</v>
      </c>
      <c r="I24">
        <v>6</v>
      </c>
      <c r="J24">
        <v>86</v>
      </c>
      <c r="K24">
        <v>40</v>
      </c>
      <c r="L24">
        <v>0</v>
      </c>
    </row>
    <row r="25" spans="2:14" x14ac:dyDescent="0.3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2:14" x14ac:dyDescent="0.3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  <c r="N2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40332-DDFB-E54B-88D4-C7EAAF078413}">
  <dimension ref="A1:Q26"/>
  <sheetViews>
    <sheetView workbookViewId="0">
      <selection activeCell="C15" sqref="C15:L24"/>
    </sheetView>
  </sheetViews>
  <sheetFormatPr defaultColWidth="11.19921875" defaultRowHeight="15.6" x14ac:dyDescent="0.3"/>
  <cols>
    <col min="1" max="1" width="22.69921875" bestFit="1" customWidth="1"/>
    <col min="2" max="2" width="19" bestFit="1" customWidth="1"/>
  </cols>
  <sheetData>
    <row r="1" spans="1:17" x14ac:dyDescent="0.3">
      <c r="A1" s="1" t="s">
        <v>1</v>
      </c>
      <c r="B1" s="1" t="s">
        <v>2</v>
      </c>
      <c r="C1" s="1" t="s">
        <v>3</v>
      </c>
    </row>
    <row r="2" spans="1:17" x14ac:dyDescent="0.3">
      <c r="A2" s="1" t="s">
        <v>4</v>
      </c>
      <c r="B2" s="1" t="s">
        <v>43</v>
      </c>
      <c r="C2" s="1" t="s">
        <v>30</v>
      </c>
    </row>
    <row r="4" spans="1:17" x14ac:dyDescent="0.3">
      <c r="A4" s="1" t="s">
        <v>22</v>
      </c>
      <c r="B4" s="4">
        <v>8.9999999999999993E-3</v>
      </c>
    </row>
    <row r="6" spans="1:17" x14ac:dyDescent="0.3">
      <c r="A6" s="1" t="s">
        <v>5</v>
      </c>
      <c r="C6" s="1" t="s">
        <v>30</v>
      </c>
      <c r="D6" s="1" t="s">
        <v>29</v>
      </c>
      <c r="E6" s="1" t="s">
        <v>0</v>
      </c>
      <c r="F6" s="1" t="s">
        <v>31</v>
      </c>
      <c r="G6" s="1" t="s">
        <v>37</v>
      </c>
      <c r="H6" s="1" t="s">
        <v>38</v>
      </c>
      <c r="I6" s="1" t="s">
        <v>39</v>
      </c>
      <c r="J6" s="1" t="s">
        <v>51</v>
      </c>
      <c r="K6" s="1" t="s">
        <v>55</v>
      </c>
      <c r="L6" s="1" t="s">
        <v>59</v>
      </c>
      <c r="M6" s="1" t="s">
        <v>63</v>
      </c>
      <c r="N6" s="1" t="s">
        <v>67</v>
      </c>
      <c r="O6" t="s">
        <v>60</v>
      </c>
      <c r="P6" s="1" t="s">
        <v>64</v>
      </c>
      <c r="Q6" s="1" t="s">
        <v>68</v>
      </c>
    </row>
    <row r="7" spans="1:17" x14ac:dyDescent="0.3">
      <c r="B7" s="1" t="s">
        <v>6</v>
      </c>
      <c r="C7" t="s">
        <v>15</v>
      </c>
      <c r="D7" t="s">
        <v>14</v>
      </c>
      <c r="E7" s="1" t="s">
        <v>7</v>
      </c>
      <c r="F7" t="s">
        <v>13</v>
      </c>
      <c r="G7" s="5" t="s">
        <v>24</v>
      </c>
      <c r="H7" s="5" t="s">
        <v>25</v>
      </c>
      <c r="I7" s="5" t="s">
        <v>26</v>
      </c>
      <c r="J7" s="5" t="s">
        <v>49</v>
      </c>
      <c r="K7" s="5" t="s">
        <v>53</v>
      </c>
      <c r="L7" s="5" t="s">
        <v>57</v>
      </c>
      <c r="M7" s="5" t="s">
        <v>61</v>
      </c>
      <c r="N7" s="5" t="s">
        <v>65</v>
      </c>
      <c r="O7" s="5" t="s">
        <v>58</v>
      </c>
      <c r="P7" s="5" t="s">
        <v>62</v>
      </c>
      <c r="Q7" s="1" t="s">
        <v>66</v>
      </c>
    </row>
    <row r="8" spans="1:17" x14ac:dyDescent="0.3">
      <c r="B8" s="1" t="s">
        <v>8</v>
      </c>
      <c r="C8" s="3">
        <v>55.53630536</v>
      </c>
      <c r="D8" s="3">
        <v>65.543800349999998</v>
      </c>
      <c r="E8" s="3">
        <v>59.651901250000002</v>
      </c>
      <c r="F8" s="3">
        <v>57.662799839999998</v>
      </c>
      <c r="G8" s="3">
        <v>60.593299999999999</v>
      </c>
      <c r="H8" s="3">
        <v>57.774700000000003</v>
      </c>
      <c r="I8" s="3">
        <v>60.020099999999999</v>
      </c>
      <c r="J8" s="3">
        <v>56.691099999999999</v>
      </c>
      <c r="K8" s="3">
        <v>65.806100000000001</v>
      </c>
      <c r="L8">
        <v>57.757599999999996</v>
      </c>
      <c r="M8">
        <v>56.685501000000002</v>
      </c>
      <c r="N8">
        <v>59.345901490000003</v>
      </c>
      <c r="O8">
        <v>58.169800000000002</v>
      </c>
      <c r="P8">
        <v>56.950298310000001</v>
      </c>
      <c r="Q8">
        <v>57.292197999999999</v>
      </c>
    </row>
    <row r="9" spans="1:17" x14ac:dyDescent="0.3">
      <c r="B9" s="1" t="s">
        <v>9</v>
      </c>
      <c r="C9" s="3">
        <v>13.376197810000001</v>
      </c>
      <c r="D9" s="3">
        <v>22.12199974</v>
      </c>
      <c r="E9" s="3">
        <v>17.918600080000001</v>
      </c>
      <c r="F9" s="3">
        <v>12.279800420000001</v>
      </c>
      <c r="G9" s="3">
        <v>16.9514</v>
      </c>
      <c r="H9" s="3">
        <v>11.8704</v>
      </c>
      <c r="I9" s="3">
        <v>13.578900000000001</v>
      </c>
      <c r="J9" s="3">
        <v>12.8202</v>
      </c>
      <c r="K9" s="3">
        <v>15.082800000000001</v>
      </c>
      <c r="L9">
        <v>14.0687</v>
      </c>
      <c r="M9">
        <v>16.287600000000001</v>
      </c>
      <c r="N9">
        <v>14.495900150000001</v>
      </c>
      <c r="O9">
        <v>13.5878</v>
      </c>
      <c r="P9">
        <v>13.921699520000001</v>
      </c>
      <c r="Q9">
        <v>14.1372</v>
      </c>
    </row>
    <row r="10" spans="1:17" x14ac:dyDescent="0.3">
      <c r="B10" s="1" t="s">
        <v>10</v>
      </c>
      <c r="C10">
        <v>2800</v>
      </c>
      <c r="D10">
        <v>3350</v>
      </c>
      <c r="E10">
        <v>3301</v>
      </c>
      <c r="F10">
        <v>3299</v>
      </c>
      <c r="G10">
        <v>2000</v>
      </c>
      <c r="H10">
        <v>1085</v>
      </c>
      <c r="I10">
        <v>1508</v>
      </c>
      <c r="J10">
        <v>2268</v>
      </c>
      <c r="K10">
        <v>1594</v>
      </c>
      <c r="L10">
        <v>2203</v>
      </c>
      <c r="M10">
        <v>2320</v>
      </c>
      <c r="N10">
        <v>1499</v>
      </c>
      <c r="O10">
        <v>1316</v>
      </c>
      <c r="P10">
        <v>1150</v>
      </c>
      <c r="Q10">
        <v>2020</v>
      </c>
    </row>
    <row r="11" spans="1:17" x14ac:dyDescent="0.3">
      <c r="B11" s="1" t="s">
        <v>11</v>
      </c>
      <c r="C11">
        <v>344166</v>
      </c>
      <c r="D11">
        <v>48728</v>
      </c>
      <c r="E11">
        <v>975551</v>
      </c>
      <c r="F11">
        <v>579281</v>
      </c>
      <c r="G11" s="2">
        <v>137485</v>
      </c>
      <c r="H11" s="2">
        <v>531384</v>
      </c>
      <c r="I11" s="2">
        <v>22344</v>
      </c>
      <c r="J11">
        <v>120265</v>
      </c>
      <c r="K11">
        <v>1346</v>
      </c>
      <c r="L11">
        <v>171592</v>
      </c>
      <c r="M11">
        <v>105884</v>
      </c>
      <c r="N11">
        <v>71862</v>
      </c>
      <c r="O11">
        <v>82184</v>
      </c>
      <c r="P11">
        <v>59801</v>
      </c>
      <c r="Q11">
        <v>60070</v>
      </c>
    </row>
    <row r="12" spans="1:17" x14ac:dyDescent="0.3">
      <c r="M12" s="2"/>
      <c r="N12" s="2"/>
      <c r="O12" s="2"/>
      <c r="P12" s="2"/>
      <c r="Q12" s="2"/>
    </row>
    <row r="13" spans="1:17" x14ac:dyDescent="0.3">
      <c r="M13" s="2"/>
      <c r="N13" s="2"/>
      <c r="O13" s="2"/>
      <c r="P13" s="2"/>
      <c r="Q13" s="2"/>
    </row>
    <row r="14" spans="1:17" x14ac:dyDescent="0.3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  <c r="N14" s="2"/>
      <c r="O14" s="2"/>
      <c r="P14" s="2"/>
      <c r="Q14" s="2"/>
    </row>
    <row r="15" spans="1:17" x14ac:dyDescent="0.3">
      <c r="B15" t="s">
        <v>13</v>
      </c>
      <c r="C15">
        <v>0</v>
      </c>
      <c r="D15">
        <v>132</v>
      </c>
      <c r="E15">
        <v>304</v>
      </c>
      <c r="F15">
        <v>584</v>
      </c>
      <c r="G15">
        <v>184</v>
      </c>
      <c r="H15">
        <v>128</v>
      </c>
      <c r="I15">
        <v>24</v>
      </c>
      <c r="J15">
        <v>430</v>
      </c>
      <c r="K15">
        <v>134</v>
      </c>
      <c r="L15">
        <v>158</v>
      </c>
      <c r="M15" s="2"/>
    </row>
    <row r="16" spans="1:17" x14ac:dyDescent="0.3">
      <c r="B16" t="s">
        <v>14</v>
      </c>
      <c r="C16">
        <v>118</v>
      </c>
      <c r="D16">
        <v>0</v>
      </c>
      <c r="E16">
        <v>68</v>
      </c>
      <c r="F16">
        <v>128</v>
      </c>
      <c r="G16">
        <v>46</v>
      </c>
      <c r="H16">
        <v>38</v>
      </c>
      <c r="I16">
        <v>10</v>
      </c>
      <c r="J16">
        <v>52</v>
      </c>
      <c r="K16">
        <v>66</v>
      </c>
      <c r="L16">
        <v>30</v>
      </c>
      <c r="M16" s="2"/>
    </row>
    <row r="17" spans="2:14" x14ac:dyDescent="0.3">
      <c r="B17" t="s">
        <v>15</v>
      </c>
      <c r="C17">
        <v>314</v>
      </c>
      <c r="D17">
        <v>76</v>
      </c>
      <c r="E17">
        <v>0</v>
      </c>
      <c r="F17">
        <v>442</v>
      </c>
      <c r="G17">
        <v>270</v>
      </c>
      <c r="H17">
        <v>72</v>
      </c>
      <c r="I17">
        <v>16</v>
      </c>
      <c r="J17">
        <v>162</v>
      </c>
      <c r="K17">
        <v>96</v>
      </c>
      <c r="L17">
        <v>70</v>
      </c>
      <c r="M17" s="2"/>
    </row>
    <row r="18" spans="2:14" x14ac:dyDescent="0.3">
      <c r="B18" t="s">
        <v>7</v>
      </c>
      <c r="C18">
        <v>516</v>
      </c>
      <c r="D18">
        <v>128</v>
      </c>
      <c r="E18">
        <v>416</v>
      </c>
      <c r="F18">
        <v>0</v>
      </c>
      <c r="G18">
        <v>312</v>
      </c>
      <c r="H18">
        <v>176</v>
      </c>
      <c r="I18">
        <v>30</v>
      </c>
      <c r="J18">
        <v>362</v>
      </c>
      <c r="K18">
        <v>156</v>
      </c>
      <c r="L18">
        <v>134</v>
      </c>
      <c r="M18" s="2"/>
    </row>
    <row r="19" spans="2:14" x14ac:dyDescent="0.3">
      <c r="B19" t="s">
        <v>16</v>
      </c>
      <c r="C19">
        <v>208</v>
      </c>
      <c r="D19">
        <v>48</v>
      </c>
      <c r="E19">
        <v>306</v>
      </c>
      <c r="F19">
        <v>390</v>
      </c>
      <c r="G19">
        <v>0</v>
      </c>
      <c r="H19">
        <v>52</v>
      </c>
      <c r="I19">
        <v>8</v>
      </c>
      <c r="J19">
        <v>118</v>
      </c>
      <c r="K19">
        <v>62</v>
      </c>
      <c r="L19">
        <v>52</v>
      </c>
      <c r="M19" s="2"/>
    </row>
    <row r="20" spans="2:14" x14ac:dyDescent="0.3">
      <c r="B20" t="s">
        <v>17</v>
      </c>
      <c r="C20">
        <v>128</v>
      </c>
      <c r="D20">
        <v>36</v>
      </c>
      <c r="E20">
        <v>90</v>
      </c>
      <c r="F20">
        <v>160</v>
      </c>
      <c r="G20">
        <v>54</v>
      </c>
      <c r="H20">
        <v>0</v>
      </c>
      <c r="I20">
        <v>8</v>
      </c>
      <c r="J20">
        <v>70</v>
      </c>
      <c r="K20">
        <v>54</v>
      </c>
      <c r="L20">
        <v>34</v>
      </c>
      <c r="M20" s="2"/>
    </row>
    <row r="21" spans="2:14" x14ac:dyDescent="0.3">
      <c r="B21" t="s">
        <v>18</v>
      </c>
      <c r="C21">
        <v>20</v>
      </c>
      <c r="D21">
        <v>12</v>
      </c>
      <c r="E21">
        <v>16</v>
      </c>
      <c r="F21">
        <v>26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</row>
    <row r="22" spans="2:14" x14ac:dyDescent="0.3">
      <c r="B22" t="s">
        <v>57</v>
      </c>
      <c r="C22">
        <v>362</v>
      </c>
      <c r="D22">
        <v>58</v>
      </c>
      <c r="E22">
        <v>178</v>
      </c>
      <c r="F22">
        <v>300</v>
      </c>
      <c r="G22">
        <v>106</v>
      </c>
      <c r="H22">
        <v>68</v>
      </c>
      <c r="I22">
        <v>12</v>
      </c>
      <c r="J22">
        <v>0</v>
      </c>
      <c r="K22">
        <v>80</v>
      </c>
      <c r="L22">
        <v>70</v>
      </c>
    </row>
    <row r="23" spans="2:14" x14ac:dyDescent="0.3">
      <c r="B23" t="s">
        <v>20</v>
      </c>
      <c r="C23">
        <v>156</v>
      </c>
      <c r="D23">
        <v>72</v>
      </c>
      <c r="E23">
        <v>96</v>
      </c>
      <c r="F23">
        <v>142</v>
      </c>
      <c r="G23">
        <v>72</v>
      </c>
      <c r="H23">
        <v>56</v>
      </c>
      <c r="I23">
        <v>14</v>
      </c>
      <c r="J23">
        <v>84</v>
      </c>
      <c r="K23">
        <v>0</v>
      </c>
      <c r="L23">
        <v>42</v>
      </c>
    </row>
    <row r="24" spans="2:14" x14ac:dyDescent="0.3">
      <c r="B24" t="s">
        <v>21</v>
      </c>
      <c r="C24">
        <v>142</v>
      </c>
      <c r="D24">
        <v>30</v>
      </c>
      <c r="E24">
        <v>70</v>
      </c>
      <c r="F24">
        <v>130</v>
      </c>
      <c r="G24">
        <v>48</v>
      </c>
      <c r="H24">
        <v>36</v>
      </c>
      <c r="I24">
        <v>6</v>
      </c>
      <c r="J24">
        <v>80</v>
      </c>
      <c r="K24">
        <v>38</v>
      </c>
      <c r="L24">
        <v>0</v>
      </c>
    </row>
    <row r="25" spans="2:14" x14ac:dyDescent="0.3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4" x14ac:dyDescent="0.3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  <c r="N26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ECB9-49BE-C242-99FF-DB0A788C5B0A}">
  <dimension ref="A1:Q32"/>
  <sheetViews>
    <sheetView workbookViewId="0">
      <selection activeCell="C15" sqref="C15:L24"/>
    </sheetView>
  </sheetViews>
  <sheetFormatPr defaultColWidth="11.19921875" defaultRowHeight="15.6" x14ac:dyDescent="0.3"/>
  <cols>
    <col min="1" max="1" width="22.69921875" bestFit="1" customWidth="1"/>
    <col min="2" max="2" width="14.69921875" bestFit="1" customWidth="1"/>
  </cols>
  <sheetData>
    <row r="1" spans="1:17" x14ac:dyDescent="0.3">
      <c r="A1" s="1" t="s">
        <v>1</v>
      </c>
      <c r="B1" s="1" t="s">
        <v>2</v>
      </c>
      <c r="C1" s="1" t="s">
        <v>3</v>
      </c>
    </row>
    <row r="2" spans="1:17" x14ac:dyDescent="0.3">
      <c r="A2" s="1" t="s">
        <v>4</v>
      </c>
      <c r="B2" s="1" t="s">
        <v>44</v>
      </c>
      <c r="C2" s="1" t="s">
        <v>29</v>
      </c>
    </row>
    <row r="4" spans="1:17" x14ac:dyDescent="0.3">
      <c r="A4" s="1" t="s">
        <v>22</v>
      </c>
      <c r="B4" s="4">
        <v>8.0000000000000002E-3</v>
      </c>
      <c r="E4" t="s">
        <v>28</v>
      </c>
    </row>
    <row r="6" spans="1:17" x14ac:dyDescent="0.3">
      <c r="A6" s="1" t="s">
        <v>5</v>
      </c>
      <c r="C6" s="1" t="s">
        <v>0</v>
      </c>
      <c r="D6" s="1" t="s">
        <v>29</v>
      </c>
      <c r="E6" s="1" t="s">
        <v>30</v>
      </c>
      <c r="F6" s="1" t="s">
        <v>31</v>
      </c>
      <c r="G6" s="1" t="s">
        <v>109</v>
      </c>
      <c r="H6" s="1" t="s">
        <v>116</v>
      </c>
      <c r="I6" s="1" t="s">
        <v>117</v>
      </c>
      <c r="J6" s="1" t="s">
        <v>121</v>
      </c>
      <c r="K6" s="1" t="s">
        <v>126</v>
      </c>
      <c r="L6" s="1" t="s">
        <v>131</v>
      </c>
      <c r="M6" s="1" t="s">
        <v>134</v>
      </c>
      <c r="N6" s="1" t="s">
        <v>138</v>
      </c>
      <c r="O6" s="1" t="s">
        <v>129</v>
      </c>
      <c r="P6" s="1" t="s">
        <v>133</v>
      </c>
      <c r="Q6" s="1" t="s">
        <v>137</v>
      </c>
    </row>
    <row r="7" spans="1:17" x14ac:dyDescent="0.3">
      <c r="B7" s="1" t="s">
        <v>6</v>
      </c>
      <c r="C7" s="1" t="s">
        <v>7</v>
      </c>
      <c r="D7" t="s">
        <v>14</v>
      </c>
      <c r="E7" t="s">
        <v>15</v>
      </c>
      <c r="F7" t="s">
        <v>13</v>
      </c>
      <c r="G7" s="1" t="s">
        <v>110</v>
      </c>
      <c r="H7" s="1" t="s">
        <v>115</v>
      </c>
      <c r="I7" s="1" t="s">
        <v>118</v>
      </c>
      <c r="J7" s="1" t="s">
        <v>122</v>
      </c>
      <c r="K7" s="1" t="s">
        <v>127</v>
      </c>
      <c r="L7" s="1" t="s">
        <v>132</v>
      </c>
      <c r="M7" s="1" t="s">
        <v>135</v>
      </c>
      <c r="N7" s="5" t="s">
        <v>139</v>
      </c>
      <c r="O7" s="5" t="s">
        <v>130</v>
      </c>
      <c r="P7" s="5" t="s">
        <v>136</v>
      </c>
      <c r="Q7" s="5" t="s">
        <v>140</v>
      </c>
    </row>
    <row r="8" spans="1:17" x14ac:dyDescent="0.3">
      <c r="B8" s="1" t="s">
        <v>8</v>
      </c>
      <c r="C8" s="3">
        <v>59.651901250000002</v>
      </c>
      <c r="D8" s="3">
        <v>65.543800349999998</v>
      </c>
      <c r="E8" s="3">
        <v>55.53630536</v>
      </c>
      <c r="F8" s="3">
        <v>57.662799839999998</v>
      </c>
      <c r="G8">
        <v>59.223701480000003</v>
      </c>
      <c r="H8">
        <v>63.40829849</v>
      </c>
      <c r="I8">
        <v>67.245597840000002</v>
      </c>
      <c r="J8">
        <v>58.498100280000003</v>
      </c>
      <c r="K8">
        <v>56.266700999999998</v>
      </c>
      <c r="L8">
        <v>58.426399230000001</v>
      </c>
      <c r="M8">
        <v>61.158392999999997</v>
      </c>
      <c r="N8">
        <v>64.624801640000001</v>
      </c>
      <c r="O8">
        <v>60.785099000000002</v>
      </c>
      <c r="P8">
        <v>60.658798220000001</v>
      </c>
      <c r="Q8">
        <v>57.168598179999996</v>
      </c>
    </row>
    <row r="9" spans="1:17" x14ac:dyDescent="0.3">
      <c r="B9" s="1" t="s">
        <v>9</v>
      </c>
      <c r="C9" s="3">
        <v>17.918600080000001</v>
      </c>
      <c r="D9" s="3">
        <v>22.12199974</v>
      </c>
      <c r="E9" s="3">
        <v>13.376197810000001</v>
      </c>
      <c r="F9" s="3">
        <v>12.279800420000001</v>
      </c>
      <c r="G9">
        <v>15.03800011</v>
      </c>
      <c r="H9">
        <v>18.989999770000001</v>
      </c>
      <c r="I9">
        <v>23.06889915</v>
      </c>
      <c r="J9">
        <v>13.053199770000001</v>
      </c>
      <c r="K9">
        <v>15.265000000000001</v>
      </c>
      <c r="L9">
        <v>12.71440029</v>
      </c>
      <c r="M9">
        <v>12.842503000000001</v>
      </c>
      <c r="N9">
        <v>21.076900479999999</v>
      </c>
      <c r="O9">
        <v>14.827199999999999</v>
      </c>
      <c r="P9">
        <v>13.72659969</v>
      </c>
      <c r="Q9">
        <v>13.440199850000001</v>
      </c>
    </row>
    <row r="10" spans="1:17" x14ac:dyDescent="0.3">
      <c r="B10" s="1" t="s">
        <v>10</v>
      </c>
      <c r="C10">
        <v>3301</v>
      </c>
      <c r="D10">
        <v>3350</v>
      </c>
      <c r="E10">
        <v>2800</v>
      </c>
      <c r="F10">
        <v>3299</v>
      </c>
      <c r="G10" s="7">
        <v>3270</v>
      </c>
      <c r="H10" s="7">
        <v>2016</v>
      </c>
      <c r="I10" s="7">
        <v>2300</v>
      </c>
      <c r="J10" s="7">
        <v>1987</v>
      </c>
      <c r="K10" s="7">
        <v>2331</v>
      </c>
      <c r="L10" s="7">
        <v>2264</v>
      </c>
      <c r="M10" s="7">
        <v>2500</v>
      </c>
      <c r="N10" s="7">
        <v>2520</v>
      </c>
      <c r="O10" s="7">
        <v>850</v>
      </c>
      <c r="P10" s="7">
        <v>800</v>
      </c>
      <c r="Q10" s="7">
        <v>915</v>
      </c>
    </row>
    <row r="11" spans="1:17" x14ac:dyDescent="0.3">
      <c r="B11" s="1" t="s">
        <v>11</v>
      </c>
      <c r="C11">
        <v>975551</v>
      </c>
      <c r="D11">
        <v>48728</v>
      </c>
      <c r="E11">
        <v>344166</v>
      </c>
      <c r="F11">
        <v>579281</v>
      </c>
      <c r="G11" s="2">
        <v>197143</v>
      </c>
      <c r="H11" s="2">
        <v>31921</v>
      </c>
      <c r="I11" s="2">
        <v>642</v>
      </c>
      <c r="J11" s="2">
        <v>51846</v>
      </c>
      <c r="K11" s="2">
        <v>100593</v>
      </c>
      <c r="L11" s="2">
        <v>138979</v>
      </c>
      <c r="M11" s="2">
        <v>510</v>
      </c>
      <c r="N11">
        <v>24802</v>
      </c>
      <c r="O11">
        <v>15695</v>
      </c>
      <c r="P11">
        <v>7864</v>
      </c>
      <c r="Q11">
        <v>54830</v>
      </c>
    </row>
    <row r="12" spans="1:17" x14ac:dyDescent="0.3">
      <c r="M12" s="2"/>
    </row>
    <row r="13" spans="1:17" x14ac:dyDescent="0.3">
      <c r="M13" s="2"/>
    </row>
    <row r="14" spans="1:17" x14ac:dyDescent="0.3">
      <c r="A14" s="6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</row>
    <row r="15" spans="1:17" x14ac:dyDescent="0.3">
      <c r="B15" t="s">
        <v>13</v>
      </c>
      <c r="C15">
        <v>0</v>
      </c>
      <c r="D15">
        <v>134</v>
      </c>
      <c r="E15">
        <v>302</v>
      </c>
      <c r="F15">
        <v>602</v>
      </c>
      <c r="G15">
        <v>202</v>
      </c>
      <c r="H15">
        <v>156</v>
      </c>
      <c r="I15">
        <v>22</v>
      </c>
      <c r="J15">
        <v>406</v>
      </c>
      <c r="K15">
        <v>136</v>
      </c>
      <c r="L15">
        <v>158</v>
      </c>
      <c r="M15" s="2"/>
      <c r="P15" s="5"/>
      <c r="Q15" s="5"/>
    </row>
    <row r="16" spans="1:17" x14ac:dyDescent="0.3">
      <c r="B16" t="s">
        <v>14</v>
      </c>
      <c r="C16">
        <v>114</v>
      </c>
      <c r="D16">
        <v>0</v>
      </c>
      <c r="E16">
        <v>72</v>
      </c>
      <c r="F16">
        <v>134</v>
      </c>
      <c r="G16">
        <v>50</v>
      </c>
      <c r="H16">
        <v>40</v>
      </c>
      <c r="I16">
        <v>10</v>
      </c>
      <c r="J16">
        <v>58</v>
      </c>
      <c r="K16">
        <v>66</v>
      </c>
      <c r="L16">
        <v>32</v>
      </c>
      <c r="M16" s="2"/>
      <c r="P16" s="5"/>
      <c r="Q16" s="5"/>
    </row>
    <row r="17" spans="2:17" x14ac:dyDescent="0.3">
      <c r="B17" t="s">
        <v>15</v>
      </c>
      <c r="C17">
        <v>284</v>
      </c>
      <c r="D17">
        <v>88</v>
      </c>
      <c r="E17">
        <v>0</v>
      </c>
      <c r="F17">
        <v>470</v>
      </c>
      <c r="G17">
        <v>296</v>
      </c>
      <c r="H17">
        <v>70</v>
      </c>
      <c r="I17">
        <v>16</v>
      </c>
      <c r="J17">
        <v>194</v>
      </c>
      <c r="K17">
        <v>98</v>
      </c>
      <c r="L17">
        <v>74</v>
      </c>
      <c r="M17" s="2"/>
      <c r="P17" s="5"/>
      <c r="Q17" s="5"/>
    </row>
    <row r="18" spans="2:17" x14ac:dyDescent="0.3">
      <c r="B18" t="s">
        <v>7</v>
      </c>
      <c r="C18">
        <v>508</v>
      </c>
      <c r="D18">
        <v>134</v>
      </c>
      <c r="E18">
        <v>476</v>
      </c>
      <c r="F18">
        <v>0</v>
      </c>
      <c r="G18">
        <v>330</v>
      </c>
      <c r="H18">
        <v>178</v>
      </c>
      <c r="I18">
        <v>30</v>
      </c>
      <c r="J18">
        <v>338</v>
      </c>
      <c r="K18">
        <v>176</v>
      </c>
      <c r="L18">
        <v>138</v>
      </c>
      <c r="M18" s="2"/>
    </row>
    <row r="19" spans="2:17" x14ac:dyDescent="0.3">
      <c r="B19" t="s">
        <v>16</v>
      </c>
      <c r="C19">
        <v>214</v>
      </c>
      <c r="D19">
        <v>46</v>
      </c>
      <c r="E19">
        <v>264</v>
      </c>
      <c r="F19">
        <v>430</v>
      </c>
      <c r="G19">
        <v>0</v>
      </c>
      <c r="H19">
        <v>58</v>
      </c>
      <c r="I19">
        <v>8</v>
      </c>
      <c r="J19">
        <v>110</v>
      </c>
      <c r="K19">
        <v>66</v>
      </c>
      <c r="L19">
        <v>58</v>
      </c>
      <c r="M19" s="2"/>
    </row>
    <row r="20" spans="2:17" x14ac:dyDescent="0.3">
      <c r="B20" t="s">
        <v>17</v>
      </c>
      <c r="C20">
        <v>138</v>
      </c>
      <c r="D20">
        <v>36</v>
      </c>
      <c r="E20">
        <v>90</v>
      </c>
      <c r="F20">
        <v>174</v>
      </c>
      <c r="G20">
        <v>54</v>
      </c>
      <c r="H20">
        <v>0</v>
      </c>
      <c r="I20">
        <v>8</v>
      </c>
      <c r="J20">
        <v>72</v>
      </c>
      <c r="K20">
        <v>56</v>
      </c>
      <c r="L20">
        <v>34</v>
      </c>
      <c r="M20" s="2"/>
    </row>
    <row r="21" spans="2:17" x14ac:dyDescent="0.3">
      <c r="B21" t="s">
        <v>18</v>
      </c>
      <c r="C21">
        <v>24</v>
      </c>
      <c r="D21">
        <v>12</v>
      </c>
      <c r="E21">
        <v>16</v>
      </c>
      <c r="F21">
        <v>30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</row>
    <row r="22" spans="2:17" x14ac:dyDescent="0.3">
      <c r="B22" t="s">
        <v>57</v>
      </c>
      <c r="C22">
        <v>376</v>
      </c>
      <c r="D22">
        <v>58</v>
      </c>
      <c r="E22">
        <v>202</v>
      </c>
      <c r="F22">
        <v>312</v>
      </c>
      <c r="G22">
        <v>124</v>
      </c>
      <c r="H22">
        <v>62</v>
      </c>
      <c r="I22">
        <v>12</v>
      </c>
      <c r="J22">
        <v>0</v>
      </c>
      <c r="K22">
        <v>96</v>
      </c>
      <c r="L22">
        <v>74</v>
      </c>
      <c r="P22" s="5"/>
      <c r="Q22" s="5"/>
    </row>
    <row r="23" spans="2:17" x14ac:dyDescent="0.3">
      <c r="B23" t="s">
        <v>20</v>
      </c>
      <c r="C23">
        <v>162</v>
      </c>
      <c r="D23">
        <v>70</v>
      </c>
      <c r="E23">
        <v>102</v>
      </c>
      <c r="F23">
        <v>166</v>
      </c>
      <c r="G23">
        <v>76</v>
      </c>
      <c r="H23">
        <v>58</v>
      </c>
      <c r="I23">
        <v>14</v>
      </c>
      <c r="J23">
        <v>74</v>
      </c>
      <c r="K23">
        <v>0</v>
      </c>
      <c r="L23">
        <v>40</v>
      </c>
      <c r="P23" s="5"/>
      <c r="Q23" s="5"/>
    </row>
    <row r="24" spans="2:17" x14ac:dyDescent="0.3">
      <c r="B24" t="s">
        <v>21</v>
      </c>
      <c r="C24">
        <v>146</v>
      </c>
      <c r="D24">
        <v>30</v>
      </c>
      <c r="E24">
        <v>72</v>
      </c>
      <c r="F24">
        <v>138</v>
      </c>
      <c r="G24">
        <v>42</v>
      </c>
      <c r="H24">
        <v>36</v>
      </c>
      <c r="I24">
        <v>6</v>
      </c>
      <c r="J24">
        <v>88</v>
      </c>
      <c r="K24">
        <v>36</v>
      </c>
      <c r="L24">
        <v>0</v>
      </c>
      <c r="P24" s="5"/>
      <c r="Q24" s="5"/>
    </row>
    <row r="25" spans="2:17" x14ac:dyDescent="0.3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P25" s="5"/>
      <c r="Q25" s="5"/>
    </row>
    <row r="26" spans="2:17" x14ac:dyDescent="0.3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  <c r="P26" s="5"/>
    </row>
    <row r="27" spans="2:17" x14ac:dyDescent="0.3">
      <c r="P27" s="5"/>
    </row>
    <row r="28" spans="2:17" x14ac:dyDescent="0.3">
      <c r="P28" s="5"/>
    </row>
    <row r="29" spans="2:17" x14ac:dyDescent="0.3">
      <c r="P29" s="5"/>
    </row>
    <row r="32" spans="2:17" x14ac:dyDescent="0.3">
      <c r="O32" s="5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9416-174D-AC46-B588-046A19B043F9}">
  <dimension ref="A1:Q26"/>
  <sheetViews>
    <sheetView topLeftCell="B1" workbookViewId="0">
      <selection activeCell="N21" sqref="N21"/>
    </sheetView>
  </sheetViews>
  <sheetFormatPr defaultColWidth="11.19921875" defaultRowHeight="15.6" x14ac:dyDescent="0.3"/>
  <cols>
    <col min="1" max="1" width="22.69921875" bestFit="1" customWidth="1"/>
    <col min="2" max="2" width="17.5" customWidth="1"/>
  </cols>
  <sheetData>
    <row r="1" spans="1:17" x14ac:dyDescent="0.3">
      <c r="A1" s="1" t="s">
        <v>1</v>
      </c>
      <c r="B1" s="1" t="s">
        <v>2</v>
      </c>
      <c r="C1" s="1" t="s">
        <v>3</v>
      </c>
    </row>
    <row r="2" spans="1:17" x14ac:dyDescent="0.3">
      <c r="A2" s="1" t="s">
        <v>4</v>
      </c>
      <c r="B2" s="1" t="s">
        <v>45</v>
      </c>
      <c r="C2" s="1" t="s">
        <v>31</v>
      </c>
    </row>
    <row r="4" spans="1:17" x14ac:dyDescent="0.3">
      <c r="A4" s="1" t="s">
        <v>22</v>
      </c>
      <c r="B4" s="4">
        <v>0.01</v>
      </c>
      <c r="E4" t="s">
        <v>28</v>
      </c>
    </row>
    <row r="6" spans="1:17" x14ac:dyDescent="0.3">
      <c r="A6" s="1" t="s">
        <v>5</v>
      </c>
      <c r="C6" s="1" t="s">
        <v>31</v>
      </c>
      <c r="D6" s="1" t="s">
        <v>30</v>
      </c>
      <c r="E6" s="1" t="s">
        <v>29</v>
      </c>
      <c r="F6" s="1" t="s">
        <v>0</v>
      </c>
      <c r="G6" s="1" t="s">
        <v>126</v>
      </c>
      <c r="H6" s="1" t="s">
        <v>131</v>
      </c>
      <c r="I6" s="1" t="s">
        <v>134</v>
      </c>
      <c r="J6" s="1" t="s">
        <v>138</v>
      </c>
      <c r="K6" s="1" t="s">
        <v>142</v>
      </c>
      <c r="L6" s="1" t="s">
        <v>145</v>
      </c>
      <c r="M6" s="1" t="s">
        <v>150</v>
      </c>
      <c r="N6" t="s">
        <v>155</v>
      </c>
      <c r="O6" t="s">
        <v>146</v>
      </c>
      <c r="P6" t="s">
        <v>149</v>
      </c>
      <c r="Q6" t="s">
        <v>153</v>
      </c>
    </row>
    <row r="7" spans="1:17" x14ac:dyDescent="0.3">
      <c r="B7" s="1" t="s">
        <v>6</v>
      </c>
      <c r="C7" t="s">
        <v>13</v>
      </c>
      <c r="D7" t="s">
        <v>15</v>
      </c>
      <c r="E7" t="s">
        <v>14</v>
      </c>
      <c r="F7" s="1" t="s">
        <v>7</v>
      </c>
      <c r="G7" s="1" t="s">
        <v>127</v>
      </c>
      <c r="H7" s="1" t="s">
        <v>132</v>
      </c>
      <c r="I7" s="1" t="s">
        <v>135</v>
      </c>
      <c r="J7" s="5" t="s">
        <v>139</v>
      </c>
      <c r="K7" s="5" t="s">
        <v>143</v>
      </c>
      <c r="L7" s="5" t="s">
        <v>147</v>
      </c>
      <c r="M7" s="5" t="s">
        <v>151</v>
      </c>
      <c r="N7" s="1" t="s">
        <v>156</v>
      </c>
      <c r="O7" s="5" t="s">
        <v>148</v>
      </c>
      <c r="P7" s="1" t="s">
        <v>152</v>
      </c>
      <c r="Q7" s="1" t="s">
        <v>154</v>
      </c>
    </row>
    <row r="8" spans="1:17" x14ac:dyDescent="0.3">
      <c r="B8" s="1" t="s">
        <v>8</v>
      </c>
      <c r="C8" s="3">
        <v>57.662799839999998</v>
      </c>
      <c r="D8" s="3">
        <v>55.53630536</v>
      </c>
      <c r="E8" s="3">
        <v>65.543800349999998</v>
      </c>
      <c r="F8" s="3">
        <v>59.651901250000002</v>
      </c>
      <c r="G8">
        <v>56.266700999999998</v>
      </c>
      <c r="H8">
        <v>58.426399230000001</v>
      </c>
      <c r="I8">
        <v>61.158392999999997</v>
      </c>
      <c r="J8">
        <v>64.624801640000001</v>
      </c>
      <c r="K8">
        <v>58.456401820000004</v>
      </c>
      <c r="L8">
        <v>61.26150131</v>
      </c>
      <c r="M8">
        <v>58.788601</v>
      </c>
      <c r="N8">
        <v>59.589401250000002</v>
      </c>
      <c r="O8">
        <v>59.897300719999997</v>
      </c>
      <c r="P8">
        <v>58.03939819</v>
      </c>
      <c r="Q8">
        <v>57.77999878</v>
      </c>
    </row>
    <row r="9" spans="1:17" x14ac:dyDescent="0.3">
      <c r="B9" s="1" t="s">
        <v>9</v>
      </c>
      <c r="C9" s="3">
        <v>12.279800420000001</v>
      </c>
      <c r="D9" s="3">
        <v>13.376197810000001</v>
      </c>
      <c r="E9" s="3">
        <v>22.12199974</v>
      </c>
      <c r="F9" s="3">
        <v>17.918600080000001</v>
      </c>
      <c r="G9">
        <v>15.265000000000001</v>
      </c>
      <c r="H9">
        <v>12.71440029</v>
      </c>
      <c r="I9">
        <v>12.842503000000001</v>
      </c>
      <c r="J9">
        <v>21.076900479999999</v>
      </c>
      <c r="K9">
        <v>13.972700120000001</v>
      </c>
      <c r="L9">
        <v>17.099100109999998</v>
      </c>
      <c r="M9">
        <v>16.912201</v>
      </c>
      <c r="N9">
        <v>16.633600229999999</v>
      </c>
      <c r="O9">
        <v>17.588600159999999</v>
      </c>
      <c r="P9">
        <v>12.788900379999999</v>
      </c>
      <c r="Q9">
        <v>16.523599619999999</v>
      </c>
    </row>
    <row r="10" spans="1:17" x14ac:dyDescent="0.3">
      <c r="B10" s="1" t="s">
        <v>10</v>
      </c>
      <c r="C10">
        <v>3299</v>
      </c>
      <c r="D10">
        <v>2800</v>
      </c>
      <c r="E10">
        <v>3350</v>
      </c>
      <c r="F10">
        <v>3301</v>
      </c>
      <c r="G10" s="7">
        <v>2331</v>
      </c>
      <c r="H10" s="7">
        <v>2264</v>
      </c>
      <c r="I10" s="7">
        <v>2500</v>
      </c>
      <c r="J10" s="7">
        <v>2520</v>
      </c>
      <c r="K10" s="7">
        <v>1736</v>
      </c>
      <c r="L10" s="7">
        <v>2524</v>
      </c>
      <c r="M10" s="7">
        <v>2878</v>
      </c>
      <c r="N10" s="7">
        <v>2691</v>
      </c>
      <c r="O10" s="7">
        <v>1963</v>
      </c>
      <c r="P10" s="7">
        <v>890</v>
      </c>
      <c r="Q10" s="7">
        <v>1199</v>
      </c>
    </row>
    <row r="11" spans="1:17" x14ac:dyDescent="0.3">
      <c r="B11" s="1" t="s">
        <v>11</v>
      </c>
      <c r="C11">
        <v>579281</v>
      </c>
      <c r="D11">
        <v>344166</v>
      </c>
      <c r="E11">
        <v>48728</v>
      </c>
      <c r="F11">
        <v>975551</v>
      </c>
      <c r="G11" s="2">
        <v>100593</v>
      </c>
      <c r="H11" s="2">
        <v>138979</v>
      </c>
      <c r="I11" s="2">
        <v>510</v>
      </c>
      <c r="J11">
        <v>24802</v>
      </c>
      <c r="K11">
        <v>90728</v>
      </c>
      <c r="L11">
        <v>31940</v>
      </c>
      <c r="M11">
        <v>72829</v>
      </c>
      <c r="N11">
        <v>172366</v>
      </c>
      <c r="O11">
        <v>117462</v>
      </c>
      <c r="P11">
        <v>138979</v>
      </c>
      <c r="Q11">
        <v>25908</v>
      </c>
    </row>
    <row r="12" spans="1:17" x14ac:dyDescent="0.3">
      <c r="M12" s="2"/>
    </row>
    <row r="13" spans="1:17" x14ac:dyDescent="0.3">
      <c r="M13" s="2"/>
    </row>
    <row r="14" spans="1:17" x14ac:dyDescent="0.3">
      <c r="A14" s="6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</row>
    <row r="15" spans="1:17" x14ac:dyDescent="0.3">
      <c r="B15" t="s">
        <v>13</v>
      </c>
      <c r="C15">
        <v>0</v>
      </c>
      <c r="D15">
        <v>114</v>
      </c>
      <c r="E15">
        <v>320</v>
      </c>
      <c r="F15">
        <v>536</v>
      </c>
      <c r="G15">
        <v>184</v>
      </c>
      <c r="H15">
        <v>132</v>
      </c>
      <c r="I15">
        <v>24</v>
      </c>
      <c r="J15">
        <v>434</v>
      </c>
      <c r="K15">
        <v>156</v>
      </c>
      <c r="L15">
        <v>148</v>
      </c>
      <c r="M15" s="2"/>
    </row>
    <row r="16" spans="1:17" x14ac:dyDescent="0.3">
      <c r="B16" t="s">
        <v>14</v>
      </c>
      <c r="C16">
        <v>108</v>
      </c>
      <c r="D16">
        <v>0</v>
      </c>
      <c r="E16">
        <v>68</v>
      </c>
      <c r="F16">
        <v>116</v>
      </c>
      <c r="G16">
        <v>46</v>
      </c>
      <c r="H16">
        <v>40</v>
      </c>
      <c r="I16">
        <v>10</v>
      </c>
      <c r="J16">
        <v>56</v>
      </c>
      <c r="K16">
        <v>64</v>
      </c>
      <c r="L16">
        <v>32</v>
      </c>
      <c r="M16" s="2"/>
    </row>
    <row r="17" spans="2:13" x14ac:dyDescent="0.3">
      <c r="B17" t="s">
        <v>15</v>
      </c>
      <c r="C17">
        <v>314</v>
      </c>
      <c r="D17">
        <v>76</v>
      </c>
      <c r="E17">
        <v>0</v>
      </c>
      <c r="F17">
        <v>418</v>
      </c>
      <c r="G17">
        <v>284</v>
      </c>
      <c r="H17">
        <v>70</v>
      </c>
      <c r="I17">
        <v>16</v>
      </c>
      <c r="J17">
        <v>198</v>
      </c>
      <c r="K17">
        <v>104</v>
      </c>
      <c r="L17">
        <v>76</v>
      </c>
      <c r="M17" s="2"/>
    </row>
    <row r="18" spans="2:13" x14ac:dyDescent="0.3">
      <c r="B18" t="s">
        <v>7</v>
      </c>
      <c r="C18">
        <v>514</v>
      </c>
      <c r="D18">
        <v>136</v>
      </c>
      <c r="E18">
        <v>474</v>
      </c>
      <c r="F18">
        <v>0</v>
      </c>
      <c r="G18">
        <v>344</v>
      </c>
      <c r="H18">
        <v>178</v>
      </c>
      <c r="I18">
        <v>28</v>
      </c>
      <c r="J18">
        <v>348</v>
      </c>
      <c r="K18">
        <v>164</v>
      </c>
      <c r="L18">
        <v>154</v>
      </c>
      <c r="M18" s="2"/>
    </row>
    <row r="19" spans="2:13" x14ac:dyDescent="0.3">
      <c r="B19" t="s">
        <v>16</v>
      </c>
      <c r="C19">
        <v>234</v>
      </c>
      <c r="D19">
        <v>42</v>
      </c>
      <c r="E19">
        <v>260</v>
      </c>
      <c r="F19">
        <v>392</v>
      </c>
      <c r="G19">
        <v>0</v>
      </c>
      <c r="H19">
        <v>54</v>
      </c>
      <c r="I19">
        <v>8</v>
      </c>
      <c r="J19">
        <v>110</v>
      </c>
      <c r="K19">
        <v>60</v>
      </c>
      <c r="L19">
        <v>52</v>
      </c>
      <c r="M19" s="2"/>
    </row>
    <row r="20" spans="2:13" x14ac:dyDescent="0.3">
      <c r="B20" t="s">
        <v>17</v>
      </c>
      <c r="C20">
        <v>120</v>
      </c>
      <c r="D20">
        <v>40</v>
      </c>
      <c r="E20">
        <v>80</v>
      </c>
      <c r="F20">
        <v>162</v>
      </c>
      <c r="G20">
        <v>58</v>
      </c>
      <c r="H20">
        <v>0</v>
      </c>
      <c r="I20">
        <v>8</v>
      </c>
      <c r="J20">
        <v>74</v>
      </c>
      <c r="K20">
        <v>48</v>
      </c>
      <c r="L20">
        <v>34</v>
      </c>
      <c r="M20" s="2"/>
    </row>
    <row r="21" spans="2:13" x14ac:dyDescent="0.3">
      <c r="B21" t="s">
        <v>18</v>
      </c>
      <c r="C21">
        <v>24</v>
      </c>
      <c r="D21">
        <v>12</v>
      </c>
      <c r="E21">
        <v>16</v>
      </c>
      <c r="F21">
        <v>30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</row>
    <row r="22" spans="2:13" x14ac:dyDescent="0.3">
      <c r="B22" t="s">
        <v>57</v>
      </c>
      <c r="C22">
        <v>354</v>
      </c>
      <c r="D22">
        <v>58</v>
      </c>
      <c r="E22">
        <v>196</v>
      </c>
      <c r="F22">
        <v>300</v>
      </c>
      <c r="G22">
        <v>122</v>
      </c>
      <c r="H22">
        <v>70</v>
      </c>
      <c r="I22">
        <v>12</v>
      </c>
      <c r="J22">
        <v>0</v>
      </c>
      <c r="K22">
        <v>92</v>
      </c>
      <c r="L22">
        <v>78</v>
      </c>
    </row>
    <row r="23" spans="2:13" x14ac:dyDescent="0.3">
      <c r="B23" t="s">
        <v>20</v>
      </c>
      <c r="C23">
        <v>160</v>
      </c>
      <c r="D23">
        <v>74</v>
      </c>
      <c r="E23">
        <v>88</v>
      </c>
      <c r="F23">
        <v>144</v>
      </c>
      <c r="G23">
        <v>74</v>
      </c>
      <c r="H23">
        <v>58</v>
      </c>
      <c r="I23">
        <v>14</v>
      </c>
      <c r="J23">
        <v>88</v>
      </c>
      <c r="K23">
        <v>0</v>
      </c>
      <c r="L23">
        <v>40</v>
      </c>
    </row>
    <row r="24" spans="2:13" x14ac:dyDescent="0.3">
      <c r="B24" t="s">
        <v>21</v>
      </c>
      <c r="C24">
        <v>144</v>
      </c>
      <c r="D24">
        <v>32</v>
      </c>
      <c r="E24">
        <v>68</v>
      </c>
      <c r="F24">
        <v>148</v>
      </c>
      <c r="G24">
        <v>50</v>
      </c>
      <c r="H24">
        <v>38</v>
      </c>
      <c r="I24">
        <v>6</v>
      </c>
      <c r="J24">
        <v>72</v>
      </c>
      <c r="K24">
        <v>40</v>
      </c>
      <c r="L24">
        <v>0</v>
      </c>
    </row>
    <row r="25" spans="2:13" x14ac:dyDescent="0.3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x14ac:dyDescent="0.3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5D286-8D88-CC45-9936-ED1460336784}">
  <dimension ref="A1:Q32"/>
  <sheetViews>
    <sheetView workbookViewId="0">
      <selection activeCell="C15" sqref="C15:L24"/>
    </sheetView>
  </sheetViews>
  <sheetFormatPr defaultColWidth="11.19921875" defaultRowHeight="15.6" x14ac:dyDescent="0.3"/>
  <cols>
    <col min="1" max="1" width="22.69921875" bestFit="1" customWidth="1"/>
    <col min="2" max="2" width="14.69921875" bestFit="1" customWidth="1"/>
  </cols>
  <sheetData>
    <row r="1" spans="1:17" x14ac:dyDescent="0.3">
      <c r="A1" s="1" t="s">
        <v>1</v>
      </c>
      <c r="B1" s="1" t="s">
        <v>2</v>
      </c>
      <c r="C1" s="1" t="s">
        <v>3</v>
      </c>
    </row>
    <row r="2" spans="1:17" x14ac:dyDescent="0.3">
      <c r="A2" s="1" t="s">
        <v>4</v>
      </c>
      <c r="B2" s="1" t="s">
        <v>44</v>
      </c>
      <c r="C2" s="1" t="s">
        <v>29</v>
      </c>
    </row>
    <row r="4" spans="1:17" x14ac:dyDescent="0.3">
      <c r="A4" s="1" t="s">
        <v>22</v>
      </c>
      <c r="B4" s="4">
        <v>8.0000000000000002E-3</v>
      </c>
      <c r="E4" t="s">
        <v>28</v>
      </c>
    </row>
    <row r="6" spans="1:17" x14ac:dyDescent="0.3">
      <c r="A6" s="1" t="s">
        <v>5</v>
      </c>
      <c r="C6" s="1" t="s">
        <v>0</v>
      </c>
      <c r="D6" s="1" t="s">
        <v>29</v>
      </c>
      <c r="E6" s="1" t="s">
        <v>30</v>
      </c>
      <c r="F6" s="1" t="s">
        <v>31</v>
      </c>
      <c r="G6" t="s">
        <v>34</v>
      </c>
      <c r="H6" s="1" t="s">
        <v>35</v>
      </c>
      <c r="I6" s="1" t="s">
        <v>36</v>
      </c>
      <c r="J6" s="1" t="s">
        <v>37</v>
      </c>
      <c r="K6" s="1" t="s">
        <v>38</v>
      </c>
      <c r="L6" s="1" t="s">
        <v>39</v>
      </c>
      <c r="M6" s="1" t="s">
        <v>51</v>
      </c>
      <c r="N6" s="1" t="s">
        <v>55</v>
      </c>
      <c r="O6" s="1" t="s">
        <v>42</v>
      </c>
      <c r="P6" t="s">
        <v>52</v>
      </c>
      <c r="Q6" s="1" t="s">
        <v>56</v>
      </c>
    </row>
    <row r="7" spans="1:17" x14ac:dyDescent="0.3">
      <c r="B7" s="1" t="s">
        <v>6</v>
      </c>
      <c r="C7" s="1" t="s">
        <v>7</v>
      </c>
      <c r="D7" t="s">
        <v>14</v>
      </c>
      <c r="E7" t="s">
        <v>15</v>
      </c>
      <c r="F7" t="s">
        <v>13</v>
      </c>
      <c r="G7" t="s">
        <v>18</v>
      </c>
      <c r="H7" t="s">
        <v>19</v>
      </c>
      <c r="I7" t="s">
        <v>23</v>
      </c>
      <c r="J7" t="s">
        <v>24</v>
      </c>
      <c r="K7" t="s">
        <v>25</v>
      </c>
      <c r="L7" t="s">
        <v>26</v>
      </c>
      <c r="M7" t="s">
        <v>49</v>
      </c>
      <c r="N7" t="s">
        <v>53</v>
      </c>
      <c r="O7" t="s">
        <v>27</v>
      </c>
      <c r="P7" t="s">
        <v>50</v>
      </c>
      <c r="Q7" t="s">
        <v>54</v>
      </c>
    </row>
    <row r="8" spans="1:17" x14ac:dyDescent="0.3">
      <c r="B8" s="1" t="s">
        <v>8</v>
      </c>
      <c r="C8" s="3">
        <v>59.651901250000002</v>
      </c>
      <c r="D8" s="3">
        <v>65.543800349999998</v>
      </c>
      <c r="E8" s="3">
        <v>55.53630536</v>
      </c>
      <c r="F8" s="3">
        <v>57.662799839999998</v>
      </c>
      <c r="G8">
        <v>65.590299999999999</v>
      </c>
      <c r="H8">
        <v>59.351100000000002</v>
      </c>
      <c r="I8">
        <v>67.132400000000004</v>
      </c>
      <c r="J8">
        <v>60.593299999999999</v>
      </c>
      <c r="K8">
        <v>57.774700000000003</v>
      </c>
      <c r="L8">
        <v>60.020099999999999</v>
      </c>
      <c r="M8">
        <v>56.691099999999999</v>
      </c>
      <c r="N8">
        <v>65.806100000000001</v>
      </c>
      <c r="O8">
        <v>57.69594</v>
      </c>
      <c r="P8">
        <v>60.556100000000001</v>
      </c>
      <c r="Q8">
        <v>55.848300000000002</v>
      </c>
    </row>
    <row r="9" spans="1:17" x14ac:dyDescent="0.3">
      <c r="B9" s="1" t="s">
        <v>9</v>
      </c>
      <c r="C9" s="3">
        <v>17.918600080000001</v>
      </c>
      <c r="D9" s="3">
        <v>22.12199974</v>
      </c>
      <c r="E9" s="3">
        <v>13.376197810000001</v>
      </c>
      <c r="F9" s="3">
        <v>12.279800420000001</v>
      </c>
      <c r="G9">
        <v>19.2819</v>
      </c>
      <c r="H9">
        <v>16.708400000000001</v>
      </c>
      <c r="I9">
        <v>20.814599999999999</v>
      </c>
      <c r="J9">
        <v>16.9514</v>
      </c>
      <c r="K9">
        <v>11.8704</v>
      </c>
      <c r="L9">
        <v>13.578900000000001</v>
      </c>
      <c r="M9">
        <v>12.8202</v>
      </c>
      <c r="N9">
        <v>15.082800000000001</v>
      </c>
      <c r="O9">
        <v>12.845000000000001</v>
      </c>
      <c r="P9">
        <v>14.3771</v>
      </c>
      <c r="Q9">
        <v>13.3283</v>
      </c>
    </row>
    <row r="10" spans="1:17" x14ac:dyDescent="0.3">
      <c r="B10" s="1" t="s">
        <v>10</v>
      </c>
      <c r="C10">
        <v>3301</v>
      </c>
      <c r="D10">
        <v>3350</v>
      </c>
      <c r="E10">
        <v>2800</v>
      </c>
      <c r="F10">
        <v>3299</v>
      </c>
      <c r="G10">
        <v>2500</v>
      </c>
      <c r="H10">
        <v>1886</v>
      </c>
      <c r="I10">
        <v>1714</v>
      </c>
      <c r="J10">
        <v>2000</v>
      </c>
      <c r="K10">
        <v>1085</v>
      </c>
      <c r="L10">
        <v>1508</v>
      </c>
      <c r="M10">
        <v>2268</v>
      </c>
      <c r="N10">
        <v>1594</v>
      </c>
      <c r="O10">
        <v>800</v>
      </c>
      <c r="P10">
        <v>900</v>
      </c>
      <c r="Q10">
        <v>799</v>
      </c>
    </row>
    <row r="11" spans="1:17" x14ac:dyDescent="0.3">
      <c r="B11" s="1" t="s">
        <v>11</v>
      </c>
      <c r="C11">
        <v>975551</v>
      </c>
      <c r="D11">
        <v>48728</v>
      </c>
      <c r="E11">
        <v>344166</v>
      </c>
      <c r="F11">
        <v>579281</v>
      </c>
      <c r="G11">
        <v>1869</v>
      </c>
      <c r="H11" s="2">
        <v>111923</v>
      </c>
      <c r="I11" s="2">
        <v>14859</v>
      </c>
      <c r="J11" s="2">
        <v>137485</v>
      </c>
      <c r="K11">
        <v>531384</v>
      </c>
      <c r="L11">
        <v>22344</v>
      </c>
      <c r="M11">
        <v>120265</v>
      </c>
      <c r="N11">
        <v>1346</v>
      </c>
      <c r="O11">
        <v>418051</v>
      </c>
      <c r="P11">
        <v>7470</v>
      </c>
      <c r="Q11">
        <v>652378</v>
      </c>
    </row>
    <row r="12" spans="1:17" x14ac:dyDescent="0.3">
      <c r="M12" s="2"/>
    </row>
    <row r="13" spans="1:17" x14ac:dyDescent="0.3">
      <c r="M13" s="2"/>
    </row>
    <row r="14" spans="1:17" x14ac:dyDescent="0.3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</row>
    <row r="15" spans="1:17" x14ac:dyDescent="0.3">
      <c r="B15" t="s">
        <v>13</v>
      </c>
      <c r="C15">
        <v>0</v>
      </c>
      <c r="D15">
        <v>122</v>
      </c>
      <c r="E15">
        <v>338</v>
      </c>
      <c r="F15">
        <v>554</v>
      </c>
      <c r="G15">
        <v>196</v>
      </c>
      <c r="H15">
        <v>144</v>
      </c>
      <c r="I15">
        <v>24</v>
      </c>
      <c r="J15">
        <v>404</v>
      </c>
      <c r="K15">
        <v>142</v>
      </c>
      <c r="L15">
        <v>154</v>
      </c>
      <c r="M15" s="2"/>
      <c r="O15" s="5"/>
      <c r="P15" s="5"/>
    </row>
    <row r="16" spans="1:17" x14ac:dyDescent="0.3">
      <c r="B16" t="s">
        <v>14</v>
      </c>
      <c r="C16">
        <v>116</v>
      </c>
      <c r="D16">
        <v>0</v>
      </c>
      <c r="E16">
        <v>76</v>
      </c>
      <c r="F16">
        <v>132</v>
      </c>
      <c r="G16">
        <v>52</v>
      </c>
      <c r="H16">
        <v>40</v>
      </c>
      <c r="I16">
        <v>10</v>
      </c>
      <c r="J16">
        <v>60</v>
      </c>
      <c r="K16">
        <v>70</v>
      </c>
      <c r="L16">
        <v>32</v>
      </c>
      <c r="M16" s="2"/>
      <c r="O16" s="5"/>
    </row>
    <row r="17" spans="2:16" x14ac:dyDescent="0.3">
      <c r="B17" t="s">
        <v>15</v>
      </c>
      <c r="C17">
        <v>264</v>
      </c>
      <c r="D17">
        <v>90</v>
      </c>
      <c r="E17">
        <v>0</v>
      </c>
      <c r="F17">
        <v>462</v>
      </c>
      <c r="G17">
        <v>256</v>
      </c>
      <c r="H17">
        <v>70</v>
      </c>
      <c r="I17">
        <v>16</v>
      </c>
      <c r="J17">
        <v>198</v>
      </c>
      <c r="K17">
        <v>92</v>
      </c>
      <c r="L17">
        <v>74</v>
      </c>
      <c r="M17" s="2"/>
      <c r="O17" s="5"/>
      <c r="P17" s="5"/>
    </row>
    <row r="18" spans="2:16" x14ac:dyDescent="0.3">
      <c r="B18" t="s">
        <v>7</v>
      </c>
      <c r="C18">
        <v>558</v>
      </c>
      <c r="D18">
        <v>118</v>
      </c>
      <c r="E18">
        <v>420</v>
      </c>
      <c r="F18">
        <v>0</v>
      </c>
      <c r="G18">
        <v>350</v>
      </c>
      <c r="H18">
        <v>146</v>
      </c>
      <c r="I18">
        <v>28</v>
      </c>
      <c r="J18">
        <v>336</v>
      </c>
      <c r="K18">
        <v>162</v>
      </c>
      <c r="L18">
        <v>152</v>
      </c>
      <c r="M18" s="2"/>
      <c r="O18" s="5"/>
      <c r="P18" s="5"/>
    </row>
    <row r="19" spans="2:16" x14ac:dyDescent="0.3">
      <c r="B19" t="s">
        <v>16</v>
      </c>
      <c r="C19">
        <v>240</v>
      </c>
      <c r="D19">
        <v>44</v>
      </c>
      <c r="E19">
        <v>272</v>
      </c>
      <c r="F19">
        <v>424</v>
      </c>
      <c r="G19">
        <v>0</v>
      </c>
      <c r="H19">
        <v>50</v>
      </c>
      <c r="I19">
        <v>8</v>
      </c>
      <c r="J19">
        <v>120</v>
      </c>
      <c r="K19">
        <v>64</v>
      </c>
      <c r="L19">
        <v>56</v>
      </c>
      <c r="M19" s="2"/>
      <c r="O19" s="5"/>
      <c r="P19" s="5"/>
    </row>
    <row r="20" spans="2:16" x14ac:dyDescent="0.3">
      <c r="B20" t="s">
        <v>17</v>
      </c>
      <c r="C20">
        <v>118</v>
      </c>
      <c r="D20">
        <v>40</v>
      </c>
      <c r="E20">
        <v>80</v>
      </c>
      <c r="F20">
        <v>176</v>
      </c>
      <c r="G20">
        <v>58</v>
      </c>
      <c r="H20">
        <v>0</v>
      </c>
      <c r="I20">
        <v>8</v>
      </c>
      <c r="J20">
        <v>78</v>
      </c>
      <c r="K20">
        <v>50</v>
      </c>
      <c r="L20">
        <v>34</v>
      </c>
      <c r="M20" s="2"/>
      <c r="P20" s="5"/>
    </row>
    <row r="21" spans="2:16" x14ac:dyDescent="0.3">
      <c r="B21" t="s">
        <v>18</v>
      </c>
      <c r="C21">
        <v>22</v>
      </c>
      <c r="D21">
        <v>12</v>
      </c>
      <c r="E21">
        <v>16</v>
      </c>
      <c r="F21">
        <v>30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  <c r="P21" s="5"/>
    </row>
    <row r="22" spans="2:16" x14ac:dyDescent="0.3">
      <c r="B22" t="s">
        <v>57</v>
      </c>
      <c r="C22">
        <v>378</v>
      </c>
      <c r="D22">
        <v>58</v>
      </c>
      <c r="E22">
        <v>172</v>
      </c>
      <c r="F22">
        <v>278</v>
      </c>
      <c r="G22">
        <v>104</v>
      </c>
      <c r="H22">
        <v>68</v>
      </c>
      <c r="I22">
        <v>12</v>
      </c>
      <c r="J22">
        <v>0</v>
      </c>
      <c r="K22">
        <v>84</v>
      </c>
      <c r="L22">
        <v>74</v>
      </c>
      <c r="P22" s="5"/>
    </row>
    <row r="23" spans="2:16" x14ac:dyDescent="0.3">
      <c r="B23" t="s">
        <v>20</v>
      </c>
      <c r="C23">
        <v>142</v>
      </c>
      <c r="D23">
        <v>64</v>
      </c>
      <c r="E23">
        <v>92</v>
      </c>
      <c r="F23">
        <v>150</v>
      </c>
      <c r="G23">
        <v>68</v>
      </c>
      <c r="H23">
        <v>52</v>
      </c>
      <c r="I23">
        <v>14</v>
      </c>
      <c r="J23">
        <v>74</v>
      </c>
      <c r="K23">
        <v>0</v>
      </c>
      <c r="L23">
        <v>42</v>
      </c>
      <c r="P23" s="5"/>
    </row>
    <row r="24" spans="2:16" x14ac:dyDescent="0.3">
      <c r="B24" t="s">
        <v>21</v>
      </c>
      <c r="C24">
        <v>136</v>
      </c>
      <c r="D24">
        <v>28</v>
      </c>
      <c r="E24">
        <v>70</v>
      </c>
      <c r="F24">
        <v>142</v>
      </c>
      <c r="G24">
        <v>42</v>
      </c>
      <c r="H24">
        <v>38</v>
      </c>
      <c r="I24">
        <v>6</v>
      </c>
      <c r="J24">
        <v>82</v>
      </c>
      <c r="K24">
        <v>40</v>
      </c>
      <c r="L24">
        <v>0</v>
      </c>
      <c r="P24" s="5"/>
    </row>
    <row r="25" spans="2:16" x14ac:dyDescent="0.3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P25" s="5"/>
    </row>
    <row r="26" spans="2:16" x14ac:dyDescent="0.3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  <c r="P26" s="5"/>
    </row>
    <row r="27" spans="2:16" x14ac:dyDescent="0.3">
      <c r="P27" s="5"/>
    </row>
    <row r="28" spans="2:16" x14ac:dyDescent="0.3">
      <c r="P28" s="5"/>
    </row>
    <row r="29" spans="2:16" x14ac:dyDescent="0.3">
      <c r="P29" s="5"/>
    </row>
    <row r="32" spans="2:16" x14ac:dyDescent="0.3">
      <c r="O32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708A-09CA-404A-A3C6-8808BC03746D}">
  <dimension ref="A1:Q26"/>
  <sheetViews>
    <sheetView tabSelected="1" topLeftCell="B1" workbookViewId="0">
      <selection activeCell="C15" sqref="C15:L24"/>
    </sheetView>
  </sheetViews>
  <sheetFormatPr defaultColWidth="11.19921875" defaultRowHeight="15.6" x14ac:dyDescent="0.3"/>
  <cols>
    <col min="1" max="1" width="22.69921875" bestFit="1" customWidth="1"/>
    <col min="2" max="2" width="17.5" customWidth="1"/>
  </cols>
  <sheetData>
    <row r="1" spans="1:17" x14ac:dyDescent="0.3">
      <c r="A1" s="1" t="s">
        <v>1</v>
      </c>
      <c r="B1" s="1" t="s">
        <v>2</v>
      </c>
      <c r="C1" s="1" t="s">
        <v>3</v>
      </c>
    </row>
    <row r="2" spans="1:17" x14ac:dyDescent="0.3">
      <c r="A2" s="1" t="s">
        <v>4</v>
      </c>
      <c r="B2" s="1" t="s">
        <v>45</v>
      </c>
      <c r="C2" s="1" t="s">
        <v>31</v>
      </c>
    </row>
    <row r="4" spans="1:17" x14ac:dyDescent="0.3">
      <c r="A4" s="1" t="s">
        <v>22</v>
      </c>
      <c r="B4" s="4">
        <v>1.0999999999999999E-2</v>
      </c>
      <c r="E4" t="s">
        <v>28</v>
      </c>
    </row>
    <row r="6" spans="1:17" x14ac:dyDescent="0.3">
      <c r="A6" s="1" t="s">
        <v>5</v>
      </c>
      <c r="C6" s="1" t="s">
        <v>31</v>
      </c>
      <c r="D6" s="1" t="s">
        <v>30</v>
      </c>
      <c r="E6" s="1" t="s">
        <v>29</v>
      </c>
      <c r="F6" s="1" t="s">
        <v>0</v>
      </c>
      <c r="G6" s="1" t="s">
        <v>51</v>
      </c>
      <c r="H6" s="1" t="s">
        <v>55</v>
      </c>
      <c r="I6" s="1" t="s">
        <v>59</v>
      </c>
      <c r="J6" s="1" t="s">
        <v>63</v>
      </c>
      <c r="K6" s="1" t="s">
        <v>67</v>
      </c>
      <c r="L6" s="1" t="s">
        <v>70</v>
      </c>
      <c r="M6" s="1" t="s">
        <v>75</v>
      </c>
      <c r="N6" s="1" t="s">
        <v>76</v>
      </c>
      <c r="O6" s="1" t="s">
        <v>71</v>
      </c>
      <c r="P6" s="1" t="s">
        <v>74</v>
      </c>
      <c r="Q6" t="s">
        <v>77</v>
      </c>
    </row>
    <row r="7" spans="1:17" x14ac:dyDescent="0.3">
      <c r="B7" s="1" t="s">
        <v>6</v>
      </c>
      <c r="C7" t="s">
        <v>13</v>
      </c>
      <c r="D7" t="s">
        <v>15</v>
      </c>
      <c r="E7" t="s">
        <v>14</v>
      </c>
      <c r="F7" s="1" t="s">
        <v>7</v>
      </c>
      <c r="G7" s="5" t="s">
        <v>49</v>
      </c>
      <c r="H7" s="5" t="s">
        <v>53</v>
      </c>
      <c r="I7" s="5" t="s">
        <v>57</v>
      </c>
      <c r="J7" s="5" t="s">
        <v>61</v>
      </c>
      <c r="K7" s="5" t="s">
        <v>65</v>
      </c>
      <c r="L7" s="5" t="s">
        <v>69</v>
      </c>
      <c r="M7" s="5" t="s">
        <v>72</v>
      </c>
      <c r="N7" s="1" t="s">
        <v>79</v>
      </c>
      <c r="O7" s="1" t="s">
        <v>78</v>
      </c>
      <c r="P7" s="1" t="s">
        <v>73</v>
      </c>
      <c r="Q7" s="1" t="s">
        <v>80</v>
      </c>
    </row>
    <row r="8" spans="1:17" x14ac:dyDescent="0.3">
      <c r="B8" s="1" t="s">
        <v>8</v>
      </c>
      <c r="C8" s="3">
        <v>57.662799839999998</v>
      </c>
      <c r="D8" s="3">
        <v>55.53630536</v>
      </c>
      <c r="E8" s="3">
        <v>65.543800349999998</v>
      </c>
      <c r="F8" s="3">
        <v>59.651901250000002</v>
      </c>
      <c r="G8" s="3">
        <v>56.691099999999999</v>
      </c>
      <c r="H8" s="3">
        <v>65.806100000000001</v>
      </c>
      <c r="I8">
        <v>57.757599999999996</v>
      </c>
      <c r="J8">
        <v>56.685501000000002</v>
      </c>
      <c r="K8">
        <v>59.345901490000003</v>
      </c>
      <c r="L8">
        <v>59.444698330000001</v>
      </c>
      <c r="M8">
        <v>67.821998600000001</v>
      </c>
      <c r="N8">
        <v>63.048599000000003</v>
      </c>
      <c r="O8">
        <v>63.738300000000002</v>
      </c>
      <c r="P8">
        <v>62.408901210000003</v>
      </c>
      <c r="Q8">
        <v>57.525798999999999</v>
      </c>
    </row>
    <row r="9" spans="1:17" x14ac:dyDescent="0.3">
      <c r="B9" s="1" t="s">
        <v>9</v>
      </c>
      <c r="C9" s="3">
        <v>12.279800420000001</v>
      </c>
      <c r="D9" s="3">
        <v>13.376197810000001</v>
      </c>
      <c r="E9" s="3">
        <v>22.12199974</v>
      </c>
      <c r="F9" s="3">
        <v>17.918600080000001</v>
      </c>
      <c r="G9" s="3">
        <v>12.8202</v>
      </c>
      <c r="H9" s="3">
        <v>15.082800000000001</v>
      </c>
      <c r="I9">
        <v>14.0687</v>
      </c>
      <c r="J9">
        <v>16.287600000000001</v>
      </c>
      <c r="K9">
        <v>14.495900150000001</v>
      </c>
      <c r="L9">
        <v>13.33740044</v>
      </c>
      <c r="M9">
        <v>20.336799620000001</v>
      </c>
      <c r="N9">
        <v>17.768899999999999</v>
      </c>
      <c r="O9">
        <v>15.458299999999999</v>
      </c>
      <c r="P9">
        <v>13.74720001</v>
      </c>
      <c r="Q9">
        <v>15.8233</v>
      </c>
    </row>
    <row r="10" spans="1:17" x14ac:dyDescent="0.3">
      <c r="B10" s="1" t="s">
        <v>10</v>
      </c>
      <c r="C10">
        <v>3299</v>
      </c>
      <c r="D10">
        <v>2800</v>
      </c>
      <c r="E10">
        <v>3350</v>
      </c>
      <c r="F10">
        <v>3301</v>
      </c>
      <c r="G10">
        <v>2268</v>
      </c>
      <c r="H10">
        <v>1594</v>
      </c>
      <c r="I10">
        <v>2203</v>
      </c>
      <c r="J10">
        <v>2320</v>
      </c>
      <c r="K10">
        <v>1499</v>
      </c>
      <c r="L10">
        <v>2516</v>
      </c>
      <c r="M10">
        <v>2502</v>
      </c>
      <c r="N10">
        <v>2001</v>
      </c>
      <c r="O10">
        <v>1000</v>
      </c>
      <c r="P10">
        <v>1175</v>
      </c>
      <c r="Q10">
        <v>1945</v>
      </c>
    </row>
    <row r="11" spans="1:17" x14ac:dyDescent="0.3">
      <c r="B11" s="1" t="s">
        <v>11</v>
      </c>
      <c r="C11">
        <v>579281</v>
      </c>
      <c r="D11">
        <v>344166</v>
      </c>
      <c r="E11">
        <v>48728</v>
      </c>
      <c r="F11">
        <v>975551</v>
      </c>
      <c r="G11">
        <v>120265</v>
      </c>
      <c r="H11">
        <v>1346</v>
      </c>
      <c r="I11">
        <v>171592</v>
      </c>
      <c r="J11">
        <v>105884</v>
      </c>
      <c r="K11">
        <v>71862</v>
      </c>
      <c r="L11">
        <v>64491</v>
      </c>
      <c r="M11">
        <v>19737</v>
      </c>
      <c r="N11">
        <v>17125</v>
      </c>
      <c r="O11" s="2">
        <v>5433</v>
      </c>
      <c r="P11" s="2">
        <v>1734</v>
      </c>
      <c r="Q11">
        <v>44766</v>
      </c>
    </row>
    <row r="12" spans="1:17" x14ac:dyDescent="0.3">
      <c r="M12" s="2"/>
    </row>
    <row r="13" spans="1:17" x14ac:dyDescent="0.3">
      <c r="M13" s="2"/>
    </row>
    <row r="14" spans="1:17" x14ac:dyDescent="0.3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</row>
    <row r="15" spans="1:17" x14ac:dyDescent="0.3">
      <c r="B15" t="s">
        <v>13</v>
      </c>
      <c r="C15">
        <v>0</v>
      </c>
      <c r="D15">
        <v>122</v>
      </c>
      <c r="E15">
        <v>322</v>
      </c>
      <c r="F15">
        <v>556</v>
      </c>
      <c r="G15">
        <v>186</v>
      </c>
      <c r="H15">
        <v>142</v>
      </c>
      <c r="I15">
        <v>22</v>
      </c>
      <c r="J15">
        <v>420</v>
      </c>
      <c r="K15">
        <v>144</v>
      </c>
      <c r="L15">
        <v>152</v>
      </c>
      <c r="M15" s="2"/>
    </row>
    <row r="16" spans="1:17" x14ac:dyDescent="0.3">
      <c r="B16" t="s">
        <v>14</v>
      </c>
      <c r="C16">
        <v>108</v>
      </c>
      <c r="D16">
        <v>0</v>
      </c>
      <c r="E16">
        <v>70</v>
      </c>
      <c r="F16">
        <v>126</v>
      </c>
      <c r="G16">
        <v>48</v>
      </c>
      <c r="H16">
        <v>38</v>
      </c>
      <c r="I16">
        <v>10</v>
      </c>
      <c r="J16">
        <v>56</v>
      </c>
      <c r="K16">
        <v>66</v>
      </c>
      <c r="L16">
        <v>32</v>
      </c>
      <c r="M16" s="2"/>
    </row>
    <row r="17" spans="2:13" x14ac:dyDescent="0.3">
      <c r="B17" t="s">
        <v>15</v>
      </c>
      <c r="C17">
        <v>286</v>
      </c>
      <c r="D17">
        <v>82</v>
      </c>
      <c r="E17">
        <v>0</v>
      </c>
      <c r="F17">
        <v>452</v>
      </c>
      <c r="G17">
        <v>274</v>
      </c>
      <c r="H17">
        <v>76</v>
      </c>
      <c r="I17">
        <v>16</v>
      </c>
      <c r="J17">
        <v>180</v>
      </c>
      <c r="K17">
        <v>98</v>
      </c>
      <c r="L17">
        <v>70</v>
      </c>
      <c r="M17" s="2"/>
    </row>
    <row r="18" spans="2:13" x14ac:dyDescent="0.3">
      <c r="B18" t="s">
        <v>7</v>
      </c>
      <c r="C18">
        <v>508</v>
      </c>
      <c r="D18">
        <v>126</v>
      </c>
      <c r="E18">
        <v>450</v>
      </c>
      <c r="F18">
        <v>0</v>
      </c>
      <c r="G18">
        <v>346</v>
      </c>
      <c r="H18">
        <v>162</v>
      </c>
      <c r="I18">
        <v>30</v>
      </c>
      <c r="J18">
        <v>334</v>
      </c>
      <c r="K18">
        <v>168</v>
      </c>
      <c r="L18">
        <v>146</v>
      </c>
      <c r="M18" s="2"/>
    </row>
    <row r="19" spans="2:13" x14ac:dyDescent="0.3">
      <c r="B19" t="s">
        <v>16</v>
      </c>
      <c r="C19">
        <v>220</v>
      </c>
      <c r="D19">
        <v>46</v>
      </c>
      <c r="E19">
        <v>280</v>
      </c>
      <c r="F19">
        <v>394</v>
      </c>
      <c r="G19">
        <v>0</v>
      </c>
      <c r="H19">
        <v>54</v>
      </c>
      <c r="I19">
        <v>8</v>
      </c>
      <c r="J19">
        <v>110</v>
      </c>
      <c r="K19">
        <v>62</v>
      </c>
      <c r="L19">
        <v>54</v>
      </c>
      <c r="M19" s="2"/>
    </row>
    <row r="20" spans="2:13" x14ac:dyDescent="0.3">
      <c r="B20" t="s">
        <v>17</v>
      </c>
      <c r="C20">
        <v>126</v>
      </c>
      <c r="D20">
        <v>38</v>
      </c>
      <c r="E20">
        <v>84</v>
      </c>
      <c r="F20">
        <v>162</v>
      </c>
      <c r="G20">
        <v>54</v>
      </c>
      <c r="H20">
        <v>0</v>
      </c>
      <c r="I20">
        <v>8</v>
      </c>
      <c r="J20">
        <v>76</v>
      </c>
      <c r="K20">
        <v>52</v>
      </c>
      <c r="L20">
        <v>34</v>
      </c>
      <c r="M20" s="2"/>
    </row>
    <row r="21" spans="2:13" x14ac:dyDescent="0.3">
      <c r="B21" t="s">
        <v>18</v>
      </c>
      <c r="C21">
        <v>22</v>
      </c>
      <c r="D21">
        <v>12</v>
      </c>
      <c r="E21">
        <v>16</v>
      </c>
      <c r="F21">
        <v>28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</row>
    <row r="22" spans="2:13" x14ac:dyDescent="0.3">
      <c r="B22" t="s">
        <v>57</v>
      </c>
      <c r="C22">
        <v>352</v>
      </c>
      <c r="D22">
        <v>58</v>
      </c>
      <c r="E22">
        <v>188</v>
      </c>
      <c r="F22">
        <v>302</v>
      </c>
      <c r="G22">
        <v>114</v>
      </c>
      <c r="H22">
        <v>66</v>
      </c>
      <c r="I22">
        <v>12</v>
      </c>
      <c r="J22">
        <v>0</v>
      </c>
      <c r="K22">
        <v>88</v>
      </c>
      <c r="L22">
        <v>74</v>
      </c>
    </row>
    <row r="23" spans="2:13" x14ac:dyDescent="0.3">
      <c r="B23" t="s">
        <v>20</v>
      </c>
      <c r="C23">
        <v>154</v>
      </c>
      <c r="D23">
        <v>70</v>
      </c>
      <c r="E23">
        <v>94</v>
      </c>
      <c r="F23">
        <v>156</v>
      </c>
      <c r="G23">
        <v>70</v>
      </c>
      <c r="H23">
        <v>56</v>
      </c>
      <c r="I23">
        <v>14</v>
      </c>
      <c r="J23">
        <v>82</v>
      </c>
      <c r="K23">
        <v>0</v>
      </c>
      <c r="L23">
        <v>40</v>
      </c>
    </row>
    <row r="24" spans="2:13" x14ac:dyDescent="0.3">
      <c r="B24" t="s">
        <v>21</v>
      </c>
      <c r="C24">
        <v>148</v>
      </c>
      <c r="D24">
        <v>30</v>
      </c>
      <c r="E24">
        <v>70</v>
      </c>
      <c r="F24">
        <v>136</v>
      </c>
      <c r="G24">
        <v>46</v>
      </c>
      <c r="H24">
        <v>38</v>
      </c>
      <c r="I24">
        <v>6</v>
      </c>
      <c r="J24">
        <v>80</v>
      </c>
      <c r="K24">
        <v>38</v>
      </c>
      <c r="L24">
        <v>0</v>
      </c>
    </row>
    <row r="25" spans="2:13" x14ac:dyDescent="0.3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x14ac:dyDescent="0.3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4850B-3602-6742-B7AE-4E857C418973}">
  <dimension ref="A1:V33"/>
  <sheetViews>
    <sheetView workbookViewId="0">
      <selection activeCell="C15" sqref="C15:L24"/>
    </sheetView>
  </sheetViews>
  <sheetFormatPr defaultColWidth="8.796875" defaultRowHeight="15.6" x14ac:dyDescent="0.3"/>
  <cols>
    <col min="1" max="1" width="22.69921875" bestFit="1" customWidth="1"/>
    <col min="2" max="2" width="19" bestFit="1" customWidth="1"/>
    <col min="3" max="3" width="9.5" customWidth="1"/>
    <col min="4" max="4" width="8.69921875" customWidth="1"/>
    <col min="5" max="5" width="11.796875" customWidth="1"/>
    <col min="6" max="6" width="9.5" customWidth="1"/>
    <col min="7" max="7" width="8.69921875" customWidth="1"/>
    <col min="8" max="8" width="10.5" customWidth="1"/>
    <col min="9" max="11" width="8.69921875" customWidth="1"/>
    <col min="12" max="12" width="10.69921875" customWidth="1"/>
    <col min="13" max="15" width="8.69921875" customWidth="1"/>
    <col min="17" max="18" width="10.5" customWidth="1"/>
    <col min="19" max="19" width="10.19921875" customWidth="1"/>
    <col min="20" max="20" width="10" customWidth="1"/>
    <col min="22" max="22" width="9.5" customWidth="1"/>
  </cols>
  <sheetData>
    <row r="1" spans="1:22" x14ac:dyDescent="0.3">
      <c r="A1" s="1" t="s">
        <v>1</v>
      </c>
      <c r="B1" s="1" t="s">
        <v>2</v>
      </c>
      <c r="C1" s="1" t="s">
        <v>3</v>
      </c>
    </row>
    <row r="2" spans="1:22" x14ac:dyDescent="0.3">
      <c r="A2" s="1" t="s">
        <v>4</v>
      </c>
      <c r="B2" s="1" t="s">
        <v>46</v>
      </c>
      <c r="C2" s="1" t="s">
        <v>0</v>
      </c>
    </row>
    <row r="4" spans="1:22" x14ac:dyDescent="0.3">
      <c r="A4" s="1" t="s">
        <v>22</v>
      </c>
      <c r="B4" s="4">
        <v>8.9999999999999993E-3</v>
      </c>
      <c r="T4" s="1"/>
      <c r="U4" s="1"/>
      <c r="V4" s="1"/>
    </row>
    <row r="5" spans="1:22" x14ac:dyDescent="0.3">
      <c r="S5" s="1"/>
      <c r="T5" s="1"/>
      <c r="U5" s="1"/>
      <c r="V5" s="1"/>
    </row>
    <row r="6" spans="1:22" x14ac:dyDescent="0.3">
      <c r="A6" s="1" t="s">
        <v>5</v>
      </c>
      <c r="C6" s="1" t="s">
        <v>0</v>
      </c>
      <c r="D6" s="1" t="s">
        <v>29</v>
      </c>
      <c r="E6" s="1" t="s">
        <v>30</v>
      </c>
      <c r="F6" s="1" t="s">
        <v>31</v>
      </c>
      <c r="G6" s="1" t="s">
        <v>32</v>
      </c>
      <c r="H6" s="1" t="s">
        <v>33</v>
      </c>
      <c r="I6" t="s">
        <v>34</v>
      </c>
      <c r="J6" s="1" t="s">
        <v>35</v>
      </c>
      <c r="K6" s="1" t="s">
        <v>36</v>
      </c>
      <c r="L6" s="1" t="s">
        <v>37</v>
      </c>
      <c r="M6" s="1" t="s">
        <v>38</v>
      </c>
      <c r="N6" s="1" t="s">
        <v>39</v>
      </c>
      <c r="O6" s="1" t="s">
        <v>40</v>
      </c>
      <c r="P6" s="1" t="s">
        <v>41</v>
      </c>
      <c r="Q6" s="1" t="s">
        <v>42</v>
      </c>
      <c r="R6" s="1"/>
      <c r="S6" s="2"/>
      <c r="T6" s="2"/>
      <c r="U6" s="2"/>
      <c r="V6" s="2"/>
    </row>
    <row r="7" spans="1:22" x14ac:dyDescent="0.3">
      <c r="B7" s="1" t="s">
        <v>6</v>
      </c>
      <c r="C7" s="1" t="s">
        <v>7</v>
      </c>
      <c r="D7" t="s">
        <v>14</v>
      </c>
      <c r="E7" t="s">
        <v>15</v>
      </c>
      <c r="F7" t="s">
        <v>13</v>
      </c>
      <c r="G7" t="s">
        <v>16</v>
      </c>
      <c r="H7" t="s">
        <v>17</v>
      </c>
      <c r="I7" t="s">
        <v>18</v>
      </c>
      <c r="J7" t="s">
        <v>19</v>
      </c>
      <c r="K7" t="s">
        <v>23</v>
      </c>
      <c r="L7" t="s">
        <v>24</v>
      </c>
      <c r="M7" s="1" t="s">
        <v>25</v>
      </c>
      <c r="N7" s="1" t="s">
        <v>26</v>
      </c>
      <c r="O7" s="1" t="s">
        <v>20</v>
      </c>
      <c r="P7" s="1" t="s">
        <v>21</v>
      </c>
      <c r="Q7" s="1" t="s">
        <v>27</v>
      </c>
      <c r="R7" s="1"/>
      <c r="S7" s="2"/>
      <c r="T7" s="2"/>
      <c r="U7" s="2"/>
      <c r="V7" s="2"/>
    </row>
    <row r="8" spans="1:22" x14ac:dyDescent="0.3">
      <c r="B8" s="1" t="s">
        <v>8</v>
      </c>
      <c r="C8" s="3">
        <v>59.651901250000002</v>
      </c>
      <c r="D8" s="3">
        <v>65.543800349999998</v>
      </c>
      <c r="E8" s="3">
        <v>55.53630536</v>
      </c>
      <c r="F8" s="3">
        <v>57.662799839999998</v>
      </c>
      <c r="G8" s="3">
        <v>56.296100619999997</v>
      </c>
      <c r="H8" s="3">
        <v>63.194400790000003</v>
      </c>
      <c r="I8" s="3">
        <v>65.590301510000003</v>
      </c>
      <c r="J8" s="3">
        <v>59.35110092</v>
      </c>
      <c r="K8" s="3">
        <v>67.132400509999997</v>
      </c>
      <c r="L8" s="3">
        <v>60.593299870000003</v>
      </c>
      <c r="M8" s="3">
        <v>57.774700000000003</v>
      </c>
      <c r="N8" s="3">
        <v>60.020099999999999</v>
      </c>
      <c r="O8" s="3">
        <v>59.386600489999999</v>
      </c>
      <c r="P8" s="3">
        <v>59.675899999999999</v>
      </c>
      <c r="Q8" s="3">
        <v>57.695934999999999</v>
      </c>
      <c r="R8" s="2"/>
      <c r="S8" s="2"/>
      <c r="T8" s="2"/>
      <c r="U8" s="2"/>
      <c r="V8" s="2"/>
    </row>
    <row r="9" spans="1:22" x14ac:dyDescent="0.3">
      <c r="B9" s="1" t="s">
        <v>9</v>
      </c>
      <c r="C9" s="3">
        <v>17.918600080000001</v>
      </c>
      <c r="D9" s="3">
        <v>22.12199974</v>
      </c>
      <c r="E9" s="3">
        <v>13.376197810000001</v>
      </c>
      <c r="F9" s="3">
        <v>12.279800420000001</v>
      </c>
      <c r="G9" s="3">
        <v>12.847100259999999</v>
      </c>
      <c r="H9" s="3">
        <v>14.500300409999999</v>
      </c>
      <c r="I9" s="3">
        <v>19.281900409999999</v>
      </c>
      <c r="J9" s="3">
        <v>16.708400730000001</v>
      </c>
      <c r="K9" s="3">
        <v>20.814599990000001</v>
      </c>
      <c r="L9" s="3">
        <v>16.951400759999999</v>
      </c>
      <c r="M9" s="3">
        <v>11.8704</v>
      </c>
      <c r="N9" s="3">
        <v>13.578900000000001</v>
      </c>
      <c r="O9" s="3">
        <v>15.92409992</v>
      </c>
      <c r="P9" s="3">
        <v>12.6394</v>
      </c>
      <c r="Q9" s="3">
        <v>12.845001999999999</v>
      </c>
      <c r="R9" s="2" t="s">
        <v>28</v>
      </c>
      <c r="S9" s="1"/>
      <c r="T9" s="1"/>
      <c r="U9" s="1"/>
      <c r="V9" s="1"/>
    </row>
    <row r="10" spans="1:22" x14ac:dyDescent="0.3">
      <c r="B10" s="1" t="s">
        <v>10</v>
      </c>
      <c r="C10">
        <v>3301</v>
      </c>
      <c r="D10">
        <v>3350</v>
      </c>
      <c r="E10">
        <v>2800</v>
      </c>
      <c r="F10">
        <v>3299</v>
      </c>
      <c r="G10">
        <v>1945</v>
      </c>
      <c r="H10">
        <v>2500</v>
      </c>
      <c r="I10">
        <v>2500</v>
      </c>
      <c r="J10">
        <v>1886</v>
      </c>
      <c r="K10">
        <v>1714</v>
      </c>
      <c r="L10">
        <v>2000</v>
      </c>
      <c r="M10">
        <v>1085</v>
      </c>
      <c r="N10">
        <v>1508</v>
      </c>
      <c r="O10">
        <v>2000</v>
      </c>
      <c r="P10">
        <v>1150</v>
      </c>
      <c r="Q10">
        <v>800</v>
      </c>
      <c r="R10" s="2"/>
      <c r="S10" s="2"/>
      <c r="T10" s="2"/>
      <c r="U10" s="2"/>
      <c r="V10" s="2"/>
    </row>
    <row r="11" spans="1:22" x14ac:dyDescent="0.3">
      <c r="B11" s="1" t="s">
        <v>11</v>
      </c>
      <c r="C11">
        <v>975551</v>
      </c>
      <c r="D11">
        <v>48728</v>
      </c>
      <c r="E11">
        <v>344166</v>
      </c>
      <c r="F11">
        <v>579281</v>
      </c>
      <c r="G11" s="2">
        <v>136208</v>
      </c>
      <c r="H11" s="2">
        <v>50444</v>
      </c>
      <c r="I11" s="2">
        <v>1869</v>
      </c>
      <c r="J11" s="2">
        <v>111923</v>
      </c>
      <c r="K11">
        <v>14859</v>
      </c>
      <c r="L11">
        <v>137485</v>
      </c>
      <c r="M11">
        <v>531384</v>
      </c>
      <c r="N11" s="2">
        <v>22344</v>
      </c>
      <c r="O11" s="2">
        <v>98857</v>
      </c>
      <c r="P11" s="2">
        <v>31252</v>
      </c>
      <c r="Q11" s="2">
        <v>418051</v>
      </c>
      <c r="R11" s="1"/>
      <c r="S11" s="2"/>
      <c r="T11" s="2"/>
      <c r="U11" s="2"/>
      <c r="V11" s="2"/>
    </row>
    <row r="12" spans="1:22" x14ac:dyDescent="0.3"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3"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3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3">
      <c r="B15" t="s">
        <v>13</v>
      </c>
      <c r="C15">
        <v>0</v>
      </c>
      <c r="D15">
        <v>110</v>
      </c>
      <c r="E15">
        <v>342</v>
      </c>
      <c r="F15">
        <v>528</v>
      </c>
      <c r="G15">
        <v>180</v>
      </c>
      <c r="H15">
        <v>142</v>
      </c>
      <c r="I15">
        <v>22</v>
      </c>
      <c r="J15">
        <v>422</v>
      </c>
      <c r="K15">
        <v>156</v>
      </c>
      <c r="L15">
        <v>158</v>
      </c>
      <c r="M15" s="2"/>
      <c r="N15" s="2"/>
      <c r="O15" s="2"/>
      <c r="R15" s="2"/>
      <c r="S15" s="2"/>
      <c r="T15" s="2"/>
      <c r="U15" s="2"/>
      <c r="V15" s="2"/>
    </row>
    <row r="16" spans="1:22" x14ac:dyDescent="0.3">
      <c r="B16" t="s">
        <v>14</v>
      </c>
      <c r="C16">
        <v>108</v>
      </c>
      <c r="D16">
        <v>0</v>
      </c>
      <c r="E16">
        <v>64</v>
      </c>
      <c r="F16">
        <v>130</v>
      </c>
      <c r="G16">
        <v>50</v>
      </c>
      <c r="H16">
        <v>38</v>
      </c>
      <c r="I16">
        <v>10</v>
      </c>
      <c r="J16">
        <v>58</v>
      </c>
      <c r="K16">
        <v>66</v>
      </c>
      <c r="L16">
        <v>32</v>
      </c>
      <c r="M16" s="2"/>
      <c r="N16" s="2"/>
      <c r="R16" s="2"/>
      <c r="S16" s="2"/>
      <c r="T16" s="2"/>
      <c r="U16" s="2"/>
      <c r="V16" s="2"/>
    </row>
    <row r="17" spans="2:22" x14ac:dyDescent="0.3">
      <c r="B17" t="s">
        <v>15</v>
      </c>
      <c r="C17">
        <v>296</v>
      </c>
      <c r="D17">
        <v>76</v>
      </c>
      <c r="E17">
        <v>0</v>
      </c>
      <c r="F17">
        <v>462</v>
      </c>
      <c r="G17">
        <v>256</v>
      </c>
      <c r="H17">
        <v>72</v>
      </c>
      <c r="I17">
        <v>16</v>
      </c>
      <c r="J17">
        <v>188</v>
      </c>
      <c r="K17">
        <v>90</v>
      </c>
      <c r="L17">
        <v>64</v>
      </c>
      <c r="M17" s="2"/>
      <c r="N17" s="2"/>
      <c r="R17" s="2"/>
      <c r="S17" s="2"/>
      <c r="T17" s="2"/>
      <c r="U17" s="2"/>
      <c r="V17" s="2"/>
    </row>
    <row r="18" spans="2:22" x14ac:dyDescent="0.3">
      <c r="B18" t="s">
        <v>7</v>
      </c>
      <c r="C18">
        <v>488</v>
      </c>
      <c r="D18">
        <v>122</v>
      </c>
      <c r="E18">
        <v>416</v>
      </c>
      <c r="F18">
        <v>0</v>
      </c>
      <c r="G18">
        <v>314</v>
      </c>
      <c r="H18">
        <v>146</v>
      </c>
      <c r="I18">
        <v>30</v>
      </c>
      <c r="J18">
        <v>314</v>
      </c>
      <c r="K18">
        <v>182</v>
      </c>
      <c r="L18">
        <v>146</v>
      </c>
      <c r="M18" s="2"/>
      <c r="N18" s="2"/>
      <c r="R18" s="2"/>
      <c r="S18" s="2"/>
      <c r="T18" s="2"/>
      <c r="U18" s="2"/>
      <c r="V18" s="2"/>
    </row>
    <row r="19" spans="2:22" x14ac:dyDescent="0.3">
      <c r="B19" t="s">
        <v>16</v>
      </c>
      <c r="C19">
        <v>226</v>
      </c>
      <c r="D19">
        <v>48</v>
      </c>
      <c r="E19">
        <v>274</v>
      </c>
      <c r="F19">
        <v>388</v>
      </c>
      <c r="G19">
        <v>0</v>
      </c>
      <c r="H19">
        <v>56</v>
      </c>
      <c r="I19">
        <v>8</v>
      </c>
      <c r="J19">
        <v>120</v>
      </c>
      <c r="K19">
        <v>64</v>
      </c>
      <c r="L19">
        <v>50</v>
      </c>
      <c r="M19" s="2"/>
      <c r="N19" s="2"/>
      <c r="R19" s="2"/>
      <c r="S19" s="2"/>
      <c r="T19" s="2"/>
      <c r="U19" s="2"/>
      <c r="V19" s="2"/>
    </row>
    <row r="20" spans="2:22" x14ac:dyDescent="0.3">
      <c r="B20" t="s">
        <v>17</v>
      </c>
      <c r="C20">
        <v>114</v>
      </c>
      <c r="D20">
        <v>40</v>
      </c>
      <c r="E20">
        <v>92</v>
      </c>
      <c r="F20">
        <v>154</v>
      </c>
      <c r="G20">
        <v>50</v>
      </c>
      <c r="H20">
        <v>0</v>
      </c>
      <c r="I20">
        <v>8</v>
      </c>
      <c r="J20">
        <v>70</v>
      </c>
      <c r="K20">
        <v>54</v>
      </c>
      <c r="L20">
        <v>34</v>
      </c>
      <c r="M20" s="2"/>
      <c r="N20" s="2"/>
      <c r="R20" s="2"/>
    </row>
    <row r="21" spans="2:22" x14ac:dyDescent="0.3">
      <c r="B21" t="s">
        <v>18</v>
      </c>
      <c r="C21">
        <v>20</v>
      </c>
      <c r="D21">
        <v>12</v>
      </c>
      <c r="E21">
        <v>16</v>
      </c>
      <c r="F21">
        <v>26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  <c r="N21" s="2"/>
      <c r="R21" s="2"/>
    </row>
    <row r="22" spans="2:22" x14ac:dyDescent="0.3">
      <c r="B22" t="s">
        <v>57</v>
      </c>
      <c r="C22">
        <v>330</v>
      </c>
      <c r="D22">
        <v>62</v>
      </c>
      <c r="E22">
        <v>206</v>
      </c>
      <c r="F22">
        <v>328</v>
      </c>
      <c r="G22">
        <v>104</v>
      </c>
      <c r="H22">
        <v>70</v>
      </c>
      <c r="I22">
        <v>12</v>
      </c>
      <c r="J22">
        <v>0</v>
      </c>
      <c r="K22">
        <v>86</v>
      </c>
      <c r="L22">
        <v>74</v>
      </c>
    </row>
    <row r="23" spans="2:22" x14ac:dyDescent="0.3">
      <c r="B23" t="s">
        <v>20</v>
      </c>
      <c r="C23">
        <v>166</v>
      </c>
      <c r="D23">
        <v>72</v>
      </c>
      <c r="E23">
        <v>96</v>
      </c>
      <c r="F23">
        <v>152</v>
      </c>
      <c r="G23">
        <v>68</v>
      </c>
      <c r="H23">
        <v>56</v>
      </c>
      <c r="I23">
        <v>14</v>
      </c>
      <c r="J23">
        <v>86</v>
      </c>
      <c r="K23">
        <v>0</v>
      </c>
      <c r="L23">
        <v>40</v>
      </c>
      <c r="S23" s="2"/>
      <c r="T23" s="2"/>
      <c r="U23" s="2"/>
      <c r="V23" s="2"/>
    </row>
    <row r="24" spans="2:22" x14ac:dyDescent="0.3">
      <c r="B24" t="s">
        <v>21</v>
      </c>
      <c r="C24">
        <v>154</v>
      </c>
      <c r="D24">
        <v>30</v>
      </c>
      <c r="E24">
        <v>76</v>
      </c>
      <c r="F24">
        <v>134</v>
      </c>
      <c r="G24">
        <v>42</v>
      </c>
      <c r="H24">
        <v>40</v>
      </c>
      <c r="I24">
        <v>6</v>
      </c>
      <c r="J24">
        <v>80</v>
      </c>
      <c r="K24">
        <v>38</v>
      </c>
      <c r="L24">
        <v>0</v>
      </c>
      <c r="S24" s="2"/>
      <c r="T24" s="2"/>
      <c r="U24" s="2"/>
      <c r="V24" s="2"/>
    </row>
    <row r="25" spans="2:22" x14ac:dyDescent="0.3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R25" s="2"/>
      <c r="S25" s="2"/>
      <c r="T25" s="2"/>
      <c r="U25" s="2"/>
      <c r="V25" s="2"/>
    </row>
    <row r="26" spans="2:22" x14ac:dyDescent="0.3"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R26" s="2"/>
      <c r="S26" s="2"/>
      <c r="T26" s="2"/>
      <c r="U26" s="2"/>
      <c r="V26" s="2"/>
    </row>
    <row r="27" spans="2:22" x14ac:dyDescent="0.3"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R27" s="2"/>
      <c r="S27" s="2"/>
      <c r="T27" s="2"/>
      <c r="U27" s="2"/>
      <c r="V27" s="2"/>
    </row>
    <row r="28" spans="2:22" x14ac:dyDescent="0.3">
      <c r="B28" s="1" t="s">
        <v>28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R28" s="2"/>
      <c r="S28" s="2"/>
      <c r="T28" s="2"/>
      <c r="U28" s="2"/>
      <c r="V28" s="2"/>
    </row>
    <row r="29" spans="2:22" x14ac:dyDescent="0.3"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R29" s="2"/>
      <c r="S29" s="2"/>
      <c r="T29" s="2"/>
      <c r="U29" s="2"/>
      <c r="V29" s="2"/>
    </row>
    <row r="30" spans="2:22" x14ac:dyDescent="0.3"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P30" s="2"/>
      <c r="Q30" s="2"/>
      <c r="R30" s="2"/>
      <c r="S30" s="2"/>
      <c r="T30" s="2"/>
      <c r="U30" s="2"/>
      <c r="V30" s="2"/>
    </row>
    <row r="31" spans="2:22" x14ac:dyDescent="0.3"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3"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3"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D0FB-75C6-9848-A493-154DF46553DF}">
  <dimension ref="A1:Q26"/>
  <sheetViews>
    <sheetView topLeftCell="B1" workbookViewId="0">
      <selection activeCell="C15" sqref="C15:L24"/>
    </sheetView>
  </sheetViews>
  <sheetFormatPr defaultColWidth="11.19921875" defaultRowHeight="15.6" x14ac:dyDescent="0.3"/>
  <cols>
    <col min="1" max="1" width="22.69921875" bestFit="1" customWidth="1"/>
    <col min="2" max="2" width="19" bestFit="1" customWidth="1"/>
  </cols>
  <sheetData>
    <row r="1" spans="1:17" x14ac:dyDescent="0.3">
      <c r="A1" s="1" t="s">
        <v>1</v>
      </c>
      <c r="B1" s="1" t="s">
        <v>2</v>
      </c>
      <c r="C1" s="1" t="s">
        <v>3</v>
      </c>
    </row>
    <row r="2" spans="1:17" x14ac:dyDescent="0.3">
      <c r="A2" s="1" t="s">
        <v>4</v>
      </c>
      <c r="B2" s="1" t="s">
        <v>47</v>
      </c>
      <c r="C2" s="1" t="s">
        <v>30</v>
      </c>
    </row>
    <row r="4" spans="1:17" x14ac:dyDescent="0.3">
      <c r="A4" s="1" t="s">
        <v>22</v>
      </c>
      <c r="B4" s="4">
        <v>1.2E-2</v>
      </c>
    </row>
    <row r="6" spans="1:17" x14ac:dyDescent="0.3">
      <c r="A6" s="1" t="s">
        <v>5</v>
      </c>
      <c r="C6" s="1" t="s">
        <v>30</v>
      </c>
      <c r="D6" s="1" t="s">
        <v>29</v>
      </c>
      <c r="E6" s="1" t="s">
        <v>0</v>
      </c>
      <c r="F6" s="1" t="s">
        <v>31</v>
      </c>
      <c r="G6" s="1" t="s">
        <v>33</v>
      </c>
      <c r="H6" t="s">
        <v>34</v>
      </c>
      <c r="I6" s="1" t="s">
        <v>35</v>
      </c>
      <c r="J6" s="1" t="s">
        <v>36</v>
      </c>
      <c r="K6" s="1" t="s">
        <v>37</v>
      </c>
      <c r="L6" s="1" t="s">
        <v>38</v>
      </c>
      <c r="M6" s="1" t="s">
        <v>39</v>
      </c>
      <c r="N6" s="1" t="s">
        <v>51</v>
      </c>
      <c r="O6" s="1" t="s">
        <v>41</v>
      </c>
      <c r="P6" s="1" t="s">
        <v>42</v>
      </c>
      <c r="Q6" t="s">
        <v>52</v>
      </c>
    </row>
    <row r="7" spans="1:17" x14ac:dyDescent="0.3">
      <c r="B7" s="1" t="s">
        <v>6</v>
      </c>
      <c r="C7" t="s">
        <v>15</v>
      </c>
      <c r="D7" t="s">
        <v>14</v>
      </c>
      <c r="E7" s="1" t="s">
        <v>7</v>
      </c>
      <c r="F7" t="s">
        <v>13</v>
      </c>
      <c r="G7" t="s">
        <v>17</v>
      </c>
      <c r="H7" t="s">
        <v>18</v>
      </c>
      <c r="I7" t="s">
        <v>19</v>
      </c>
      <c r="J7" t="s">
        <v>23</v>
      </c>
      <c r="K7" t="s">
        <v>24</v>
      </c>
      <c r="L7" t="s">
        <v>25</v>
      </c>
      <c r="M7" s="1" t="s">
        <v>26</v>
      </c>
      <c r="N7" s="1" t="s">
        <v>49</v>
      </c>
      <c r="O7" t="s">
        <v>21</v>
      </c>
      <c r="P7" t="s">
        <v>27</v>
      </c>
      <c r="Q7" t="s">
        <v>50</v>
      </c>
    </row>
    <row r="8" spans="1:17" x14ac:dyDescent="0.3">
      <c r="B8" s="1" t="s">
        <v>8</v>
      </c>
      <c r="C8" s="3">
        <v>55.53630536</v>
      </c>
      <c r="D8" s="3">
        <v>65.543800349999998</v>
      </c>
      <c r="E8" s="3">
        <v>59.651901250000002</v>
      </c>
      <c r="F8" s="3">
        <v>57.662799839999998</v>
      </c>
      <c r="G8">
        <v>63.194400790000003</v>
      </c>
      <c r="H8">
        <v>65.590301510000003</v>
      </c>
      <c r="I8">
        <v>59.35110092</v>
      </c>
      <c r="J8">
        <v>67.132400509999997</v>
      </c>
      <c r="K8">
        <v>60.593299870000003</v>
      </c>
      <c r="L8">
        <v>57.774700000000003</v>
      </c>
      <c r="M8">
        <v>60.020099999999999</v>
      </c>
      <c r="N8">
        <v>56.691101070000002</v>
      </c>
      <c r="O8">
        <v>59.675899999999999</v>
      </c>
      <c r="P8">
        <v>57.695934999999999</v>
      </c>
      <c r="Q8">
        <v>60.556098939999998</v>
      </c>
    </row>
    <row r="9" spans="1:17" x14ac:dyDescent="0.3">
      <c r="B9" s="1" t="s">
        <v>9</v>
      </c>
      <c r="C9" s="3">
        <v>13.376197810000001</v>
      </c>
      <c r="D9" s="3">
        <v>22.12199974</v>
      </c>
      <c r="E9" s="3">
        <v>17.918600080000001</v>
      </c>
      <c r="F9" s="3">
        <v>12.279800420000001</v>
      </c>
      <c r="G9">
        <v>14.500300409999999</v>
      </c>
      <c r="H9">
        <v>19.281900409999999</v>
      </c>
      <c r="I9">
        <v>16.708400730000001</v>
      </c>
      <c r="J9">
        <v>20.814599990000001</v>
      </c>
      <c r="K9">
        <v>16.951400759999999</v>
      </c>
      <c r="L9">
        <v>11.8704</v>
      </c>
      <c r="M9">
        <v>13.578900000000001</v>
      </c>
      <c r="N9">
        <v>12.820199970000001</v>
      </c>
      <c r="O9">
        <v>12.6394</v>
      </c>
      <c r="P9">
        <v>12.845001999999999</v>
      </c>
      <c r="Q9">
        <v>14.37709999</v>
      </c>
    </row>
    <row r="10" spans="1:17" x14ac:dyDescent="0.3">
      <c r="B10" s="1" t="s">
        <v>10</v>
      </c>
      <c r="C10">
        <v>2800</v>
      </c>
      <c r="D10">
        <v>3350</v>
      </c>
      <c r="E10">
        <v>3301</v>
      </c>
      <c r="F10">
        <v>3299</v>
      </c>
      <c r="G10">
        <v>2500</v>
      </c>
      <c r="H10">
        <v>2500</v>
      </c>
      <c r="I10">
        <v>1886</v>
      </c>
      <c r="J10">
        <v>1714</v>
      </c>
      <c r="K10">
        <v>2000</v>
      </c>
      <c r="L10">
        <v>1085</v>
      </c>
      <c r="M10">
        <v>1508</v>
      </c>
      <c r="N10">
        <v>2268</v>
      </c>
      <c r="O10">
        <v>1150</v>
      </c>
      <c r="P10">
        <v>800</v>
      </c>
      <c r="Q10">
        <v>900</v>
      </c>
    </row>
    <row r="11" spans="1:17" x14ac:dyDescent="0.3">
      <c r="B11" s="1" t="s">
        <v>11</v>
      </c>
      <c r="C11">
        <v>344166</v>
      </c>
      <c r="D11">
        <v>48728</v>
      </c>
      <c r="E11">
        <v>975551</v>
      </c>
      <c r="F11">
        <v>579281</v>
      </c>
      <c r="G11">
        <v>50444</v>
      </c>
      <c r="H11">
        <v>1869</v>
      </c>
      <c r="I11">
        <v>111923</v>
      </c>
      <c r="J11">
        <v>14859</v>
      </c>
      <c r="K11">
        <v>137485</v>
      </c>
      <c r="L11">
        <v>531384</v>
      </c>
      <c r="M11">
        <v>22344</v>
      </c>
      <c r="N11">
        <v>120265</v>
      </c>
      <c r="O11">
        <v>31252</v>
      </c>
      <c r="P11">
        <v>418051</v>
      </c>
      <c r="Q11">
        <v>7470</v>
      </c>
    </row>
    <row r="12" spans="1:17" x14ac:dyDescent="0.3">
      <c r="M12" s="2"/>
      <c r="N12" s="2"/>
    </row>
    <row r="13" spans="1:17" x14ac:dyDescent="0.3">
      <c r="M13" s="2"/>
      <c r="N13" s="2"/>
    </row>
    <row r="14" spans="1:17" x14ac:dyDescent="0.3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  <c r="N14" s="2"/>
    </row>
    <row r="15" spans="1:17" x14ac:dyDescent="0.3">
      <c r="B15" t="s">
        <v>13</v>
      </c>
      <c r="C15">
        <v>0</v>
      </c>
      <c r="D15">
        <v>110</v>
      </c>
      <c r="E15">
        <v>314</v>
      </c>
      <c r="F15">
        <v>592</v>
      </c>
      <c r="G15">
        <v>196</v>
      </c>
      <c r="H15">
        <v>142</v>
      </c>
      <c r="I15">
        <v>24</v>
      </c>
      <c r="J15">
        <v>398</v>
      </c>
      <c r="K15">
        <v>150</v>
      </c>
      <c r="L15">
        <v>150</v>
      </c>
      <c r="M15" s="2"/>
      <c r="N15" s="2"/>
    </row>
    <row r="16" spans="1:17" x14ac:dyDescent="0.3">
      <c r="B16" t="s">
        <v>14</v>
      </c>
      <c r="C16">
        <v>98</v>
      </c>
      <c r="D16">
        <v>0</v>
      </c>
      <c r="E16">
        <v>64</v>
      </c>
      <c r="F16">
        <v>136</v>
      </c>
      <c r="G16">
        <v>44</v>
      </c>
      <c r="H16">
        <v>38</v>
      </c>
      <c r="I16">
        <v>10</v>
      </c>
      <c r="J16">
        <v>60</v>
      </c>
      <c r="K16">
        <v>60</v>
      </c>
      <c r="L16">
        <v>32</v>
      </c>
      <c r="M16" s="2"/>
    </row>
    <row r="17" spans="2:13" x14ac:dyDescent="0.3">
      <c r="B17" t="s">
        <v>15</v>
      </c>
      <c r="C17">
        <v>288</v>
      </c>
      <c r="D17">
        <v>88</v>
      </c>
      <c r="E17">
        <v>0</v>
      </c>
      <c r="F17">
        <v>424</v>
      </c>
      <c r="G17">
        <v>296</v>
      </c>
      <c r="H17">
        <v>76</v>
      </c>
      <c r="I17">
        <v>16</v>
      </c>
      <c r="J17">
        <v>196</v>
      </c>
      <c r="K17">
        <v>92</v>
      </c>
      <c r="L17">
        <v>68</v>
      </c>
      <c r="M17" s="2"/>
    </row>
    <row r="18" spans="2:13" x14ac:dyDescent="0.3">
      <c r="B18" t="s">
        <v>7</v>
      </c>
      <c r="C18">
        <v>482</v>
      </c>
      <c r="D18">
        <v>122</v>
      </c>
      <c r="E18">
        <v>424</v>
      </c>
      <c r="F18">
        <v>0</v>
      </c>
      <c r="G18">
        <v>364</v>
      </c>
      <c r="H18">
        <v>166</v>
      </c>
      <c r="I18">
        <v>32</v>
      </c>
      <c r="J18">
        <v>364</v>
      </c>
      <c r="K18">
        <v>184</v>
      </c>
      <c r="L18">
        <v>156</v>
      </c>
      <c r="M18" s="2"/>
    </row>
    <row r="19" spans="2:13" x14ac:dyDescent="0.3">
      <c r="B19" t="s">
        <v>16</v>
      </c>
      <c r="C19">
        <v>216</v>
      </c>
      <c r="D19">
        <v>50</v>
      </c>
      <c r="E19">
        <v>288</v>
      </c>
      <c r="F19">
        <v>362</v>
      </c>
      <c r="G19">
        <v>0</v>
      </c>
      <c r="H19">
        <v>52</v>
      </c>
      <c r="I19">
        <v>8</v>
      </c>
      <c r="J19">
        <v>106</v>
      </c>
      <c r="K19">
        <v>56</v>
      </c>
      <c r="L19">
        <v>56</v>
      </c>
      <c r="M19" s="2"/>
    </row>
    <row r="20" spans="2:13" x14ac:dyDescent="0.3">
      <c r="B20" t="s">
        <v>17</v>
      </c>
      <c r="C20">
        <v>130</v>
      </c>
      <c r="D20">
        <v>40</v>
      </c>
      <c r="E20">
        <v>80</v>
      </c>
      <c r="F20">
        <v>154</v>
      </c>
      <c r="G20">
        <v>50</v>
      </c>
      <c r="H20">
        <v>0</v>
      </c>
      <c r="I20">
        <v>8</v>
      </c>
      <c r="J20">
        <v>80</v>
      </c>
      <c r="K20">
        <v>48</v>
      </c>
      <c r="L20">
        <v>32</v>
      </c>
      <c r="M20" s="2"/>
    </row>
    <row r="21" spans="2:13" x14ac:dyDescent="0.3">
      <c r="B21" t="s">
        <v>18</v>
      </c>
      <c r="C21">
        <v>20</v>
      </c>
      <c r="D21">
        <v>12</v>
      </c>
      <c r="E21">
        <v>16</v>
      </c>
      <c r="F21">
        <v>26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</row>
    <row r="22" spans="2:13" x14ac:dyDescent="0.3">
      <c r="B22" t="s">
        <v>57</v>
      </c>
      <c r="C22">
        <v>334</v>
      </c>
      <c r="D22">
        <v>60</v>
      </c>
      <c r="E22">
        <v>192</v>
      </c>
      <c r="F22">
        <v>292</v>
      </c>
      <c r="G22">
        <v>122</v>
      </c>
      <c r="H22">
        <v>60</v>
      </c>
      <c r="I22">
        <v>12</v>
      </c>
      <c r="J22">
        <v>0</v>
      </c>
      <c r="K22">
        <v>84</v>
      </c>
      <c r="L22">
        <v>80</v>
      </c>
    </row>
    <row r="23" spans="2:13" x14ac:dyDescent="0.3">
      <c r="B23" t="s">
        <v>20</v>
      </c>
      <c r="C23">
        <v>150</v>
      </c>
      <c r="D23">
        <v>72</v>
      </c>
      <c r="E23">
        <v>102</v>
      </c>
      <c r="F23">
        <v>160</v>
      </c>
      <c r="G23">
        <v>68</v>
      </c>
      <c r="H23">
        <v>52</v>
      </c>
      <c r="I23">
        <v>14</v>
      </c>
      <c r="J23">
        <v>82</v>
      </c>
      <c r="K23">
        <v>0</v>
      </c>
      <c r="L23">
        <v>44</v>
      </c>
    </row>
    <row r="24" spans="2:13" x14ac:dyDescent="0.3">
      <c r="B24" t="s">
        <v>21</v>
      </c>
      <c r="C24">
        <v>150</v>
      </c>
      <c r="D24">
        <v>32</v>
      </c>
      <c r="E24">
        <v>68</v>
      </c>
      <c r="F24">
        <v>126</v>
      </c>
      <c r="G24">
        <v>42</v>
      </c>
      <c r="H24">
        <v>38</v>
      </c>
      <c r="I24">
        <v>6</v>
      </c>
      <c r="J24">
        <v>72</v>
      </c>
      <c r="K24">
        <v>36</v>
      </c>
      <c r="L24">
        <v>0</v>
      </c>
    </row>
    <row r="25" spans="2:13" x14ac:dyDescent="0.3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x14ac:dyDescent="0.3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45C0E-4AA1-E94F-AFEC-A9A9305280ED}">
  <dimension ref="A1:Q30"/>
  <sheetViews>
    <sheetView workbookViewId="0">
      <selection activeCell="C15" sqref="C15:L24"/>
    </sheetView>
  </sheetViews>
  <sheetFormatPr defaultColWidth="11.19921875" defaultRowHeight="15.6" x14ac:dyDescent="0.3"/>
  <cols>
    <col min="1" max="1" width="22.69921875" bestFit="1" customWidth="1"/>
    <col min="2" max="2" width="14.69921875" bestFit="1" customWidth="1"/>
  </cols>
  <sheetData>
    <row r="1" spans="1:17" x14ac:dyDescent="0.3">
      <c r="A1" s="1" t="s">
        <v>1</v>
      </c>
      <c r="B1" s="1" t="s">
        <v>2</v>
      </c>
      <c r="C1" s="1" t="s">
        <v>3</v>
      </c>
    </row>
    <row r="2" spans="1:17" x14ac:dyDescent="0.3">
      <c r="A2" s="1" t="s">
        <v>4</v>
      </c>
      <c r="B2" s="1" t="s">
        <v>44</v>
      </c>
      <c r="C2" s="1" t="s">
        <v>29</v>
      </c>
    </row>
    <row r="4" spans="1:17" x14ac:dyDescent="0.3">
      <c r="A4" s="1" t="s">
        <v>22</v>
      </c>
      <c r="B4" s="4">
        <v>8.0000000000000002E-3</v>
      </c>
      <c r="E4" t="s">
        <v>28</v>
      </c>
    </row>
    <row r="6" spans="1:17" x14ac:dyDescent="0.3">
      <c r="A6" s="1" t="s">
        <v>5</v>
      </c>
      <c r="C6" s="1" t="s">
        <v>0</v>
      </c>
      <c r="D6" s="1" t="s">
        <v>29</v>
      </c>
      <c r="E6" s="1" t="s">
        <v>30</v>
      </c>
      <c r="F6" s="1" t="s">
        <v>31</v>
      </c>
      <c r="G6" s="1" t="s">
        <v>35</v>
      </c>
      <c r="H6" s="1" t="s">
        <v>36</v>
      </c>
      <c r="I6" s="1" t="s">
        <v>37</v>
      </c>
      <c r="J6" s="1" t="s">
        <v>38</v>
      </c>
      <c r="K6" s="1" t="s">
        <v>39</v>
      </c>
      <c r="L6" s="1" t="s">
        <v>51</v>
      </c>
      <c r="M6" s="1" t="s">
        <v>55</v>
      </c>
      <c r="N6" s="1" t="s">
        <v>59</v>
      </c>
      <c r="O6" t="s">
        <v>52</v>
      </c>
      <c r="P6" s="1" t="s">
        <v>56</v>
      </c>
      <c r="Q6" t="s">
        <v>60</v>
      </c>
    </row>
    <row r="7" spans="1:17" x14ac:dyDescent="0.3">
      <c r="B7" s="1" t="s">
        <v>6</v>
      </c>
      <c r="C7" s="1" t="s">
        <v>7</v>
      </c>
      <c r="D7" t="s">
        <v>14</v>
      </c>
      <c r="E7" t="s">
        <v>15</v>
      </c>
      <c r="F7" t="s">
        <v>13</v>
      </c>
      <c r="G7" s="5" t="s">
        <v>19</v>
      </c>
      <c r="H7" s="5" t="s">
        <v>23</v>
      </c>
      <c r="I7" s="5" t="s">
        <v>24</v>
      </c>
      <c r="J7" s="5" t="s">
        <v>25</v>
      </c>
      <c r="K7" s="5" t="s">
        <v>26</v>
      </c>
      <c r="L7" s="5" t="s">
        <v>49</v>
      </c>
      <c r="M7" s="5" t="s">
        <v>53</v>
      </c>
      <c r="N7" s="5" t="s">
        <v>57</v>
      </c>
      <c r="O7" s="5" t="s">
        <v>50</v>
      </c>
      <c r="P7" s="5" t="s">
        <v>54</v>
      </c>
      <c r="Q7" s="5" t="s">
        <v>58</v>
      </c>
    </row>
    <row r="8" spans="1:17" x14ac:dyDescent="0.3">
      <c r="B8" s="1" t="s">
        <v>8</v>
      </c>
      <c r="C8" s="3">
        <v>59.651901250000002</v>
      </c>
      <c r="D8" s="3">
        <v>65.543800349999998</v>
      </c>
      <c r="E8" s="3">
        <v>55.53630536</v>
      </c>
      <c r="F8" s="3">
        <v>57.662799839999998</v>
      </c>
      <c r="G8">
        <v>59.351100000000002</v>
      </c>
      <c r="H8" s="3">
        <v>67.132400000000004</v>
      </c>
      <c r="I8" s="3">
        <v>60.593299999999999</v>
      </c>
      <c r="J8" s="3">
        <v>57.774700000000003</v>
      </c>
      <c r="K8" s="3">
        <v>60.020099999999999</v>
      </c>
      <c r="L8" s="3">
        <v>56.691099999999999</v>
      </c>
      <c r="M8" s="3">
        <v>65.806100000000001</v>
      </c>
      <c r="N8">
        <v>57.757599999999996</v>
      </c>
      <c r="O8">
        <v>60.556100000000001</v>
      </c>
      <c r="P8">
        <v>55.848300000000002</v>
      </c>
      <c r="Q8">
        <v>58.169800000000002</v>
      </c>
    </row>
    <row r="9" spans="1:17" x14ac:dyDescent="0.3">
      <c r="B9" s="1" t="s">
        <v>9</v>
      </c>
      <c r="C9" s="3">
        <v>17.918600080000001</v>
      </c>
      <c r="D9" s="3">
        <v>22.12199974</v>
      </c>
      <c r="E9" s="3">
        <v>13.376197810000001</v>
      </c>
      <c r="F9" s="3">
        <v>12.279800420000001</v>
      </c>
      <c r="G9">
        <v>16.708400000000001</v>
      </c>
      <c r="H9" s="3">
        <v>20.814599999999999</v>
      </c>
      <c r="I9" s="3">
        <v>16.9514</v>
      </c>
      <c r="J9" s="3">
        <v>11.8704</v>
      </c>
      <c r="K9" s="3">
        <v>13.578900000000001</v>
      </c>
      <c r="L9" s="3">
        <v>12.8202</v>
      </c>
      <c r="M9" s="3">
        <v>15.082800000000001</v>
      </c>
      <c r="N9">
        <v>14.0687</v>
      </c>
      <c r="O9">
        <v>14.3771</v>
      </c>
      <c r="P9">
        <v>13.3283</v>
      </c>
      <c r="Q9">
        <v>13.5878</v>
      </c>
    </row>
    <row r="10" spans="1:17" x14ac:dyDescent="0.3">
      <c r="B10" s="1" t="s">
        <v>10</v>
      </c>
      <c r="C10">
        <v>3301</v>
      </c>
      <c r="D10">
        <v>3350</v>
      </c>
      <c r="E10">
        <v>2800</v>
      </c>
      <c r="F10">
        <v>3299</v>
      </c>
      <c r="G10">
        <v>1886</v>
      </c>
      <c r="H10">
        <v>1714</v>
      </c>
      <c r="I10">
        <v>2000</v>
      </c>
      <c r="J10">
        <v>1085</v>
      </c>
      <c r="K10">
        <v>1508</v>
      </c>
      <c r="L10">
        <v>2268</v>
      </c>
      <c r="M10">
        <v>1594</v>
      </c>
      <c r="N10">
        <v>2203</v>
      </c>
      <c r="O10">
        <v>900</v>
      </c>
      <c r="P10">
        <v>799</v>
      </c>
      <c r="Q10">
        <v>1316</v>
      </c>
    </row>
    <row r="11" spans="1:17" x14ac:dyDescent="0.3">
      <c r="B11" s="1" t="s">
        <v>11</v>
      </c>
      <c r="C11">
        <v>975551</v>
      </c>
      <c r="D11">
        <v>48728</v>
      </c>
      <c r="E11">
        <v>344166</v>
      </c>
      <c r="F11">
        <v>579281</v>
      </c>
      <c r="G11">
        <v>111923</v>
      </c>
      <c r="H11" s="2">
        <v>14859</v>
      </c>
      <c r="I11" s="2">
        <v>137485</v>
      </c>
      <c r="J11" s="2">
        <v>531384</v>
      </c>
      <c r="K11">
        <v>22344</v>
      </c>
      <c r="L11">
        <v>120265</v>
      </c>
      <c r="M11">
        <v>1346</v>
      </c>
      <c r="N11">
        <v>171592</v>
      </c>
      <c r="O11">
        <v>7470</v>
      </c>
      <c r="P11">
        <v>652378</v>
      </c>
      <c r="Q11">
        <v>82184</v>
      </c>
    </row>
    <row r="12" spans="1:17" x14ac:dyDescent="0.3">
      <c r="M12" s="2"/>
      <c r="O12" s="5"/>
      <c r="P12" s="5"/>
    </row>
    <row r="13" spans="1:17" x14ac:dyDescent="0.3">
      <c r="M13" s="2"/>
      <c r="O13" s="5"/>
      <c r="P13" s="5"/>
    </row>
    <row r="14" spans="1:17" x14ac:dyDescent="0.3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  <c r="O14" s="5"/>
      <c r="P14" s="5"/>
    </row>
    <row r="15" spans="1:17" x14ac:dyDescent="0.3">
      <c r="B15" t="s">
        <v>13</v>
      </c>
      <c r="C15">
        <v>0</v>
      </c>
      <c r="D15">
        <v>118</v>
      </c>
      <c r="E15">
        <v>354</v>
      </c>
      <c r="F15">
        <v>508</v>
      </c>
      <c r="G15">
        <v>168</v>
      </c>
      <c r="H15">
        <v>154</v>
      </c>
      <c r="I15">
        <v>24</v>
      </c>
      <c r="J15">
        <v>438</v>
      </c>
      <c r="K15">
        <v>152</v>
      </c>
      <c r="L15">
        <v>156</v>
      </c>
      <c r="M15" s="2"/>
      <c r="O15" s="5"/>
      <c r="P15" s="5"/>
    </row>
    <row r="16" spans="1:17" x14ac:dyDescent="0.3">
      <c r="B16" t="s">
        <v>14</v>
      </c>
      <c r="C16">
        <v>110</v>
      </c>
      <c r="D16">
        <v>0</v>
      </c>
      <c r="E16">
        <v>70</v>
      </c>
      <c r="F16">
        <v>122</v>
      </c>
      <c r="G16">
        <v>50</v>
      </c>
      <c r="H16">
        <v>38</v>
      </c>
      <c r="I16">
        <v>10</v>
      </c>
      <c r="J16">
        <v>56</v>
      </c>
      <c r="K16">
        <v>68</v>
      </c>
      <c r="L16">
        <v>30</v>
      </c>
      <c r="M16" s="2"/>
      <c r="O16" s="5"/>
      <c r="P16" s="5"/>
      <c r="Q16" s="5"/>
    </row>
    <row r="17" spans="2:17" x14ac:dyDescent="0.3">
      <c r="B17" t="s">
        <v>15</v>
      </c>
      <c r="C17">
        <v>276</v>
      </c>
      <c r="D17">
        <v>74</v>
      </c>
      <c r="E17">
        <v>0</v>
      </c>
      <c r="F17">
        <v>478</v>
      </c>
      <c r="G17">
        <v>276</v>
      </c>
      <c r="H17">
        <v>72</v>
      </c>
      <c r="I17">
        <v>16</v>
      </c>
      <c r="J17">
        <v>166</v>
      </c>
      <c r="K17">
        <v>90</v>
      </c>
      <c r="L17">
        <v>66</v>
      </c>
      <c r="M17" s="2"/>
      <c r="O17" s="5"/>
      <c r="P17" s="5"/>
      <c r="Q17" s="5"/>
    </row>
    <row r="18" spans="2:17" x14ac:dyDescent="0.3">
      <c r="B18" t="s">
        <v>7</v>
      </c>
      <c r="C18">
        <v>458</v>
      </c>
      <c r="D18">
        <v>136</v>
      </c>
      <c r="E18">
        <v>442</v>
      </c>
      <c r="F18">
        <v>0</v>
      </c>
      <c r="G18">
        <v>374</v>
      </c>
      <c r="H18">
        <v>172</v>
      </c>
      <c r="I18">
        <v>32</v>
      </c>
      <c r="J18">
        <v>348</v>
      </c>
      <c r="K18">
        <v>174</v>
      </c>
      <c r="L18">
        <v>132</v>
      </c>
      <c r="M18" s="2"/>
      <c r="O18" s="5"/>
      <c r="P18" s="5"/>
      <c r="Q18" s="5"/>
    </row>
    <row r="19" spans="2:17" x14ac:dyDescent="0.3">
      <c r="B19" t="s">
        <v>16</v>
      </c>
      <c r="C19">
        <v>238</v>
      </c>
      <c r="D19">
        <v>48</v>
      </c>
      <c r="E19">
        <v>306</v>
      </c>
      <c r="F19">
        <v>432</v>
      </c>
      <c r="G19">
        <v>0</v>
      </c>
      <c r="H19">
        <v>52</v>
      </c>
      <c r="I19">
        <v>8</v>
      </c>
      <c r="J19">
        <v>120</v>
      </c>
      <c r="K19">
        <v>68</v>
      </c>
      <c r="L19">
        <v>54</v>
      </c>
      <c r="M19" s="2"/>
      <c r="O19" s="5"/>
      <c r="P19" s="5"/>
      <c r="Q19" s="5"/>
    </row>
    <row r="20" spans="2:17" x14ac:dyDescent="0.3">
      <c r="B20" t="s">
        <v>17</v>
      </c>
      <c r="C20">
        <v>136</v>
      </c>
      <c r="D20">
        <v>36</v>
      </c>
      <c r="E20">
        <v>76</v>
      </c>
      <c r="F20">
        <v>164</v>
      </c>
      <c r="G20">
        <v>56</v>
      </c>
      <c r="H20">
        <v>0</v>
      </c>
      <c r="I20">
        <v>8</v>
      </c>
      <c r="J20">
        <v>70</v>
      </c>
      <c r="K20">
        <v>50</v>
      </c>
      <c r="L20">
        <v>32</v>
      </c>
      <c r="M20" s="2"/>
      <c r="P20" s="5"/>
      <c r="Q20" s="5"/>
    </row>
    <row r="21" spans="2:17" x14ac:dyDescent="0.3">
      <c r="B21" t="s">
        <v>18</v>
      </c>
      <c r="C21">
        <v>22</v>
      </c>
      <c r="D21">
        <v>12</v>
      </c>
      <c r="E21">
        <v>16</v>
      </c>
      <c r="F21">
        <v>28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  <c r="P21" s="5"/>
      <c r="Q21" s="5"/>
    </row>
    <row r="22" spans="2:17" x14ac:dyDescent="0.3">
      <c r="B22" t="s">
        <v>57</v>
      </c>
      <c r="C22">
        <v>354</v>
      </c>
      <c r="D22">
        <v>60</v>
      </c>
      <c r="E22">
        <v>192</v>
      </c>
      <c r="F22">
        <v>284</v>
      </c>
      <c r="G22">
        <v>122</v>
      </c>
      <c r="H22">
        <v>68</v>
      </c>
      <c r="I22">
        <v>12</v>
      </c>
      <c r="J22">
        <v>0</v>
      </c>
      <c r="K22">
        <v>82</v>
      </c>
      <c r="L22">
        <v>78</v>
      </c>
      <c r="P22" s="5"/>
      <c r="Q22" s="5"/>
    </row>
    <row r="23" spans="2:17" x14ac:dyDescent="0.3">
      <c r="B23" t="s">
        <v>20</v>
      </c>
      <c r="C23">
        <v>160</v>
      </c>
      <c r="D23">
        <v>76</v>
      </c>
      <c r="E23">
        <v>98</v>
      </c>
      <c r="F23">
        <v>146</v>
      </c>
      <c r="G23">
        <v>68</v>
      </c>
      <c r="H23">
        <v>52</v>
      </c>
      <c r="I23">
        <v>14</v>
      </c>
      <c r="J23">
        <v>88</v>
      </c>
      <c r="K23">
        <v>0</v>
      </c>
      <c r="L23">
        <v>36</v>
      </c>
      <c r="P23" s="5"/>
      <c r="Q23" s="5"/>
    </row>
    <row r="24" spans="2:17" x14ac:dyDescent="0.3">
      <c r="B24" t="s">
        <v>21</v>
      </c>
      <c r="C24">
        <v>144</v>
      </c>
      <c r="D24">
        <v>28</v>
      </c>
      <c r="E24">
        <v>72</v>
      </c>
      <c r="F24">
        <v>136</v>
      </c>
      <c r="G24">
        <v>46</v>
      </c>
      <c r="H24">
        <v>40</v>
      </c>
      <c r="I24">
        <v>6</v>
      </c>
      <c r="J24">
        <v>86</v>
      </c>
      <c r="K24">
        <v>38</v>
      </c>
      <c r="L24">
        <v>0</v>
      </c>
      <c r="P24" s="5"/>
      <c r="Q24" s="5"/>
    </row>
    <row r="25" spans="2:17" x14ac:dyDescent="0.3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P25" s="5"/>
      <c r="Q25" s="5"/>
    </row>
    <row r="26" spans="2:17" x14ac:dyDescent="0.3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  <c r="P26" s="5"/>
      <c r="Q26" s="5"/>
    </row>
    <row r="27" spans="2:17" x14ac:dyDescent="0.3">
      <c r="P27" s="5"/>
      <c r="Q27" s="5"/>
    </row>
    <row r="28" spans="2:17" x14ac:dyDescent="0.3">
      <c r="P28" s="5"/>
      <c r="Q28" s="5"/>
    </row>
    <row r="29" spans="2:17" x14ac:dyDescent="0.3">
      <c r="P29" s="5"/>
      <c r="Q29" s="5"/>
    </row>
    <row r="30" spans="2:17" x14ac:dyDescent="0.3">
      <c r="P30" s="5"/>
      <c r="Q30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74758-4699-2A47-A4AC-06D9E0805B08}">
  <dimension ref="A1:Q26"/>
  <sheetViews>
    <sheetView topLeftCell="B1" workbookViewId="0">
      <selection activeCell="C15" sqref="C15:L24"/>
    </sheetView>
  </sheetViews>
  <sheetFormatPr defaultColWidth="11.19921875" defaultRowHeight="15.6" x14ac:dyDescent="0.3"/>
  <cols>
    <col min="1" max="1" width="22.69921875" bestFit="1" customWidth="1"/>
    <col min="2" max="2" width="17.5" customWidth="1"/>
  </cols>
  <sheetData>
    <row r="1" spans="1:17" x14ac:dyDescent="0.3">
      <c r="A1" s="1" t="s">
        <v>1</v>
      </c>
      <c r="B1" s="1" t="s">
        <v>2</v>
      </c>
      <c r="C1" s="1" t="s">
        <v>3</v>
      </c>
    </row>
    <row r="2" spans="1:17" x14ac:dyDescent="0.3">
      <c r="A2" s="1" t="s">
        <v>4</v>
      </c>
      <c r="B2" s="1" t="s">
        <v>48</v>
      </c>
      <c r="C2" s="1" t="s">
        <v>31</v>
      </c>
    </row>
    <row r="4" spans="1:17" x14ac:dyDescent="0.3">
      <c r="A4" s="1" t="s">
        <v>22</v>
      </c>
      <c r="B4" s="4">
        <v>0.01</v>
      </c>
      <c r="E4" t="s">
        <v>28</v>
      </c>
    </row>
    <row r="6" spans="1:17" x14ac:dyDescent="0.3">
      <c r="A6" s="1" t="s">
        <v>5</v>
      </c>
      <c r="C6" s="1" t="s">
        <v>31</v>
      </c>
      <c r="D6" s="1" t="s">
        <v>30</v>
      </c>
      <c r="E6" s="1" t="s">
        <v>29</v>
      </c>
      <c r="F6" s="1" t="s">
        <v>0</v>
      </c>
      <c r="G6" s="1" t="s">
        <v>55</v>
      </c>
      <c r="H6" s="1" t="s">
        <v>59</v>
      </c>
      <c r="I6" s="1" t="s">
        <v>63</v>
      </c>
      <c r="J6" s="1" t="s">
        <v>67</v>
      </c>
      <c r="K6" s="1" t="s">
        <v>70</v>
      </c>
      <c r="L6" s="1" t="s">
        <v>75</v>
      </c>
      <c r="M6" s="1" t="s">
        <v>76</v>
      </c>
      <c r="N6" s="1" t="s">
        <v>81</v>
      </c>
      <c r="O6" s="1" t="s">
        <v>74</v>
      </c>
      <c r="P6" t="s">
        <v>77</v>
      </c>
      <c r="Q6" s="1" t="s">
        <v>82</v>
      </c>
    </row>
    <row r="7" spans="1:17" x14ac:dyDescent="0.3">
      <c r="B7" s="1" t="s">
        <v>6</v>
      </c>
      <c r="C7" t="s">
        <v>13</v>
      </c>
      <c r="D7" t="s">
        <v>15</v>
      </c>
      <c r="E7" t="s">
        <v>14</v>
      </c>
      <c r="F7" s="1" t="s">
        <v>7</v>
      </c>
      <c r="G7" s="5" t="s">
        <v>53</v>
      </c>
      <c r="H7" s="5" t="s">
        <v>57</v>
      </c>
      <c r="I7" s="5" t="s">
        <v>61</v>
      </c>
      <c r="J7" s="5" t="s">
        <v>65</v>
      </c>
      <c r="K7" s="5" t="s">
        <v>69</v>
      </c>
      <c r="L7" s="5" t="s">
        <v>72</v>
      </c>
      <c r="M7" s="1" t="s">
        <v>79</v>
      </c>
      <c r="N7" s="1" t="s">
        <v>84</v>
      </c>
      <c r="O7" s="1" t="s">
        <v>73</v>
      </c>
      <c r="P7" s="1" t="s">
        <v>80</v>
      </c>
      <c r="Q7" s="1" t="s">
        <v>83</v>
      </c>
    </row>
    <row r="8" spans="1:17" x14ac:dyDescent="0.3">
      <c r="B8" s="1" t="s">
        <v>8</v>
      </c>
      <c r="C8" s="3">
        <v>57.662799839999998</v>
      </c>
      <c r="D8" s="3">
        <v>55.53630536</v>
      </c>
      <c r="E8" s="3">
        <v>65.543800349999998</v>
      </c>
      <c r="F8" s="3">
        <v>59.651901250000002</v>
      </c>
      <c r="G8" s="3">
        <v>65.806100000000001</v>
      </c>
      <c r="H8">
        <v>57.757599999999996</v>
      </c>
      <c r="I8">
        <v>56.685501000000002</v>
      </c>
      <c r="J8">
        <v>59.345901490000003</v>
      </c>
      <c r="K8">
        <v>59.444698330000001</v>
      </c>
      <c r="L8">
        <v>67.821998600000001</v>
      </c>
      <c r="M8">
        <v>63.048599000000003</v>
      </c>
      <c r="N8">
        <v>55.921699519999997</v>
      </c>
      <c r="O8">
        <v>62.408901210000003</v>
      </c>
      <c r="P8">
        <v>57.525798999999999</v>
      </c>
      <c r="Q8">
        <v>61.869701390000003</v>
      </c>
    </row>
    <row r="9" spans="1:17" x14ac:dyDescent="0.3">
      <c r="B9" s="1" t="s">
        <v>9</v>
      </c>
      <c r="C9" s="3">
        <v>12.279800420000001</v>
      </c>
      <c r="D9" s="3">
        <v>13.376197810000001</v>
      </c>
      <c r="E9" s="3">
        <v>22.12199974</v>
      </c>
      <c r="F9" s="3">
        <v>17.918600080000001</v>
      </c>
      <c r="G9" s="3">
        <v>15.082800000000001</v>
      </c>
      <c r="H9">
        <v>14.0687</v>
      </c>
      <c r="I9">
        <v>16.287600000000001</v>
      </c>
      <c r="J9">
        <v>14.495900150000001</v>
      </c>
      <c r="K9">
        <v>13.33740044</v>
      </c>
      <c r="L9">
        <v>20.336799620000001</v>
      </c>
      <c r="M9">
        <v>17.768899999999999</v>
      </c>
      <c r="N9">
        <v>14.085499759999999</v>
      </c>
      <c r="O9">
        <v>13.74720001</v>
      </c>
      <c r="P9">
        <v>15.8233</v>
      </c>
      <c r="Q9">
        <v>12.689399720000001</v>
      </c>
    </row>
    <row r="10" spans="1:17" x14ac:dyDescent="0.3">
      <c r="B10" s="1" t="s">
        <v>10</v>
      </c>
      <c r="C10">
        <v>3299</v>
      </c>
      <c r="D10">
        <v>2800</v>
      </c>
      <c r="E10">
        <v>3350</v>
      </c>
      <c r="F10">
        <v>3301</v>
      </c>
      <c r="G10">
        <v>1594</v>
      </c>
      <c r="H10">
        <v>2203</v>
      </c>
      <c r="I10">
        <v>2320</v>
      </c>
      <c r="J10">
        <v>1499</v>
      </c>
      <c r="K10">
        <v>2516</v>
      </c>
      <c r="L10">
        <v>2502</v>
      </c>
      <c r="M10">
        <v>2001</v>
      </c>
      <c r="N10">
        <v>2215</v>
      </c>
      <c r="O10">
        <v>1175</v>
      </c>
      <c r="P10">
        <v>1945</v>
      </c>
      <c r="Q10">
        <v>1558</v>
      </c>
    </row>
    <row r="11" spans="1:17" x14ac:dyDescent="0.3">
      <c r="B11" s="1" t="s">
        <v>11</v>
      </c>
      <c r="C11">
        <v>579281</v>
      </c>
      <c r="D11">
        <v>344166</v>
      </c>
      <c r="E11">
        <v>48728</v>
      </c>
      <c r="F11">
        <v>975551</v>
      </c>
      <c r="G11">
        <v>1346</v>
      </c>
      <c r="H11">
        <v>171592</v>
      </c>
      <c r="I11">
        <v>105884</v>
      </c>
      <c r="J11">
        <v>71862</v>
      </c>
      <c r="K11">
        <v>64491</v>
      </c>
      <c r="L11">
        <v>19737</v>
      </c>
      <c r="M11">
        <v>17125</v>
      </c>
      <c r="N11" s="2">
        <v>101340</v>
      </c>
      <c r="O11" s="2">
        <v>1734</v>
      </c>
      <c r="P11">
        <v>44766</v>
      </c>
      <c r="Q11">
        <v>1074</v>
      </c>
    </row>
    <row r="12" spans="1:17" x14ac:dyDescent="0.3">
      <c r="M12" s="2"/>
    </row>
    <row r="13" spans="1:17" x14ac:dyDescent="0.3">
      <c r="M13" s="2"/>
    </row>
    <row r="14" spans="1:17" x14ac:dyDescent="0.3">
      <c r="A14" s="1" t="s">
        <v>157</v>
      </c>
      <c r="C14" t="s">
        <v>13</v>
      </c>
      <c r="D14" t="s">
        <v>14</v>
      </c>
      <c r="E14" t="s">
        <v>15</v>
      </c>
      <c r="F14" t="s">
        <v>7</v>
      </c>
      <c r="G14" t="s">
        <v>16</v>
      </c>
      <c r="H14" t="s">
        <v>17</v>
      </c>
      <c r="I14" t="s">
        <v>18</v>
      </c>
      <c r="J14" t="s">
        <v>57</v>
      </c>
      <c r="K14" t="s">
        <v>20</v>
      </c>
      <c r="L14" t="s">
        <v>21</v>
      </c>
      <c r="M14" s="2"/>
    </row>
    <row r="15" spans="1:17" x14ac:dyDescent="0.3">
      <c r="B15" t="s">
        <v>13</v>
      </c>
      <c r="C15">
        <v>0</v>
      </c>
      <c r="D15">
        <v>126</v>
      </c>
      <c r="E15">
        <v>302</v>
      </c>
      <c r="F15">
        <v>560</v>
      </c>
      <c r="G15">
        <v>204</v>
      </c>
      <c r="H15">
        <v>140</v>
      </c>
      <c r="I15">
        <v>22</v>
      </c>
      <c r="J15">
        <v>378</v>
      </c>
      <c r="K15">
        <v>132</v>
      </c>
      <c r="L15">
        <v>166</v>
      </c>
      <c r="M15" s="2"/>
    </row>
    <row r="16" spans="1:17" x14ac:dyDescent="0.3">
      <c r="B16" t="s">
        <v>14</v>
      </c>
      <c r="C16">
        <v>100</v>
      </c>
      <c r="D16">
        <v>0</v>
      </c>
      <c r="E16">
        <v>72</v>
      </c>
      <c r="F16">
        <v>118</v>
      </c>
      <c r="G16">
        <v>44</v>
      </c>
      <c r="H16">
        <v>40</v>
      </c>
      <c r="I16">
        <v>10</v>
      </c>
      <c r="J16">
        <v>56</v>
      </c>
      <c r="K16">
        <v>68</v>
      </c>
      <c r="L16">
        <v>32</v>
      </c>
      <c r="M16" s="2"/>
    </row>
    <row r="17" spans="2:13" x14ac:dyDescent="0.3">
      <c r="B17" t="s">
        <v>15</v>
      </c>
      <c r="C17">
        <v>284</v>
      </c>
      <c r="D17">
        <v>80</v>
      </c>
      <c r="E17">
        <v>0</v>
      </c>
      <c r="F17">
        <v>448</v>
      </c>
      <c r="G17">
        <v>278</v>
      </c>
      <c r="H17">
        <v>78</v>
      </c>
      <c r="I17">
        <v>16</v>
      </c>
      <c r="J17">
        <v>172</v>
      </c>
      <c r="K17">
        <v>106</v>
      </c>
      <c r="L17">
        <v>76</v>
      </c>
      <c r="M17" s="2"/>
    </row>
    <row r="18" spans="2:13" x14ac:dyDescent="0.3">
      <c r="B18" t="s">
        <v>7</v>
      </c>
      <c r="C18">
        <v>506</v>
      </c>
      <c r="D18">
        <v>132</v>
      </c>
      <c r="E18">
        <v>430</v>
      </c>
      <c r="F18">
        <v>0</v>
      </c>
      <c r="G18">
        <v>356</v>
      </c>
      <c r="H18">
        <v>150</v>
      </c>
      <c r="I18">
        <v>30</v>
      </c>
      <c r="J18">
        <v>320</v>
      </c>
      <c r="K18">
        <v>178</v>
      </c>
      <c r="L18">
        <v>146</v>
      </c>
      <c r="M18" s="2"/>
    </row>
    <row r="19" spans="2:13" x14ac:dyDescent="0.3">
      <c r="B19" t="s">
        <v>16</v>
      </c>
      <c r="C19">
        <v>236</v>
      </c>
      <c r="D19">
        <v>48</v>
      </c>
      <c r="E19">
        <v>290</v>
      </c>
      <c r="F19">
        <v>380</v>
      </c>
      <c r="G19">
        <v>0</v>
      </c>
      <c r="H19">
        <v>54</v>
      </c>
      <c r="I19">
        <v>8</v>
      </c>
      <c r="J19">
        <v>100</v>
      </c>
      <c r="K19">
        <v>58</v>
      </c>
      <c r="L19">
        <v>58</v>
      </c>
      <c r="M19" s="2"/>
    </row>
    <row r="20" spans="2:13" x14ac:dyDescent="0.3">
      <c r="B20" t="s">
        <v>17</v>
      </c>
      <c r="C20">
        <v>114</v>
      </c>
      <c r="D20">
        <v>40</v>
      </c>
      <c r="E20">
        <v>76</v>
      </c>
      <c r="F20">
        <v>174</v>
      </c>
      <c r="G20">
        <v>58</v>
      </c>
      <c r="H20">
        <v>0</v>
      </c>
      <c r="I20">
        <v>8</v>
      </c>
      <c r="J20">
        <v>82</v>
      </c>
      <c r="K20">
        <v>52</v>
      </c>
      <c r="L20">
        <v>32</v>
      </c>
      <c r="M20" s="2"/>
    </row>
    <row r="21" spans="2:13" x14ac:dyDescent="0.3">
      <c r="B21" t="s">
        <v>18</v>
      </c>
      <c r="C21">
        <v>22</v>
      </c>
      <c r="D21">
        <v>12</v>
      </c>
      <c r="E21">
        <v>16</v>
      </c>
      <c r="F21">
        <v>28</v>
      </c>
      <c r="G21">
        <v>10</v>
      </c>
      <c r="H21">
        <v>8</v>
      </c>
      <c r="I21">
        <v>0</v>
      </c>
      <c r="J21">
        <v>12</v>
      </c>
      <c r="K21">
        <v>14</v>
      </c>
      <c r="L21">
        <v>6</v>
      </c>
      <c r="M21" s="2"/>
    </row>
    <row r="22" spans="2:13" x14ac:dyDescent="0.3">
      <c r="B22" t="s">
        <v>57</v>
      </c>
      <c r="C22">
        <v>364</v>
      </c>
      <c r="D22">
        <v>54</v>
      </c>
      <c r="E22">
        <v>176</v>
      </c>
      <c r="F22">
        <v>324</v>
      </c>
      <c r="G22">
        <v>112</v>
      </c>
      <c r="H22">
        <v>70</v>
      </c>
      <c r="I22">
        <v>12</v>
      </c>
      <c r="J22">
        <v>0</v>
      </c>
      <c r="K22">
        <v>84</v>
      </c>
      <c r="L22">
        <v>68</v>
      </c>
    </row>
    <row r="23" spans="2:13" x14ac:dyDescent="0.3">
      <c r="B23" t="s">
        <v>20</v>
      </c>
      <c r="C23">
        <v>156</v>
      </c>
      <c r="D23">
        <v>66</v>
      </c>
      <c r="E23">
        <v>86</v>
      </c>
      <c r="F23">
        <v>158</v>
      </c>
      <c r="G23">
        <v>76</v>
      </c>
      <c r="H23">
        <v>54</v>
      </c>
      <c r="I23">
        <v>14</v>
      </c>
      <c r="J23">
        <v>74</v>
      </c>
      <c r="K23">
        <v>0</v>
      </c>
      <c r="L23">
        <v>38</v>
      </c>
    </row>
    <row r="24" spans="2:13" x14ac:dyDescent="0.3">
      <c r="B24" t="s">
        <v>21</v>
      </c>
      <c r="C24">
        <v>146</v>
      </c>
      <c r="D24">
        <v>30</v>
      </c>
      <c r="E24">
        <v>64</v>
      </c>
      <c r="F24">
        <v>126</v>
      </c>
      <c r="G24">
        <v>44</v>
      </c>
      <c r="H24">
        <v>38</v>
      </c>
      <c r="I24">
        <v>6</v>
      </c>
      <c r="J24">
        <v>78</v>
      </c>
      <c r="K24">
        <v>36</v>
      </c>
      <c r="L24">
        <v>0</v>
      </c>
    </row>
    <row r="25" spans="2:13" x14ac:dyDescent="0.3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x14ac:dyDescent="0.3">
      <c r="B26" s="1"/>
      <c r="C26" s="2"/>
      <c r="D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7A90D6A9C6744D851BC705B70AE9DE" ma:contentTypeVersion="9" ma:contentTypeDescription="Create a new document." ma:contentTypeScope="" ma:versionID="ed565d9e59d99895393132493f298f40">
  <xsd:schema xmlns:xsd="http://www.w3.org/2001/XMLSchema" xmlns:xs="http://www.w3.org/2001/XMLSchema" xmlns:p="http://schemas.microsoft.com/office/2006/metadata/properties" xmlns:ns2="3edf358e-6b25-4c9c-b2f8-9ff413806a29" targetNamespace="http://schemas.microsoft.com/office/2006/metadata/properties" ma:root="true" ma:fieldsID="807c1b201ae6d81ab7b0cfd660fa2c9e" ns2:_="">
    <xsd:import namespace="3edf358e-6b25-4c9c-b2f8-9ff413806a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df358e-6b25-4c9c-b2f8-9ff413806a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58A4D2-0EE3-42BD-983F-4CB810A717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df358e-6b25-4c9c-b2f8-9ff413806a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68BD6A-E5D3-4B0B-AF00-22968D5578F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1B71822-2A1B-4E6B-B467-D552F87006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General</vt:lpstr>
      <vt:lpstr>Group 1</vt:lpstr>
      <vt:lpstr>Group 2</vt:lpstr>
      <vt:lpstr>Group 3</vt:lpstr>
      <vt:lpstr>Group 4</vt:lpstr>
      <vt:lpstr>Group 5</vt:lpstr>
      <vt:lpstr>Group 6</vt:lpstr>
      <vt:lpstr>Group 7</vt:lpstr>
      <vt:lpstr>Group 8</vt:lpstr>
      <vt:lpstr>Group 9</vt:lpstr>
      <vt:lpstr>Group 10</vt:lpstr>
      <vt:lpstr>Group 11</vt:lpstr>
      <vt:lpstr>Group 12</vt:lpstr>
      <vt:lpstr>Group 13</vt:lpstr>
      <vt:lpstr>Group 14</vt:lpstr>
      <vt:lpstr>Group 15</vt:lpstr>
      <vt:lpstr>Group 16</vt:lpstr>
      <vt:lpstr>Group 17</vt:lpstr>
      <vt:lpstr>Group 18</vt:lpstr>
      <vt:lpstr>Group 19</vt:lpstr>
      <vt:lpstr>Group 20</vt:lpstr>
      <vt:lpstr>Group 21</vt:lpstr>
      <vt:lpstr>Group 22</vt:lpstr>
      <vt:lpstr>Group 23</vt:lpstr>
      <vt:lpstr>Group 24</vt:lpstr>
      <vt:lpstr>Group 25</vt:lpstr>
      <vt:lpstr>Group 26</vt:lpstr>
      <vt:lpstr>Group 27</vt:lpstr>
      <vt:lpstr>Group 28</vt:lpstr>
      <vt:lpstr>Group 29</vt:lpstr>
      <vt:lpstr>Group 30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Reinoud Lampe</cp:lastModifiedBy>
  <cp:revision/>
  <cp:lastPrinted>2021-11-15T13:08:01Z</cp:lastPrinted>
  <dcterms:created xsi:type="dcterms:W3CDTF">2019-11-05T15:00:39Z</dcterms:created>
  <dcterms:modified xsi:type="dcterms:W3CDTF">2021-11-15T15:35:16Z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0x010100AA7A90D6A9C6744D851BC705B70AE9DE</vt:lpwstr>
  </property>
</Properties>
</file>