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shisu/Documents/"/>
    </mc:Choice>
  </mc:AlternateContent>
  <xr:revisionPtr revIDLastSave="0" documentId="8_{AC9BFB0D-5BF4-854D-AEDC-F87B8416E00D}" xr6:coauthVersionLast="34" xr6:coauthVersionMax="34" xr10:uidLastSave="{00000000-0000-0000-0000-000000000000}"/>
  <bookViews>
    <workbookView xWindow="0" yWindow="0" windowWidth="33600" windowHeight="21000" xr2:uid="{83322A24-BB95-C74D-9257-7ED7B6F6B20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R18" i="1"/>
  <c r="S18" i="1"/>
  <c r="T18" i="1"/>
  <c r="N19" i="1"/>
  <c r="N8" i="1" s="1"/>
  <c r="O19" i="1"/>
  <c r="P19" i="1"/>
  <c r="P10" i="1" s="1"/>
  <c r="Q19" i="1"/>
  <c r="R19" i="1"/>
  <c r="S19" i="1"/>
  <c r="T19" i="1"/>
  <c r="T14" i="1" s="1"/>
  <c r="N20" i="1"/>
  <c r="O20" i="1"/>
  <c r="P20" i="1"/>
  <c r="Q20" i="1"/>
  <c r="R20" i="1"/>
  <c r="S20" i="1"/>
  <c r="T20" i="1"/>
  <c r="M20" i="1"/>
  <c r="M19" i="1"/>
  <c r="N7" i="1" s="1"/>
  <c r="M18" i="1"/>
  <c r="N12" i="1" l="1"/>
  <c r="T11" i="1"/>
  <c r="S14" i="1"/>
  <c r="P9" i="1"/>
  <c r="Q13" i="1"/>
  <c r="R11" i="1"/>
  <c r="T8" i="1"/>
  <c r="P13" i="1"/>
  <c r="S8" i="1"/>
  <c r="R9" i="1"/>
  <c r="O11" i="1"/>
  <c r="R13" i="1"/>
  <c r="Q9" i="1"/>
  <c r="O10" i="1"/>
  <c r="O12" i="1"/>
  <c r="S11" i="1"/>
  <c r="N10" i="1"/>
  <c r="S7" i="1"/>
  <c r="R7" i="1"/>
  <c r="R8" i="1"/>
  <c r="T10" i="1"/>
  <c r="R12" i="1"/>
  <c r="Q14" i="1"/>
  <c r="O13" i="1"/>
  <c r="P11" i="1"/>
  <c r="M10" i="1"/>
  <c r="S10" i="1"/>
  <c r="P14" i="1"/>
  <c r="O9" i="1"/>
  <c r="N13" i="1"/>
  <c r="P7" i="1"/>
  <c r="P8" i="1"/>
  <c r="R10" i="1"/>
  <c r="S12" i="1"/>
  <c r="O14" i="1"/>
  <c r="M13" i="1"/>
  <c r="N11" i="1"/>
  <c r="N9" i="1"/>
  <c r="M12" i="1"/>
  <c r="Q8" i="1"/>
  <c r="O7" i="1"/>
  <c r="O8" i="1"/>
  <c r="Q10" i="1"/>
  <c r="S13" i="1"/>
  <c r="N14" i="1"/>
  <c r="Q12" i="1"/>
  <c r="M11" i="1"/>
  <c r="M9" i="1"/>
  <c r="R14" i="1"/>
  <c r="Q7" i="1"/>
  <c r="T12" i="1"/>
  <c r="M7" i="1"/>
  <c r="T9" i="1"/>
  <c r="Q11" i="1"/>
  <c r="T13" i="1"/>
  <c r="M14" i="1"/>
  <c r="P12" i="1"/>
  <c r="M8" i="1"/>
  <c r="T7" i="1"/>
  <c r="S9" i="1"/>
</calcChain>
</file>

<file path=xl/sharedStrings.xml><?xml version="1.0" encoding="utf-8"?>
<sst xmlns="http://schemas.openxmlformats.org/spreadsheetml/2006/main" count="139" uniqueCount="115">
  <si>
    <t>1コア</t>
    <phoneticPr fontId="2"/>
  </si>
  <si>
    <t>2コア</t>
  </si>
  <si>
    <t>3コア</t>
  </si>
  <si>
    <t>4コア</t>
  </si>
  <si>
    <t>5コア</t>
  </si>
  <si>
    <t>6コア</t>
  </si>
  <si>
    <t>7コア</t>
  </si>
  <si>
    <t>8コア</t>
  </si>
  <si>
    <t>1回目</t>
    <phoneticPr fontId="2"/>
  </si>
  <si>
    <t>2回目</t>
  </si>
  <si>
    <t>3回目</t>
  </si>
  <si>
    <t>4回目</t>
  </si>
  <si>
    <t>5回目</t>
  </si>
  <si>
    <t>6回目</t>
  </si>
  <si>
    <t>7回目</t>
  </si>
  <si>
    <t>8回目</t>
  </si>
  <si>
    <t>9回目</t>
  </si>
  <si>
    <t>10回目</t>
  </si>
  <si>
    <t>11回目</t>
  </si>
  <si>
    <t>12回目</t>
  </si>
  <si>
    <t>13回目</t>
  </si>
  <si>
    <t>14回目</t>
  </si>
  <si>
    <t>15回目</t>
  </si>
  <si>
    <t>16回目</t>
  </si>
  <si>
    <t>17回目</t>
  </si>
  <si>
    <t>18回目</t>
  </si>
  <si>
    <t>19回目</t>
  </si>
  <si>
    <t>20回目</t>
  </si>
  <si>
    <t>21回目</t>
  </si>
  <si>
    <t>22回目</t>
  </si>
  <si>
    <t>23回目</t>
  </si>
  <si>
    <t>24回目</t>
  </si>
  <si>
    <t>25回目</t>
  </si>
  <si>
    <t>26回目</t>
  </si>
  <si>
    <t>27回目</t>
  </si>
  <si>
    <t>28回目</t>
  </si>
  <si>
    <t>29回目</t>
  </si>
  <si>
    <t>30回目</t>
  </si>
  <si>
    <t>31回目</t>
  </si>
  <si>
    <t>32回目</t>
  </si>
  <si>
    <t>33回目</t>
  </si>
  <si>
    <t>34回目</t>
  </si>
  <si>
    <t>35回目</t>
  </si>
  <si>
    <t>36回目</t>
  </si>
  <si>
    <t>37回目</t>
  </si>
  <si>
    <t>38回目</t>
  </si>
  <si>
    <t>39回目</t>
  </si>
  <si>
    <t>40回目</t>
  </si>
  <si>
    <t>41回目</t>
  </si>
  <si>
    <t>42回目</t>
  </si>
  <si>
    <t>43回目</t>
  </si>
  <si>
    <t>44回目</t>
  </si>
  <si>
    <t>45回目</t>
  </si>
  <si>
    <t>46回目</t>
  </si>
  <si>
    <t>47回目</t>
  </si>
  <si>
    <t>48回目</t>
  </si>
  <si>
    <t>49回目</t>
  </si>
  <si>
    <t>50回目</t>
  </si>
  <si>
    <t>51回目</t>
  </si>
  <si>
    <t>52回目</t>
  </si>
  <si>
    <t>53回目</t>
  </si>
  <si>
    <t>54回目</t>
  </si>
  <si>
    <t>55回目</t>
  </si>
  <si>
    <t>56回目</t>
  </si>
  <si>
    <t>57回目</t>
  </si>
  <si>
    <t>58回目</t>
  </si>
  <si>
    <t>59回目</t>
  </si>
  <si>
    <t>60回目</t>
  </si>
  <si>
    <t>61回目</t>
  </si>
  <si>
    <t>62回目</t>
  </si>
  <si>
    <t>63回目</t>
  </si>
  <si>
    <t>64回目</t>
  </si>
  <si>
    <t>65回目</t>
  </si>
  <si>
    <t>66回目</t>
  </si>
  <si>
    <t>67回目</t>
  </si>
  <si>
    <t>68回目</t>
  </si>
  <si>
    <t>69回目</t>
  </si>
  <si>
    <t>70回目</t>
  </si>
  <si>
    <t>71回目</t>
  </si>
  <si>
    <t>72回目</t>
  </si>
  <si>
    <t>73回目</t>
  </si>
  <si>
    <t>74回目</t>
  </si>
  <si>
    <t>75回目</t>
  </si>
  <si>
    <t>76回目</t>
  </si>
  <si>
    <t>77回目</t>
  </si>
  <si>
    <t>78回目</t>
  </si>
  <si>
    <t>79回目</t>
  </si>
  <si>
    <t>80回目</t>
  </si>
  <si>
    <t>81回目</t>
  </si>
  <si>
    <t>82回目</t>
  </si>
  <si>
    <t>83回目</t>
  </si>
  <si>
    <t>84回目</t>
  </si>
  <si>
    <t>85回目</t>
  </si>
  <si>
    <t>86回目</t>
  </si>
  <si>
    <t>87回目</t>
  </si>
  <si>
    <t>88回目</t>
  </si>
  <si>
    <t>89回目</t>
  </si>
  <si>
    <t>90回目</t>
  </si>
  <si>
    <t>91回目</t>
  </si>
  <si>
    <t>92回目</t>
  </si>
  <si>
    <t>93回目</t>
  </si>
  <si>
    <t>94回目</t>
  </si>
  <si>
    <t>95回目</t>
  </si>
  <si>
    <t>96回目</t>
  </si>
  <si>
    <t>97回目</t>
  </si>
  <si>
    <t>98回目</t>
  </si>
  <si>
    <t>99回目</t>
  </si>
  <si>
    <t>100回目</t>
  </si>
  <si>
    <t>テスト回数</t>
    <phoneticPr fontId="2"/>
  </si>
  <si>
    <t>最速値</t>
    <rPh sb="0" eb="2">
      <t>サイソｋ</t>
    </rPh>
    <phoneticPr fontId="2"/>
  </si>
  <si>
    <t>平均値</t>
    <rPh sb="0" eb="2">
      <t>ヘイｋ</t>
    </rPh>
    <phoneticPr fontId="2"/>
  </si>
  <si>
    <t>最遅値</t>
    <rPh sb="0" eb="1">
      <t>サイチケ</t>
    </rPh>
    <phoneticPr fontId="2"/>
  </si>
  <si>
    <t>コア数</t>
    <phoneticPr fontId="2"/>
  </si>
  <si>
    <t>グレースケール処理
時間計測</t>
    <phoneticPr fontId="2"/>
  </si>
  <si>
    <t>画像サイズ
10000×10000</t>
    <rPh sb="0" eb="2">
      <t>1000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</si>
</sst>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\ &quot;秒&quot;"/>
  </numFmts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9" fontId="0" fillId="6" borderId="9" xfId="1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0" fillId="8" borderId="8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7" fontId="3" fillId="3" borderId="1" xfId="0" applyNumberFormat="1" applyFont="1" applyFill="1" applyBorder="1" applyAlignment="1">
      <alignment horizontal="center" vertical="center"/>
    </xf>
    <xf numFmtId="187" fontId="3" fillId="4" borderId="1" xfId="0" applyNumberFormat="1" applyFont="1" applyFill="1" applyBorder="1" applyAlignment="1">
      <alignment horizontal="center" vertical="center"/>
    </xf>
    <xf numFmtId="187" fontId="3" fillId="5" borderId="1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4"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  <alignment horizontal="center" vertical="center" textRotation="0" wrapText="0" indent="0" justifyLastLine="0" shrinkToFit="0" readingOrder="0"/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83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6F899-F9D4-2048-BC0D-ABA32C5EA1D7}" name="テーブル1" displayName="テーブル1" ref="B6:J106" totalsRowShown="0" headerRowDxfId="32" dataDxfId="33">
  <autoFilter ref="B6:J106" xr:uid="{D1E117E6-C58F-E040-898E-6B53A084A91A}"/>
  <tableColumns count="9">
    <tableColumn id="1" xr3:uid="{D5AD2DCD-537C-BF4D-A5A6-413CDA509A8E}" name="テスト回数" dataDxfId="31"/>
    <tableColumn id="2" xr3:uid="{DDBA59B1-48A9-F24A-905D-83C79D853164}" name="1コア" dataDxfId="30"/>
    <tableColumn id="3" xr3:uid="{787BBAC4-DC10-FD4C-B8FF-2B345D27F142}" name="2コア" dataDxfId="29"/>
    <tableColumn id="4" xr3:uid="{C3D0F5AA-64B8-9B46-A386-81B05A622340}" name="3コア" dataDxfId="28"/>
    <tableColumn id="5" xr3:uid="{516FE5F6-DB97-F44F-BC48-2D58AFE6D06B}" name="4コア" dataDxfId="27"/>
    <tableColumn id="6" xr3:uid="{350D988D-7121-424F-ADD9-6D03FFC5630A}" name="5コア" dataDxfId="26"/>
    <tableColumn id="7" xr3:uid="{D48E9381-4610-8849-B56F-2ED6FB2AE5D8}" name="6コア" dataDxfId="25"/>
    <tableColumn id="8" xr3:uid="{EAF4E2B7-4C1C-1640-BDEA-D2BD25D32EEC}" name="7コア" dataDxfId="24"/>
    <tableColumn id="9" xr3:uid="{024E0D6B-BF28-2D41-9557-BEA6E5B92260}" name="8コア" dataDxfId="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768D0-5463-4A4B-B9B2-924563286A45}" name="テーブル2" displayName="テーブル2" ref="L6:T14" headerRowDxfId="3" dataDxfId="22" totalsRowDxfId="2" headerRowBorderDxfId="11" tableBorderDxfId="12" dataCellStyle="パーセント">
  <autoFilter ref="L6:T14" xr:uid="{F388B26B-0798-344D-875D-C4B1C6BDEB9C}"/>
  <tableColumns count="9">
    <tableColumn id="1" xr3:uid="{4A7936A3-7B14-1643-9D96-68422FFEC92B}" name="コア数" totalsRowLabel="集計" dataDxfId="0" totalsRowDxfId="13"/>
    <tableColumn id="2" xr3:uid="{D160FBAC-5E3E-5A44-BCCE-A9DC59FCC13C}" name="1コア" dataDxfId="1" totalsRowDxfId="14" dataCellStyle="パーセント"/>
    <tableColumn id="3" xr3:uid="{CF719CF9-47C4-A149-8B80-A547B506BD4E}" name="2コア" dataDxfId="10" totalsRowDxfId="15" dataCellStyle="パーセント"/>
    <tableColumn id="4" xr3:uid="{C0E603F1-2A56-DC4E-AA1D-9BDBD71BBE79}" name="3コア" dataDxfId="9" totalsRowDxfId="16" dataCellStyle="パーセント"/>
    <tableColumn id="5" xr3:uid="{C24224D9-399A-C245-9D54-B14FB6529C15}" name="4コア" dataDxfId="8" totalsRowDxfId="17" dataCellStyle="パーセント"/>
    <tableColumn id="6" xr3:uid="{D1843AF3-B4D0-1F4F-89EE-0A41C899637F}" name="5コア" dataDxfId="7" totalsRowDxfId="18" dataCellStyle="パーセント"/>
    <tableColumn id="7" xr3:uid="{131465D1-21EE-BE42-A572-BA544A528EF5}" name="6コア" dataDxfId="6" totalsRowDxfId="19" dataCellStyle="パーセント"/>
    <tableColumn id="8" xr3:uid="{CCC7305C-1807-CE49-8EAA-638FFE8D0544}" name="7コア" dataDxfId="5" totalsRowDxfId="20" dataCellStyle="パーセント"/>
    <tableColumn id="9" xr3:uid="{4EA18352-959F-1744-B51C-28830217C2C4}" name="8コア" totalsRowFunction="sum" dataDxfId="4" totalsRowDxfId="21" dataCellStyle="パーセント"/>
  </tableColumns>
  <tableStyleInfo name="TableStyleMedium5" showFirstColumn="1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27E-EA94-A64D-890A-D261D8B31A2A}">
  <dimension ref="B1:T106"/>
  <sheetViews>
    <sheetView tabSelected="1" topLeftCell="A3" workbookViewId="0">
      <selection activeCell="N25" sqref="N25"/>
    </sheetView>
  </sheetViews>
  <sheetFormatPr baseColWidth="10" defaultRowHeight="20"/>
  <cols>
    <col min="1" max="1" width="2.140625" style="1" customWidth="1"/>
    <col min="2" max="2" width="14.5703125" style="1" bestFit="1" customWidth="1"/>
    <col min="3" max="10" width="12.85546875" style="1" customWidth="1"/>
    <col min="11" max="11" width="4.28515625" style="1" customWidth="1"/>
    <col min="12" max="20" width="11.5703125" style="1" customWidth="1"/>
    <col min="21" max="16384" width="10.7109375" style="1"/>
  </cols>
  <sheetData>
    <row r="1" spans="2:20" ht="15" customHeight="1">
      <c r="B1" s="8"/>
      <c r="C1" s="8"/>
      <c r="D1" s="8"/>
      <c r="E1" s="8"/>
    </row>
    <row r="2" spans="2:20" ht="15" customHeight="1">
      <c r="B2" s="8"/>
      <c r="C2" s="8"/>
      <c r="D2" s="8"/>
      <c r="E2" s="8"/>
    </row>
    <row r="3" spans="2:20" ht="30" customHeight="1">
      <c r="B3" s="22" t="s">
        <v>113</v>
      </c>
      <c r="C3" s="23"/>
      <c r="D3" s="24" t="s">
        <v>114</v>
      </c>
    </row>
    <row r="4" spans="2:20" ht="30" customHeight="1">
      <c r="B4" s="23"/>
      <c r="C4" s="23"/>
      <c r="D4" s="25"/>
    </row>
    <row r="6" spans="2:20" ht="30" customHeight="1">
      <c r="B6" s="1" t="s">
        <v>108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L6" s="7" t="s">
        <v>112</v>
      </c>
      <c r="M6" s="10" t="s">
        <v>0</v>
      </c>
      <c r="N6" s="10" t="s">
        <v>1</v>
      </c>
      <c r="O6" s="10" t="s">
        <v>2</v>
      </c>
      <c r="P6" s="10" t="s">
        <v>3</v>
      </c>
      <c r="Q6" s="10" t="s">
        <v>4</v>
      </c>
      <c r="R6" s="10" t="s">
        <v>5</v>
      </c>
      <c r="S6" s="10" t="s">
        <v>6</v>
      </c>
      <c r="T6" s="6" t="s">
        <v>7</v>
      </c>
    </row>
    <row r="7" spans="2:20" ht="30" customHeight="1">
      <c r="B7" s="2" t="s">
        <v>8</v>
      </c>
      <c r="C7" s="26">
        <v>7.2245628833770699</v>
      </c>
      <c r="D7" s="26">
        <v>8.2467970848083496</v>
      </c>
      <c r="E7" s="26">
        <v>5.0980679988861004</v>
      </c>
      <c r="F7" s="26">
        <v>3.7520592212677002</v>
      </c>
      <c r="G7" s="26">
        <v>3.4621498584747301</v>
      </c>
      <c r="H7" s="26">
        <v>3.01762390136718</v>
      </c>
      <c r="I7" s="26">
        <v>2.5151188373565598</v>
      </c>
      <c r="J7" s="26">
        <v>2.58973789215087</v>
      </c>
      <c r="L7" s="13" t="s">
        <v>0</v>
      </c>
      <c r="M7" s="18">
        <f>$M19/M19</f>
        <v>1</v>
      </c>
      <c r="N7" s="18">
        <f>$M19/N19</f>
        <v>1.0787272361065638</v>
      </c>
      <c r="O7" s="18">
        <f>$M19/O19</f>
        <v>1.5011997530468846</v>
      </c>
      <c r="P7" s="18">
        <f>$M19/P19</f>
        <v>2.0559876202583758</v>
      </c>
      <c r="Q7" s="18">
        <f>$M19/Q19</f>
        <v>2.2108490762958426</v>
      </c>
      <c r="R7" s="18">
        <f>$M19/R19</f>
        <v>2.3567316186966449</v>
      </c>
      <c r="S7" s="18">
        <f>$M19/S19</f>
        <v>2.545454225544832</v>
      </c>
      <c r="T7" s="19">
        <f>$M19/T19</f>
        <v>2.9552037114928091</v>
      </c>
    </row>
    <row r="8" spans="2:20" ht="30" customHeight="1">
      <c r="B8" s="2" t="s">
        <v>9</v>
      </c>
      <c r="C8" s="26">
        <v>7.9106330871581996</v>
      </c>
      <c r="D8" s="26">
        <v>7.4786961078643799</v>
      </c>
      <c r="E8" s="26">
        <v>4.3884370326995796</v>
      </c>
      <c r="F8" s="26">
        <v>3.79002714157104</v>
      </c>
      <c r="G8" s="26">
        <v>3.4552931785583398</v>
      </c>
      <c r="H8" s="26">
        <v>2.7603700160980198</v>
      </c>
      <c r="I8" s="26">
        <v>2.6689248085021902</v>
      </c>
      <c r="J8" s="26">
        <v>2.4907112121582</v>
      </c>
      <c r="L8" s="13" t="s">
        <v>1</v>
      </c>
      <c r="M8" s="11">
        <f>$N19/M19</f>
        <v>0.9270184032891271</v>
      </c>
      <c r="N8" s="15">
        <f>$N19/N19</f>
        <v>1</v>
      </c>
      <c r="O8" s="15">
        <f>$N19/O19</f>
        <v>1.3916397980875548</v>
      </c>
      <c r="P8" s="15">
        <f>$N19/P19</f>
        <v>1.9059383609141318</v>
      </c>
      <c r="Q8" s="15">
        <f>$N19/Q19</f>
        <v>2.0494977806210133</v>
      </c>
      <c r="R8" s="15">
        <f>$N19/R19</f>
        <v>2.1847335821451632</v>
      </c>
      <c r="S8" s="15">
        <f>$N19/S19</f>
        <v>2.3596829118101317</v>
      </c>
      <c r="T8" s="16">
        <f>$N19/T19</f>
        <v>2.7395282260221658</v>
      </c>
    </row>
    <row r="9" spans="2:20" ht="30" customHeight="1">
      <c r="B9" s="2" t="s">
        <v>10</v>
      </c>
      <c r="C9" s="26">
        <v>10.545339822769099</v>
      </c>
      <c r="D9" s="26">
        <v>5.3949289321899396</v>
      </c>
      <c r="E9" s="26">
        <v>5.8987720012664697</v>
      </c>
      <c r="F9" s="26">
        <v>3.56426501274108</v>
      </c>
      <c r="G9" s="26">
        <v>3.3742370605468701</v>
      </c>
      <c r="H9" s="26">
        <v>2.9315311908721902</v>
      </c>
      <c r="I9" s="26">
        <v>2.7319579124450599</v>
      </c>
      <c r="J9" s="26">
        <v>2.4021477699279701</v>
      </c>
      <c r="L9" s="13" t="s">
        <v>2</v>
      </c>
      <c r="M9" s="11">
        <f>$O19/M19</f>
        <v>0.66613386924049711</v>
      </c>
      <c r="N9" s="11">
        <f>$O19/N19</f>
        <v>0.71857674764277268</v>
      </c>
      <c r="O9" s="18">
        <f>$O19/O19</f>
        <v>1</v>
      </c>
      <c r="P9" s="18">
        <f>$O19/P19</f>
        <v>1.3695629885932739</v>
      </c>
      <c r="Q9" s="18">
        <f>$O19/Q19</f>
        <v>1.4727214494997285</v>
      </c>
      <c r="R9" s="18">
        <f>$O19/R19</f>
        <v>1.5698987519238159</v>
      </c>
      <c r="S9" s="18">
        <f>$O19/S19</f>
        <v>1.6956132722367521</v>
      </c>
      <c r="T9" s="19">
        <f>$O19/T19</f>
        <v>1.9685612827305827</v>
      </c>
    </row>
    <row r="10" spans="2:20" ht="30" customHeight="1">
      <c r="B10" s="2" t="s">
        <v>11</v>
      </c>
      <c r="C10" s="26">
        <v>6.6944451332092196</v>
      </c>
      <c r="D10" s="26">
        <v>6.7611210346221897</v>
      </c>
      <c r="E10" s="26">
        <v>4.3432462215423504</v>
      </c>
      <c r="F10" s="26">
        <v>3.8645370006561199</v>
      </c>
      <c r="G10" s="26">
        <v>3.2344491481781001</v>
      </c>
      <c r="H10" s="26">
        <v>2.90336990356445</v>
      </c>
      <c r="I10" s="26">
        <v>3.3863847255706698</v>
      </c>
      <c r="J10" s="26">
        <v>2.4955289363861</v>
      </c>
      <c r="L10" s="13" t="s">
        <v>3</v>
      </c>
      <c r="M10" s="11">
        <f>$P19/M19</f>
        <v>0.48638425161058607</v>
      </c>
      <c r="N10" s="11">
        <f>$P19/N19</f>
        <v>0.52467593942564705</v>
      </c>
      <c r="O10" s="11">
        <f>$P19/O19</f>
        <v>0.73015991840370564</v>
      </c>
      <c r="P10" s="15">
        <f>$P19/P19</f>
        <v>1</v>
      </c>
      <c r="Q10" s="15">
        <f>$P19/Q19</f>
        <v>1.0753221733981089</v>
      </c>
      <c r="R10" s="15">
        <f>$P19/R19</f>
        <v>1.1462771446067728</v>
      </c>
      <c r="S10" s="15">
        <f>$P19/S19</f>
        <v>1.2380688485006273</v>
      </c>
      <c r="T10" s="16">
        <f>$P19/T19</f>
        <v>1.4373645455712563</v>
      </c>
    </row>
    <row r="11" spans="2:20" ht="30" customHeight="1">
      <c r="B11" s="2" t="s">
        <v>12</v>
      </c>
      <c r="C11" s="26">
        <v>6.9482769966125399</v>
      </c>
      <c r="D11" s="26">
        <v>6.5115578174591002</v>
      </c>
      <c r="E11" s="26">
        <v>4.2298867702484104</v>
      </c>
      <c r="F11" s="26">
        <v>3.4221408367156898</v>
      </c>
      <c r="G11" s="26">
        <v>3.1828927993774401</v>
      </c>
      <c r="H11" s="26">
        <v>2.83708620071411</v>
      </c>
      <c r="I11" s="26">
        <v>2.8427929878234801</v>
      </c>
      <c r="J11" s="26">
        <v>2.4747190475463801</v>
      </c>
      <c r="L11" s="13" t="s">
        <v>4</v>
      </c>
      <c r="M11" s="11">
        <f>$Q19/M19</f>
        <v>0.45231490956200671</v>
      </c>
      <c r="N11" s="11">
        <f>$Q19/N19</f>
        <v>0.48792441224161387</v>
      </c>
      <c r="O11" s="11">
        <f>$Q19/O19</f>
        <v>0.67901503053390833</v>
      </c>
      <c r="P11" s="11">
        <f>$Q19/P19</f>
        <v>0.92995385451777268</v>
      </c>
      <c r="Q11" s="18">
        <f>$Q19/Q19</f>
        <v>1</v>
      </c>
      <c r="R11" s="18">
        <f>$Q19/R19</f>
        <v>1.0659848489726944</v>
      </c>
      <c r="S11" s="18">
        <f>$Q19/S19</f>
        <v>1.1513468978215387</v>
      </c>
      <c r="T11" s="19">
        <f>$Q19/T19</f>
        <v>1.3366826995011765</v>
      </c>
    </row>
    <row r="12" spans="2:20" ht="30" customHeight="1">
      <c r="B12" s="2" t="s">
        <v>13</v>
      </c>
      <c r="C12" s="26">
        <v>7.03389072418212</v>
      </c>
      <c r="D12" s="26">
        <v>6.0712797641754097</v>
      </c>
      <c r="E12" s="26">
        <v>4.1113939285278303</v>
      </c>
      <c r="F12" s="26">
        <v>3.76765537261962</v>
      </c>
      <c r="G12" s="26">
        <v>3.5927951335906898</v>
      </c>
      <c r="H12" s="26">
        <v>3.27141189575195</v>
      </c>
      <c r="I12" s="26">
        <v>2.5170438289642298</v>
      </c>
      <c r="J12" s="26">
        <v>2.6301198005676198</v>
      </c>
      <c r="L12" s="13" t="s">
        <v>5</v>
      </c>
      <c r="M12" s="11">
        <f>$R19/M19</f>
        <v>0.42431645252548317</v>
      </c>
      <c r="N12" s="11">
        <f>$R19/N19</f>
        <v>0.45772171406735651</v>
      </c>
      <c r="O12" s="11">
        <f>$R19/O19</f>
        <v>0.6369837537449855</v>
      </c>
      <c r="P12" s="11">
        <f>$R19/P19</f>
        <v>0.87238937346434431</v>
      </c>
      <c r="Q12" s="11">
        <f>$R19/Q19</f>
        <v>0.93809963712309319</v>
      </c>
      <c r="R12" s="15">
        <f>$R19/R19</f>
        <v>1</v>
      </c>
      <c r="S12" s="15">
        <f>$R19/S19</f>
        <v>1.0800781070491843</v>
      </c>
      <c r="T12" s="16">
        <f>$R19/T19</f>
        <v>1.2539415553507702</v>
      </c>
    </row>
    <row r="13" spans="2:20" ht="30" customHeight="1">
      <c r="B13" s="2" t="s">
        <v>14</v>
      </c>
      <c r="C13" s="26">
        <v>7.5535800457000697</v>
      </c>
      <c r="D13" s="26">
        <v>6.3595128059387198</v>
      </c>
      <c r="E13" s="26">
        <v>4.8958551883697501</v>
      </c>
      <c r="F13" s="26">
        <v>3.4873559474945002</v>
      </c>
      <c r="G13" s="26">
        <v>3.7219099998474099</v>
      </c>
      <c r="H13" s="26">
        <v>3.1381540298461901</v>
      </c>
      <c r="I13" s="26">
        <v>2.6130740642547599</v>
      </c>
      <c r="J13" s="26">
        <v>2.6514501571655198</v>
      </c>
      <c r="L13" s="13" t="s">
        <v>6</v>
      </c>
      <c r="M13" s="11">
        <f>$S19/M19</f>
        <v>0.3928571922309696</v>
      </c>
      <c r="N13" s="11">
        <f>$S19/N19</f>
        <v>0.42378575315989891</v>
      </c>
      <c r="O13" s="11">
        <f>$S19/O19</f>
        <v>0.58975711995982405</v>
      </c>
      <c r="P13" s="11">
        <f>$S19/P19</f>
        <v>0.80770952375633853</v>
      </c>
      <c r="Q13" s="11">
        <f>$S19/Q19</f>
        <v>0.86854796056001737</v>
      </c>
      <c r="R13" s="11">
        <f>$S19/R19</f>
        <v>0.92585896656311195</v>
      </c>
      <c r="S13" s="18">
        <f>$S19/S19</f>
        <v>1</v>
      </c>
      <c r="T13" s="19">
        <f>$S19/T19</f>
        <v>1.1609730325676053</v>
      </c>
    </row>
    <row r="14" spans="2:20" ht="30" customHeight="1">
      <c r="B14" s="2" t="s">
        <v>15</v>
      </c>
      <c r="C14" s="26">
        <v>9.3970999717712402</v>
      </c>
      <c r="D14" s="26">
        <v>5.6950709819793701</v>
      </c>
      <c r="E14" s="26">
        <v>4.82348203659057</v>
      </c>
      <c r="F14" s="26">
        <v>4.9667849540710396</v>
      </c>
      <c r="G14" s="26">
        <v>3.30873322486877</v>
      </c>
      <c r="H14" s="26">
        <v>2.9736456871032702</v>
      </c>
      <c r="I14" s="26">
        <v>3.1929399967193599</v>
      </c>
      <c r="J14" s="26">
        <v>2.5151219367980899</v>
      </c>
      <c r="L14" s="14" t="s">
        <v>7</v>
      </c>
      <c r="M14" s="12">
        <f>$T19/M19</f>
        <v>0.3383861478350858</v>
      </c>
      <c r="N14" s="12">
        <f>$T19/N19</f>
        <v>0.36502635399088923</v>
      </c>
      <c r="O14" s="12">
        <f>$T19/O19</f>
        <v>0.50798520156451743</v>
      </c>
      <c r="P14" s="12">
        <f>$T19/P19</f>
        <v>0.69571773081585708</v>
      </c>
      <c r="Q14" s="12">
        <f>$T19/Q19</f>
        <v>0.74812070237250783</v>
      </c>
      <c r="R14" s="12">
        <f>$T19/R19</f>
        <v>0.79748533393190391</v>
      </c>
      <c r="S14" s="12">
        <f>$T19/S19</f>
        <v>0.8613464498726574</v>
      </c>
      <c r="T14" s="17">
        <f>$T19/T19</f>
        <v>1</v>
      </c>
    </row>
    <row r="15" spans="2:20" ht="30" customHeight="1">
      <c r="B15" s="2" t="s">
        <v>16</v>
      </c>
      <c r="C15" s="26">
        <v>7.9484131336212096</v>
      </c>
      <c r="D15" s="26">
        <v>5.1390409469604403</v>
      </c>
      <c r="E15" s="26">
        <v>5.1637067794799796</v>
      </c>
      <c r="F15" s="26">
        <v>3.6342990398406898</v>
      </c>
      <c r="G15" s="26">
        <v>3.2258200645446702</v>
      </c>
      <c r="H15" s="26">
        <v>2.9917640686035099</v>
      </c>
      <c r="I15" s="26">
        <v>3.3640439510345401</v>
      </c>
      <c r="J15" s="26">
        <v>2.34260082244873</v>
      </c>
      <c r="P15" s="9"/>
      <c r="Q15" s="9"/>
      <c r="R15" s="9"/>
    </row>
    <row r="16" spans="2:20" ht="30" customHeight="1">
      <c r="B16" s="2" t="s">
        <v>17</v>
      </c>
      <c r="C16" s="26">
        <v>11.0333940982818</v>
      </c>
      <c r="D16" s="26">
        <v>6.6941199302673304</v>
      </c>
      <c r="E16" s="26">
        <v>4.5226166248321498</v>
      </c>
      <c r="F16" s="26">
        <v>3.4636969566345202</v>
      </c>
      <c r="G16" s="26">
        <v>3.3766992092132502</v>
      </c>
      <c r="H16" s="26">
        <v>3.0539200305938698</v>
      </c>
      <c r="I16" s="26">
        <v>2.8457441329956001</v>
      </c>
      <c r="J16" s="26">
        <v>2.4231591224670401</v>
      </c>
      <c r="P16" s="9"/>
      <c r="Q16" s="9"/>
      <c r="R16" s="9"/>
    </row>
    <row r="17" spans="2:20" ht="30" customHeight="1">
      <c r="B17" s="2" t="s">
        <v>18</v>
      </c>
      <c r="C17" s="26">
        <v>7.0338571071624703</v>
      </c>
      <c r="D17" s="26">
        <v>5.4572770595550502</v>
      </c>
      <c r="E17" s="26">
        <v>5.0058307647704998</v>
      </c>
      <c r="F17" s="26">
        <v>3.3211569786071702</v>
      </c>
      <c r="G17" s="26">
        <v>3.5522930622100799</v>
      </c>
      <c r="H17" s="26">
        <v>3.0789921283721902</v>
      </c>
      <c r="I17" s="26">
        <v>3.2562298774719198</v>
      </c>
      <c r="J17" s="26">
        <v>2.39925193786621</v>
      </c>
      <c r="L17" s="21"/>
      <c r="M17" s="20" t="s">
        <v>0</v>
      </c>
      <c r="N17" s="20" t="s">
        <v>1</v>
      </c>
      <c r="O17" s="20" t="s">
        <v>2</v>
      </c>
      <c r="P17" s="20" t="s">
        <v>3</v>
      </c>
      <c r="Q17" s="20" t="s">
        <v>4</v>
      </c>
      <c r="R17" s="20" t="s">
        <v>5</v>
      </c>
      <c r="S17" s="20" t="s">
        <v>6</v>
      </c>
      <c r="T17" s="20" t="s">
        <v>7</v>
      </c>
    </row>
    <row r="18" spans="2:20" ht="30" customHeight="1">
      <c r="B18" s="2" t="s">
        <v>19</v>
      </c>
      <c r="C18" s="26">
        <v>7.07311534881591</v>
      </c>
      <c r="D18" s="26">
        <v>6.0078189373016304</v>
      </c>
      <c r="E18" s="26">
        <v>4.42402815818786</v>
      </c>
      <c r="F18" s="26">
        <v>3.76867198944091</v>
      </c>
      <c r="G18" s="26">
        <v>3.5259802341461102</v>
      </c>
      <c r="H18" s="26">
        <v>2.9217109680175701</v>
      </c>
      <c r="I18" s="26">
        <v>3.5472030639648402</v>
      </c>
      <c r="J18" s="26">
        <v>2.5606148242950399</v>
      </c>
      <c r="L18" s="3" t="s">
        <v>109</v>
      </c>
      <c r="M18" s="27">
        <f>MIN(C7,C106)</f>
        <v>7.2245628833770699</v>
      </c>
      <c r="N18" s="27">
        <f>MIN(D7,D106)</f>
        <v>5.3423609733581499</v>
      </c>
      <c r="O18" s="27">
        <f>MIN(E7,E106)</f>
        <v>4.6667850017547599</v>
      </c>
      <c r="P18" s="27">
        <f>MIN(F7,F106)</f>
        <v>3.3778450489044101</v>
      </c>
      <c r="Q18" s="27">
        <f>MIN(G7,G106)</f>
        <v>3.1683320999145499</v>
      </c>
      <c r="R18" s="27">
        <f>MIN(H7,H106)</f>
        <v>3.01762390136718</v>
      </c>
      <c r="S18" s="27">
        <f>MIN(I7,I106)</f>
        <v>2.5151188373565598</v>
      </c>
      <c r="T18" s="27">
        <f>MIN(J7,J106)</f>
        <v>2.3706629276275599</v>
      </c>
    </row>
    <row r="19" spans="2:20" ht="30" customHeight="1">
      <c r="B19" s="2" t="s">
        <v>20</v>
      </c>
      <c r="C19" s="26">
        <v>6.9938020706176696</v>
      </c>
      <c r="D19" s="26">
        <v>6.3897590637206996</v>
      </c>
      <c r="E19" s="26">
        <v>5.3277089595794598</v>
      </c>
      <c r="F19" s="26">
        <v>4.0629861354827801</v>
      </c>
      <c r="G19" s="26">
        <v>3.3020379543304399</v>
      </c>
      <c r="H19" s="26">
        <v>2.89631795883178</v>
      </c>
      <c r="I19" s="26">
        <v>3.3959441184997501</v>
      </c>
      <c r="J19" s="26">
        <v>2.5922651290893501</v>
      </c>
      <c r="L19" s="4" t="s">
        <v>110</v>
      </c>
      <c r="M19" s="28">
        <f>AVERAGE(C7,C106)</f>
        <v>7.3294974565505946</v>
      </c>
      <c r="N19" s="28">
        <f>AVERAGE(D7,D106)</f>
        <v>6.7945790290832502</v>
      </c>
      <c r="O19" s="28">
        <f>AVERAGE(E7,E106)</f>
        <v>4.8824265003204301</v>
      </c>
      <c r="P19" s="28">
        <f>AVERAGE(F7,F106)</f>
        <v>3.5649521350860551</v>
      </c>
      <c r="Q19" s="28">
        <f>AVERAGE(G7,G106)</f>
        <v>3.3152409791946402</v>
      </c>
      <c r="R19" s="28">
        <f>AVERAGE(H7,H106)</f>
        <v>3.1100263595581001</v>
      </c>
      <c r="S19" s="28">
        <f>AVERAGE(I7,I106)</f>
        <v>2.8794457912444997</v>
      </c>
      <c r="T19" s="28">
        <f>AVERAGE(J7,J106)</f>
        <v>2.480200409889215</v>
      </c>
    </row>
    <row r="20" spans="2:20" ht="30" customHeight="1">
      <c r="B20" s="2" t="s">
        <v>21</v>
      </c>
      <c r="C20" s="26">
        <v>7.1182191371917698</v>
      </c>
      <c r="D20" s="26">
        <v>5.9382557868957502</v>
      </c>
      <c r="E20" s="26">
        <v>4.9021039009094203</v>
      </c>
      <c r="F20" s="26">
        <v>3.9133369922637899</v>
      </c>
      <c r="G20" s="26">
        <v>3.0300228595733598</v>
      </c>
      <c r="H20" s="26">
        <v>2.94161033630371</v>
      </c>
      <c r="I20" s="26">
        <v>3.31569480895996</v>
      </c>
      <c r="J20" s="26">
        <v>2.5165340900421098</v>
      </c>
      <c r="L20" s="5" t="s">
        <v>111</v>
      </c>
      <c r="M20" s="29">
        <f>MAX(C7,C106)</f>
        <v>7.4344320297241202</v>
      </c>
      <c r="N20" s="29">
        <f>MAX(D7,D106)</f>
        <v>8.2467970848083496</v>
      </c>
      <c r="O20" s="29">
        <f>MAX(E7,E106)</f>
        <v>5.0980679988861004</v>
      </c>
      <c r="P20" s="29">
        <f>MAX(F7,F106)</f>
        <v>3.7520592212677002</v>
      </c>
      <c r="Q20" s="29">
        <f>MAX(G7,G106)</f>
        <v>3.4621498584747301</v>
      </c>
      <c r="R20" s="29">
        <f>MAX(H7,H106)</f>
        <v>3.2024288177490199</v>
      </c>
      <c r="S20" s="29">
        <f>MAX(I7,I106)</f>
        <v>3.2437727451324401</v>
      </c>
      <c r="T20" s="29">
        <f>MAX(J7,J106)</f>
        <v>2.58973789215087</v>
      </c>
    </row>
    <row r="21" spans="2:20" ht="30" customHeight="1">
      <c r="B21" s="2" t="s">
        <v>22</v>
      </c>
      <c r="C21" s="26">
        <v>6.9461498260498002</v>
      </c>
      <c r="D21" s="26">
        <v>5.97792625427246</v>
      </c>
      <c r="E21" s="26">
        <v>5.2377979755401602</v>
      </c>
      <c r="F21" s="26">
        <v>4.0851478576660103</v>
      </c>
      <c r="G21" s="26">
        <v>3.2275011539459202</v>
      </c>
      <c r="H21" s="26">
        <v>3.08732008934021</v>
      </c>
      <c r="I21" s="26">
        <v>3.33602595329284</v>
      </c>
      <c r="J21" s="26">
        <v>2.4918799400329501</v>
      </c>
    </row>
    <row r="22" spans="2:20" ht="30" customHeight="1">
      <c r="B22" s="2" t="s">
        <v>23</v>
      </c>
      <c r="C22" s="26">
        <v>7.2457919120788503</v>
      </c>
      <c r="D22" s="26">
        <v>6.5493290424346897</v>
      </c>
      <c r="E22" s="26">
        <v>4.2451288700103698</v>
      </c>
      <c r="F22" s="26">
        <v>3.6685140132903999</v>
      </c>
      <c r="G22" s="26">
        <v>3.3933649063110298</v>
      </c>
      <c r="H22" s="26">
        <v>3.1311590671539302</v>
      </c>
      <c r="I22" s="26">
        <v>2.7484180927276598</v>
      </c>
      <c r="J22" s="26">
        <v>2.7329857349395699</v>
      </c>
    </row>
    <row r="23" spans="2:20" ht="30" customHeight="1">
      <c r="B23" s="2" t="s">
        <v>24</v>
      </c>
      <c r="C23" s="26">
        <v>6.6973991394042898</v>
      </c>
      <c r="D23" s="26">
        <v>5.5394160747527996</v>
      </c>
      <c r="E23" s="26">
        <v>4.6198990345001203</v>
      </c>
      <c r="F23" s="26">
        <v>3.5093567371368399</v>
      </c>
      <c r="G23" s="26">
        <v>3.7772941589355402</v>
      </c>
      <c r="H23" s="26">
        <v>2.7329852581024099</v>
      </c>
      <c r="I23" s="26">
        <v>2.7022142410278298</v>
      </c>
      <c r="J23" s="26">
        <v>2.5558719635009699</v>
      </c>
    </row>
    <row r="24" spans="2:20" ht="30" customHeight="1">
      <c r="B24" s="2" t="s">
        <v>25</v>
      </c>
      <c r="C24" s="26">
        <v>7.0331120491027797</v>
      </c>
      <c r="D24" s="26">
        <v>5.6271018981933496</v>
      </c>
      <c r="E24" s="26">
        <v>4.2505619525909397</v>
      </c>
      <c r="F24" s="26">
        <v>3.8079769611358598</v>
      </c>
      <c r="G24" s="26">
        <v>5.1689321994781396</v>
      </c>
      <c r="H24" s="26">
        <v>2.8553321361541699</v>
      </c>
      <c r="I24" s="26">
        <v>2.7309179306030198</v>
      </c>
      <c r="J24" s="26">
        <v>2.4551658630371</v>
      </c>
    </row>
    <row r="25" spans="2:20" ht="30" customHeight="1">
      <c r="B25" s="2" t="s">
        <v>26</v>
      </c>
      <c r="C25" s="26">
        <v>7.0173649787902797</v>
      </c>
      <c r="D25" s="26">
        <v>5.5950977802276602</v>
      </c>
      <c r="E25" s="26">
        <v>4.8924081325530997</v>
      </c>
      <c r="F25" s="26">
        <v>3.5752542018890301</v>
      </c>
      <c r="G25" s="26">
        <v>3.30979204177856</v>
      </c>
      <c r="H25" s="26">
        <v>3.2171680927276598</v>
      </c>
      <c r="I25" s="26">
        <v>2.6671669483184801</v>
      </c>
      <c r="J25" s="26">
        <v>2.7692050933837802</v>
      </c>
    </row>
    <row r="26" spans="2:20" ht="30" customHeight="1">
      <c r="B26" s="2" t="s">
        <v>27</v>
      </c>
      <c r="C26" s="26">
        <v>8.5604300498962402</v>
      </c>
      <c r="D26" s="26">
        <v>7.7927117347717196</v>
      </c>
      <c r="E26" s="26">
        <v>4.4107410907745299</v>
      </c>
      <c r="F26" s="26">
        <v>3.7845940589904701</v>
      </c>
      <c r="G26" s="26">
        <v>3.1620931625366202</v>
      </c>
      <c r="H26" s="26">
        <v>2.77349781990051</v>
      </c>
      <c r="I26" s="26">
        <v>2.8261518478393501</v>
      </c>
      <c r="J26" s="26">
        <v>2.4580330848693799</v>
      </c>
    </row>
    <row r="27" spans="2:20" ht="30" customHeight="1">
      <c r="B27" s="2" t="s">
        <v>28</v>
      </c>
      <c r="C27" s="26">
        <v>6.9192469120025599</v>
      </c>
      <c r="D27" s="26">
        <v>6.0420410633087096</v>
      </c>
      <c r="E27" s="26">
        <v>4.4187371730804399</v>
      </c>
      <c r="F27" s="26">
        <v>3.56873130798339</v>
      </c>
      <c r="G27" s="26">
        <v>3.44099593162536</v>
      </c>
      <c r="H27" s="26">
        <v>3.2866928577422998</v>
      </c>
      <c r="I27" s="26">
        <v>2.4984090328216499</v>
      </c>
      <c r="J27" s="26">
        <v>2.61345982551574</v>
      </c>
    </row>
    <row r="28" spans="2:20" ht="30" customHeight="1">
      <c r="B28" s="2" t="s">
        <v>29</v>
      </c>
      <c r="C28" s="26">
        <v>6.7473020553588796</v>
      </c>
      <c r="D28" s="26">
        <v>6.3005850315093896</v>
      </c>
      <c r="E28" s="26">
        <v>4.4268481731414697</v>
      </c>
      <c r="F28" s="26">
        <v>3.7815029621124201</v>
      </c>
      <c r="G28" s="26">
        <v>2.98786401748657</v>
      </c>
      <c r="H28" s="26">
        <v>3.0688769817352202</v>
      </c>
      <c r="I28" s="26">
        <v>2.7137048244476301</v>
      </c>
      <c r="J28" s="26">
        <v>2.3809759616851802</v>
      </c>
    </row>
    <row r="29" spans="2:20" ht="30" customHeight="1">
      <c r="B29" s="2" t="s">
        <v>30</v>
      </c>
      <c r="C29" s="26">
        <v>9.3426890373229892</v>
      </c>
      <c r="D29" s="26">
        <v>5.3975150585174498</v>
      </c>
      <c r="E29" s="26">
        <v>5.4568839073181099</v>
      </c>
      <c r="F29" s="26">
        <v>3.66196084022521</v>
      </c>
      <c r="G29" s="26">
        <v>4.0087859630584699</v>
      </c>
      <c r="H29" s="26">
        <v>3.0865709781646702</v>
      </c>
      <c r="I29" s="26">
        <v>2.7276539802551198</v>
      </c>
      <c r="J29" s="26">
        <v>2.46988320350646</v>
      </c>
    </row>
    <row r="30" spans="2:20" ht="30" customHeight="1">
      <c r="B30" s="2" t="s">
        <v>31</v>
      </c>
      <c r="C30" s="26">
        <v>6.9900748729705802</v>
      </c>
      <c r="D30" s="26">
        <v>5.5015606880187899</v>
      </c>
      <c r="E30" s="26">
        <v>9.0621039867401105</v>
      </c>
      <c r="F30" s="26">
        <v>3.80864310264587</v>
      </c>
      <c r="G30" s="26">
        <v>4.2674963474273602</v>
      </c>
      <c r="H30" s="26">
        <v>3.3119480609893799</v>
      </c>
      <c r="I30" s="26">
        <v>3.24654221534729</v>
      </c>
      <c r="J30" s="26">
        <v>2.4670629501342698</v>
      </c>
    </row>
    <row r="31" spans="2:20" ht="30" customHeight="1">
      <c r="B31" s="2" t="s">
        <v>32</v>
      </c>
      <c r="C31" s="26">
        <v>8.6904718875884992</v>
      </c>
      <c r="D31" s="26">
        <v>6.44060802459716</v>
      </c>
      <c r="E31" s="26">
        <v>4.2653207778930602</v>
      </c>
      <c r="F31" s="26">
        <v>4.0606300830841002</v>
      </c>
      <c r="G31" s="26">
        <v>4.1453170776367099</v>
      </c>
      <c r="H31" s="26">
        <v>2.9863212108611998</v>
      </c>
      <c r="I31" s="26">
        <v>3.3784339427947998</v>
      </c>
      <c r="J31" s="26">
        <v>2.4962630271911599</v>
      </c>
    </row>
    <row r="32" spans="2:20" ht="30" customHeight="1">
      <c r="B32" s="2" t="s">
        <v>33</v>
      </c>
      <c r="C32" s="26">
        <v>7.9644470214843697</v>
      </c>
      <c r="D32" s="26">
        <v>7.5690419673919598</v>
      </c>
      <c r="E32" s="26">
        <v>5.4672651290893501</v>
      </c>
      <c r="F32" s="26">
        <v>4.0857222080230704</v>
      </c>
      <c r="G32" s="26">
        <v>3.5617108345031698</v>
      </c>
      <c r="H32" s="26">
        <v>2.7395153045654199</v>
      </c>
      <c r="I32" s="26">
        <v>2.6123280525207502</v>
      </c>
      <c r="J32" s="26">
        <v>2.3935980796813898</v>
      </c>
    </row>
    <row r="33" spans="2:10" ht="30" customHeight="1">
      <c r="B33" s="2" t="s">
        <v>34</v>
      </c>
      <c r="C33" s="26">
        <v>7.3338809013366699</v>
      </c>
      <c r="D33" s="26">
        <v>6.0032627582550004</v>
      </c>
      <c r="E33" s="26">
        <v>5.0048010349273602</v>
      </c>
      <c r="F33" s="26">
        <v>3.3969087600707999</v>
      </c>
      <c r="G33" s="26">
        <v>4.2720599174499503</v>
      </c>
      <c r="H33" s="26">
        <v>2.8461880683898899</v>
      </c>
      <c r="I33" s="26">
        <v>2.57348608970642</v>
      </c>
      <c r="J33" s="26">
        <v>2.5106170177459699</v>
      </c>
    </row>
    <row r="34" spans="2:10" ht="30" customHeight="1">
      <c r="B34" s="2" t="s">
        <v>35</v>
      </c>
      <c r="C34" s="26">
        <v>7.3770623207092196</v>
      </c>
      <c r="D34" s="26">
        <v>8.1526336669921804</v>
      </c>
      <c r="E34" s="26">
        <v>4.3812191486358598</v>
      </c>
      <c r="F34" s="26">
        <v>4.0323619842529297</v>
      </c>
      <c r="G34" s="26">
        <v>4.0290448665618896</v>
      </c>
      <c r="H34" s="26">
        <v>2.79443311691284</v>
      </c>
      <c r="I34" s="26">
        <v>2.5585699081420898</v>
      </c>
      <c r="J34" s="26">
        <v>2.4870688915252601</v>
      </c>
    </row>
    <row r="35" spans="2:10" ht="30" customHeight="1">
      <c r="B35" s="2" t="s">
        <v>36</v>
      </c>
      <c r="C35" s="26">
        <v>6.9388952255248997</v>
      </c>
      <c r="D35" s="26">
        <v>5.7023191452026296</v>
      </c>
      <c r="E35" s="26">
        <v>5.2828168869018501</v>
      </c>
      <c r="F35" s="26">
        <v>4.4349520206451398</v>
      </c>
      <c r="G35" s="26">
        <v>4.3827531337738002</v>
      </c>
      <c r="H35" s="26">
        <v>2.97120881080627</v>
      </c>
      <c r="I35" s="26">
        <v>3.3005490303039502</v>
      </c>
      <c r="J35" s="26">
        <v>2.4684298038482599</v>
      </c>
    </row>
    <row r="36" spans="2:10" ht="30" customHeight="1">
      <c r="B36" s="2" t="s">
        <v>37</v>
      </c>
      <c r="C36" s="26">
        <v>7.6419777870178196</v>
      </c>
      <c r="D36" s="26">
        <v>5.6496148109436</v>
      </c>
      <c r="E36" s="26">
        <v>4.4792687892913801</v>
      </c>
      <c r="F36" s="26">
        <v>3.6760811805725</v>
      </c>
      <c r="G36" s="26">
        <v>3.7343339920043901</v>
      </c>
      <c r="H36" s="26">
        <v>3.1005623340606601</v>
      </c>
      <c r="I36" s="26">
        <v>3.28416895866394</v>
      </c>
      <c r="J36" s="26">
        <v>2.4042222499847399</v>
      </c>
    </row>
    <row r="37" spans="2:10" ht="30" customHeight="1">
      <c r="B37" s="2" t="s">
        <v>38</v>
      </c>
      <c r="C37" s="26">
        <v>7.0439388751983598</v>
      </c>
      <c r="D37" s="26">
        <v>5.6967988014221103</v>
      </c>
      <c r="E37" s="26">
        <v>4.7383899688720703</v>
      </c>
      <c r="F37" s="26">
        <v>3.44069504737854</v>
      </c>
      <c r="G37" s="26">
        <v>3.6959879398345898</v>
      </c>
      <c r="H37" s="26">
        <v>3.2740941047668399</v>
      </c>
      <c r="I37" s="26">
        <v>2.6268310546875</v>
      </c>
      <c r="J37" s="26">
        <v>2.4439508914947501</v>
      </c>
    </row>
    <row r="38" spans="2:10" ht="30" customHeight="1">
      <c r="B38" s="2" t="s">
        <v>39</v>
      </c>
      <c r="C38" s="26">
        <v>6.9294269084930402</v>
      </c>
      <c r="D38" s="26">
        <v>6.5292391777038503</v>
      </c>
      <c r="E38" s="26">
        <v>5.3615789413452104</v>
      </c>
      <c r="F38" s="26">
        <v>3.7562282085418701</v>
      </c>
      <c r="G38" s="26">
        <v>3.61506795883178</v>
      </c>
      <c r="H38" s="26">
        <v>3.29695224761962</v>
      </c>
      <c r="I38" s="26">
        <v>3.6699142456054599</v>
      </c>
      <c r="J38" s="26">
        <v>2.5754501819610498</v>
      </c>
    </row>
    <row r="39" spans="2:10" ht="30" customHeight="1">
      <c r="B39" s="2" t="s">
        <v>40</v>
      </c>
      <c r="C39" s="26">
        <v>6.8607916831970197</v>
      </c>
      <c r="D39" s="26">
        <v>5.5672767162322998</v>
      </c>
      <c r="E39" s="26">
        <v>5.2997040748596103</v>
      </c>
      <c r="F39" s="26">
        <v>3.7443289756774898</v>
      </c>
      <c r="G39" s="26">
        <v>3.2711000442504798</v>
      </c>
      <c r="H39" s="26">
        <v>2.8019850254058798</v>
      </c>
      <c r="I39" s="26">
        <v>2.9884979724884002</v>
      </c>
      <c r="J39" s="26">
        <v>2.5459570884704501</v>
      </c>
    </row>
    <row r="40" spans="2:10" ht="30" customHeight="1">
      <c r="B40" s="2" t="s">
        <v>41</v>
      </c>
      <c r="C40" s="26">
        <v>6.8945832252502397</v>
      </c>
      <c r="D40" s="26">
        <v>5.4925549030303902</v>
      </c>
      <c r="E40" s="26">
        <v>4.6537899971008301</v>
      </c>
      <c r="F40" s="26">
        <v>3.5207123756408598</v>
      </c>
      <c r="G40" s="26">
        <v>3.5925703048706001</v>
      </c>
      <c r="H40" s="26">
        <v>2.9779500961303702</v>
      </c>
      <c r="I40" s="26">
        <v>2.5564990043640101</v>
      </c>
      <c r="J40" s="26">
        <v>2.4703459739685001</v>
      </c>
    </row>
    <row r="41" spans="2:10" ht="30" customHeight="1">
      <c r="B41" s="2" t="s">
        <v>42</v>
      </c>
      <c r="C41" s="26">
        <v>6.9577841758728001</v>
      </c>
      <c r="D41" s="26">
        <v>6.9898612499236998</v>
      </c>
      <c r="E41" s="26">
        <v>5.1576938629150302</v>
      </c>
      <c r="F41" s="26">
        <v>4.16092801094055</v>
      </c>
      <c r="G41" s="26">
        <v>3.7518341541290199</v>
      </c>
      <c r="H41" s="26">
        <v>3.01843214035034</v>
      </c>
      <c r="I41" s="26">
        <v>2.6273961067199698</v>
      </c>
      <c r="J41" s="26">
        <v>2.5622889995574898</v>
      </c>
    </row>
    <row r="42" spans="2:10" ht="30" customHeight="1">
      <c r="B42" s="2" t="s">
        <v>43</v>
      </c>
      <c r="C42" s="26">
        <v>8.7582342624664307</v>
      </c>
      <c r="D42" s="26">
        <v>10.2114038467407</v>
      </c>
      <c r="E42" s="26">
        <v>4.9736738204956001</v>
      </c>
      <c r="F42" s="26">
        <v>4.4617557525634703</v>
      </c>
      <c r="G42" s="26">
        <v>3.3635897636413499</v>
      </c>
      <c r="H42" s="26">
        <v>2.8647491931915199</v>
      </c>
      <c r="I42" s="26">
        <v>2.5201792716979901</v>
      </c>
      <c r="J42" s="26">
        <v>2.5668249130249001</v>
      </c>
    </row>
    <row r="43" spans="2:10" ht="30" customHeight="1">
      <c r="B43" s="2" t="s">
        <v>44</v>
      </c>
      <c r="C43" s="26">
        <v>6.9328839778900102</v>
      </c>
      <c r="D43" s="26">
        <v>6.6414608955383301</v>
      </c>
      <c r="E43" s="26">
        <v>4.4829070568084699</v>
      </c>
      <c r="F43" s="26">
        <v>4.0629920959472603</v>
      </c>
      <c r="G43" s="26">
        <v>3.1670939922332701</v>
      </c>
      <c r="H43" s="26">
        <v>3.3549659252166699</v>
      </c>
      <c r="I43" s="26">
        <v>3.3906569480895898</v>
      </c>
      <c r="J43" s="26">
        <v>2.4259991645812899</v>
      </c>
    </row>
    <row r="44" spans="2:10" ht="30" customHeight="1">
      <c r="B44" s="2" t="s">
        <v>45</v>
      </c>
      <c r="C44" s="26">
        <v>7.3394432067870996</v>
      </c>
      <c r="D44" s="26">
        <v>6.0147719383239702</v>
      </c>
      <c r="E44" s="26">
        <v>4.1237218379974303</v>
      </c>
      <c r="F44" s="26">
        <v>3.4843280315399099</v>
      </c>
      <c r="G44" s="26">
        <v>3.3301599025726301</v>
      </c>
      <c r="H44" s="26">
        <v>3.0950620174407901</v>
      </c>
      <c r="I44" s="26">
        <v>2.5345721244811998</v>
      </c>
      <c r="J44" s="26">
        <v>2.5549330711364702</v>
      </c>
    </row>
    <row r="45" spans="2:10" ht="30" customHeight="1">
      <c r="B45" s="2" t="s">
        <v>46</v>
      </c>
      <c r="C45" s="26">
        <v>6.7152011394500697</v>
      </c>
      <c r="D45" s="26">
        <v>5.5807418823242099</v>
      </c>
      <c r="E45" s="26">
        <v>4.3269109725952104</v>
      </c>
      <c r="F45" s="26">
        <v>3.8861830234527499</v>
      </c>
      <c r="G45" s="26">
        <v>3.79487705230712</v>
      </c>
      <c r="H45" s="26">
        <v>2.9941148757934499</v>
      </c>
      <c r="I45" s="26">
        <v>3.2554419040679901</v>
      </c>
      <c r="J45" s="26">
        <v>2.4512670040130602</v>
      </c>
    </row>
    <row r="46" spans="2:10" ht="30" customHeight="1">
      <c r="B46" s="2" t="s">
        <v>47</v>
      </c>
      <c r="C46" s="26">
        <v>7.6056280136108398</v>
      </c>
      <c r="D46" s="26">
        <v>6.8079040050506503</v>
      </c>
      <c r="E46" s="26">
        <v>4.3882501125335596</v>
      </c>
      <c r="F46" s="26">
        <v>3.5421438217163002</v>
      </c>
      <c r="G46" s="26">
        <v>3.3863470554351802</v>
      </c>
      <c r="H46" s="26">
        <v>3.1229941844940101</v>
      </c>
      <c r="I46" s="26">
        <v>3.2450592517852699</v>
      </c>
      <c r="J46" s="26">
        <v>2.5393118858337398</v>
      </c>
    </row>
    <row r="47" spans="2:10" ht="30" customHeight="1">
      <c r="B47" s="2" t="s">
        <v>48</v>
      </c>
      <c r="C47" s="26">
        <v>6.9103269577026296</v>
      </c>
      <c r="D47" s="26">
        <v>5.5001122951507497</v>
      </c>
      <c r="E47" s="26">
        <v>4.29656505584716</v>
      </c>
      <c r="F47" s="26">
        <v>3.5479478836059499</v>
      </c>
      <c r="G47" s="26">
        <v>3.5637691020965501</v>
      </c>
      <c r="H47" s="26">
        <v>2.9890561103820801</v>
      </c>
      <c r="I47" s="26">
        <v>2.6536378860473602</v>
      </c>
      <c r="J47" s="26">
        <v>2.59026670455932</v>
      </c>
    </row>
    <row r="48" spans="2:10" ht="30" customHeight="1">
      <c r="B48" s="2" t="s">
        <v>49</v>
      </c>
      <c r="C48" s="26">
        <v>7.3298602104187003</v>
      </c>
      <c r="D48" s="26">
        <v>5.4341530799865696</v>
      </c>
      <c r="E48" s="26">
        <v>5.3019111156463596</v>
      </c>
      <c r="F48" s="26">
        <v>3.7925879955291699</v>
      </c>
      <c r="G48" s="26">
        <v>3.3012096881866402</v>
      </c>
      <c r="H48" s="26">
        <v>2.80359506607055</v>
      </c>
      <c r="I48" s="26">
        <v>2.4111008644103999</v>
      </c>
      <c r="J48" s="26">
        <v>2.5112390518188401</v>
      </c>
    </row>
    <row r="49" spans="2:10" ht="30" customHeight="1">
      <c r="B49" s="2" t="s">
        <v>50</v>
      </c>
      <c r="C49" s="26">
        <v>7.51285600662231</v>
      </c>
      <c r="D49" s="26">
        <v>6.5975079536437899</v>
      </c>
      <c r="E49" s="26">
        <v>4.2561650276184002</v>
      </c>
      <c r="F49" s="26">
        <v>4.2511579990386901</v>
      </c>
      <c r="G49" s="26">
        <v>3.2055280208587602</v>
      </c>
      <c r="H49" s="26">
        <v>3.01142001152038</v>
      </c>
      <c r="I49" s="26">
        <v>2.72260189056396</v>
      </c>
      <c r="J49" s="26">
        <v>2.49259233474731</v>
      </c>
    </row>
    <row r="50" spans="2:10" ht="30" customHeight="1">
      <c r="B50" s="2" t="s">
        <v>51</v>
      </c>
      <c r="C50" s="26">
        <v>8.7958347797393799</v>
      </c>
      <c r="D50" s="26">
        <v>8.1375801563262904</v>
      </c>
      <c r="E50" s="26">
        <v>4.1294307708740199</v>
      </c>
      <c r="F50" s="26">
        <v>3.9869568347930899</v>
      </c>
      <c r="G50" s="26">
        <v>3.36859083175659</v>
      </c>
      <c r="H50" s="26">
        <v>3.4266071319579998</v>
      </c>
      <c r="I50" s="26">
        <v>3.40369200706481</v>
      </c>
      <c r="J50" s="26">
        <v>2.5698480606079102</v>
      </c>
    </row>
    <row r="51" spans="2:10" ht="30" customHeight="1">
      <c r="B51" s="2" t="s">
        <v>52</v>
      </c>
      <c r="C51" s="26">
        <v>7.8197290897369296</v>
      </c>
      <c r="D51" s="26">
        <v>6.32440185546875</v>
      </c>
      <c r="E51" s="26">
        <v>4.5460608005523602</v>
      </c>
      <c r="F51" s="26">
        <v>4.1255359649658203</v>
      </c>
      <c r="G51" s="26">
        <v>3.75640797615051</v>
      </c>
      <c r="H51" s="26">
        <v>3.1164970397949201</v>
      </c>
      <c r="I51" s="26">
        <v>3.17312264442443</v>
      </c>
      <c r="J51" s="26">
        <v>2.7045910358428902</v>
      </c>
    </row>
    <row r="52" spans="2:10" ht="30" customHeight="1">
      <c r="B52" s="2" t="s">
        <v>53</v>
      </c>
      <c r="C52" s="26">
        <v>6.7736732959747297</v>
      </c>
      <c r="D52" s="26">
        <v>5.8989932537078804</v>
      </c>
      <c r="E52" s="26">
        <v>5.1624882221221897</v>
      </c>
      <c r="F52" s="26">
        <v>4.1334469318389804</v>
      </c>
      <c r="G52" s="26">
        <v>3.3514878749847399</v>
      </c>
      <c r="H52" s="26">
        <v>3.0348930358886701</v>
      </c>
      <c r="I52" s="26">
        <v>2.7123892307281401</v>
      </c>
      <c r="J52" s="26">
        <v>2.6830630302429199</v>
      </c>
    </row>
    <row r="53" spans="2:10" ht="30" customHeight="1">
      <c r="B53" s="2" t="s">
        <v>54</v>
      </c>
      <c r="C53" s="26">
        <v>7.0185031890869096</v>
      </c>
      <c r="D53" s="26">
        <v>5.52305006980896</v>
      </c>
      <c r="E53" s="26">
        <v>4.1204969882964999</v>
      </c>
      <c r="F53" s="26">
        <v>3.6089990139007502</v>
      </c>
      <c r="G53" s="26">
        <v>3.3601880073547301</v>
      </c>
      <c r="H53" s="26">
        <v>2.85131406784057</v>
      </c>
      <c r="I53" s="26">
        <v>2.6507418155670099</v>
      </c>
      <c r="J53" s="26">
        <v>2.4220848083496</v>
      </c>
    </row>
    <row r="54" spans="2:10" ht="30" customHeight="1">
      <c r="B54" s="2" t="s">
        <v>55</v>
      </c>
      <c r="C54" s="26">
        <v>7.8404948711395201</v>
      </c>
      <c r="D54" s="26">
        <v>5.7116630077361998</v>
      </c>
      <c r="E54" s="26">
        <v>5.3182647228240896</v>
      </c>
      <c r="F54" s="26">
        <v>3.7984318733215301</v>
      </c>
      <c r="G54" s="26">
        <v>3.54786896705627</v>
      </c>
      <c r="H54" s="26">
        <v>3.1617412567138601</v>
      </c>
      <c r="I54" s="26">
        <v>2.6911921501159601</v>
      </c>
      <c r="J54" s="26">
        <v>2.41753005981445</v>
      </c>
    </row>
    <row r="55" spans="2:10" ht="30" customHeight="1">
      <c r="B55" s="2" t="s">
        <v>56</v>
      </c>
      <c r="C55" s="26">
        <v>8.4547939300537092</v>
      </c>
      <c r="D55" s="26">
        <v>5.5183210372924796</v>
      </c>
      <c r="E55" s="26">
        <v>4.06801414489746</v>
      </c>
      <c r="F55" s="26">
        <v>3.7931559085845898</v>
      </c>
      <c r="G55" s="26">
        <v>3.3193159103393501</v>
      </c>
      <c r="H55" s="26">
        <v>2.9452879428863499</v>
      </c>
      <c r="I55" s="26">
        <v>2.6239430904388401</v>
      </c>
      <c r="J55" s="26">
        <v>2.4494147300720202</v>
      </c>
    </row>
    <row r="56" spans="2:10" ht="30" customHeight="1">
      <c r="B56" s="2" t="s">
        <v>57</v>
      </c>
      <c r="C56" s="26">
        <v>8.83953809738159</v>
      </c>
      <c r="D56" s="26">
        <v>5.5806000232696498</v>
      </c>
      <c r="E56" s="26">
        <v>5.4451279640197701</v>
      </c>
      <c r="F56" s="26">
        <v>3.5473031997680602</v>
      </c>
      <c r="G56" s="26">
        <v>3.3182818889617902</v>
      </c>
      <c r="H56" s="26">
        <v>2.80810499191284</v>
      </c>
      <c r="I56" s="26">
        <v>2.6585998535156201</v>
      </c>
      <c r="J56" s="26">
        <v>2.5616810321807799</v>
      </c>
    </row>
    <row r="57" spans="2:10" ht="30" customHeight="1">
      <c r="B57" s="2" t="s">
        <v>58</v>
      </c>
      <c r="C57" s="26">
        <v>7.4944357872009197</v>
      </c>
      <c r="D57" s="26">
        <v>5.8805549144744802</v>
      </c>
      <c r="E57" s="26">
        <v>4.7305641174316397</v>
      </c>
      <c r="F57" s="26">
        <v>4.2133502960204998</v>
      </c>
      <c r="G57" s="26">
        <v>3.1607129573821999</v>
      </c>
      <c r="H57" s="26">
        <v>2.98929595947265</v>
      </c>
      <c r="I57" s="26">
        <v>2.6012289524078298</v>
      </c>
      <c r="J57" s="26">
        <v>2.56433701515197</v>
      </c>
    </row>
    <row r="58" spans="2:10" ht="30" customHeight="1">
      <c r="B58" s="2" t="s">
        <v>59</v>
      </c>
      <c r="C58" s="26">
        <v>6.9861352443694997</v>
      </c>
      <c r="D58" s="26">
        <v>7.2151072025299001</v>
      </c>
      <c r="E58" s="26">
        <v>4.7334342002868599</v>
      </c>
      <c r="F58" s="26">
        <v>3.5211830139160099</v>
      </c>
      <c r="G58" s="26">
        <v>3.0884940624236998</v>
      </c>
      <c r="H58" s="26">
        <v>3.12997102737426</v>
      </c>
      <c r="I58" s="26">
        <v>2.65575718879699</v>
      </c>
      <c r="J58" s="26">
        <v>2.62175297737121</v>
      </c>
    </row>
    <row r="59" spans="2:10" ht="30" customHeight="1">
      <c r="B59" s="2" t="s">
        <v>60</v>
      </c>
      <c r="C59" s="26">
        <v>8.0856280326843208</v>
      </c>
      <c r="D59" s="26">
        <v>8.3038780689239502</v>
      </c>
      <c r="E59" s="26">
        <v>4.5858650207519496</v>
      </c>
      <c r="F59" s="26">
        <v>3.8236989974975502</v>
      </c>
      <c r="G59" s="26">
        <v>3.2022190093994101</v>
      </c>
      <c r="H59" s="26">
        <v>3.3339598178863499</v>
      </c>
      <c r="I59" s="26">
        <v>3.28796315193176</v>
      </c>
      <c r="J59" s="26">
        <v>2.4439380168914702</v>
      </c>
    </row>
    <row r="60" spans="2:10" ht="30" customHeight="1">
      <c r="B60" s="2" t="s">
        <v>61</v>
      </c>
      <c r="C60" s="26">
        <v>7.1376748085021902</v>
      </c>
      <c r="D60" s="26">
        <v>6.5789632797241202</v>
      </c>
      <c r="E60" s="26">
        <v>4.6437680721282897</v>
      </c>
      <c r="F60" s="26">
        <v>3.7881989479064901</v>
      </c>
      <c r="G60" s="26">
        <v>2.9831178188323899</v>
      </c>
      <c r="H60" s="26">
        <v>3.3157057762145898</v>
      </c>
      <c r="I60" s="26">
        <v>2.77584481239318</v>
      </c>
      <c r="J60" s="26">
        <v>2.5929429531097399</v>
      </c>
    </row>
    <row r="61" spans="2:10" ht="30" customHeight="1">
      <c r="B61" s="2" t="s">
        <v>62</v>
      </c>
      <c r="C61" s="26">
        <v>8.4799549579620308</v>
      </c>
      <c r="D61" s="26">
        <v>6.4903819561004603</v>
      </c>
      <c r="E61" s="26">
        <v>4.8251967430114702</v>
      </c>
      <c r="F61" s="26">
        <v>3.3539469242095898</v>
      </c>
      <c r="G61" s="26">
        <v>3.1530809402465798</v>
      </c>
      <c r="H61" s="26">
        <v>2.8920619487762398</v>
      </c>
      <c r="I61" s="26">
        <v>3.3520202636718701</v>
      </c>
      <c r="J61" s="26">
        <v>2.5131349563598602</v>
      </c>
    </row>
    <row r="62" spans="2:10" ht="30" customHeight="1">
      <c r="B62" s="2" t="s">
        <v>63</v>
      </c>
      <c r="C62" s="26">
        <v>6.9225940704345703</v>
      </c>
      <c r="D62" s="26">
        <v>5.7718777656555096</v>
      </c>
      <c r="E62" s="26">
        <v>4.0629780292510898</v>
      </c>
      <c r="F62" s="26">
        <v>3.6276559829711901</v>
      </c>
      <c r="G62" s="26">
        <v>3.13665771484375</v>
      </c>
      <c r="H62" s="26">
        <v>2.9203069210052401</v>
      </c>
      <c r="I62" s="26">
        <v>2.8065509796142498</v>
      </c>
      <c r="J62" s="26">
        <v>2.6700279712677002</v>
      </c>
    </row>
    <row r="63" spans="2:10" ht="30" customHeight="1">
      <c r="B63" s="2" t="s">
        <v>64</v>
      </c>
      <c r="C63" s="26">
        <v>7.4444410800933802</v>
      </c>
      <c r="D63" s="26">
        <v>5.1767921447753897</v>
      </c>
      <c r="E63" s="26">
        <v>4.3538999557495099</v>
      </c>
      <c r="F63" s="26">
        <v>3.3374228477478001</v>
      </c>
      <c r="G63" s="26">
        <v>3.3389532566070499</v>
      </c>
      <c r="H63" s="26">
        <v>3.0328621864318799</v>
      </c>
      <c r="I63" s="26">
        <v>2.7089960575103702</v>
      </c>
      <c r="J63" s="26">
        <v>2.4498124122619598</v>
      </c>
    </row>
    <row r="64" spans="2:10" ht="30" customHeight="1">
      <c r="B64" s="2" t="s">
        <v>65</v>
      </c>
      <c r="C64" s="26">
        <v>7.6237628459930402</v>
      </c>
      <c r="D64" s="26">
        <v>5.9392077922821001</v>
      </c>
      <c r="E64" s="26">
        <v>4.2540740966796804</v>
      </c>
      <c r="F64" s="26">
        <v>3.50494289398193</v>
      </c>
      <c r="G64" s="26">
        <v>3.4631562232971098</v>
      </c>
      <c r="H64" s="26">
        <v>2.8222892284393302</v>
      </c>
      <c r="I64" s="26">
        <v>2.7664451599121</v>
      </c>
      <c r="J64" s="26">
        <v>2.6516699790954501</v>
      </c>
    </row>
    <row r="65" spans="2:10" ht="30" customHeight="1">
      <c r="B65" s="2" t="s">
        <v>66</v>
      </c>
      <c r="C65" s="26">
        <v>6.9145770072937003</v>
      </c>
      <c r="D65" s="26">
        <v>9.6569850444793701</v>
      </c>
      <c r="E65" s="26">
        <v>4.4337809085845903</v>
      </c>
      <c r="F65" s="26">
        <v>3.9222021102905198</v>
      </c>
      <c r="G65" s="26">
        <v>2.98630499839782</v>
      </c>
      <c r="H65" s="26">
        <v>2.8023731708526598</v>
      </c>
      <c r="I65" s="26">
        <v>2.78125572204589</v>
      </c>
      <c r="J65" s="26">
        <v>2.52145195007324</v>
      </c>
    </row>
    <row r="66" spans="2:10" ht="30" customHeight="1">
      <c r="B66" s="2" t="s">
        <v>67</v>
      </c>
      <c r="C66" s="26">
        <v>7.4630827903747496</v>
      </c>
      <c r="D66" s="26">
        <v>8.7393062114715505</v>
      </c>
      <c r="E66" s="26">
        <v>4.1591057777404696</v>
      </c>
      <c r="F66" s="26">
        <v>3.3051190376281698</v>
      </c>
      <c r="G66" s="26">
        <v>3.3301970958709699</v>
      </c>
      <c r="H66" s="26">
        <v>3.0599579811096098</v>
      </c>
      <c r="I66" s="26">
        <v>3.3404011726379301</v>
      </c>
      <c r="J66" s="26">
        <v>2.4211781024932799</v>
      </c>
    </row>
    <row r="67" spans="2:10" ht="30" customHeight="1">
      <c r="B67" s="2" t="s">
        <v>68</v>
      </c>
      <c r="C67" s="26">
        <v>7.0726602077484104</v>
      </c>
      <c r="D67" s="26">
        <v>7.3637061119079501</v>
      </c>
      <c r="E67" s="26">
        <v>4.4252352714538503</v>
      </c>
      <c r="F67" s="26">
        <v>3.9465780258178702</v>
      </c>
      <c r="G67" s="26">
        <v>3.2098729610443102</v>
      </c>
      <c r="H67" s="26">
        <v>3.0491321086883501</v>
      </c>
      <c r="I67" s="26">
        <v>2.6258289813995299</v>
      </c>
      <c r="J67" s="26">
        <v>2.5471718311309801</v>
      </c>
    </row>
    <row r="68" spans="2:10" ht="30" customHeight="1">
      <c r="B68" s="2" t="s">
        <v>69</v>
      </c>
      <c r="C68" s="26">
        <v>6.96337389945983</v>
      </c>
      <c r="D68" s="26">
        <v>6.8599758148193297</v>
      </c>
      <c r="E68" s="26">
        <v>5.57550001144409</v>
      </c>
      <c r="F68" s="26">
        <v>3.9209289550781201</v>
      </c>
      <c r="G68" s="26">
        <v>3.2034499645233101</v>
      </c>
      <c r="H68" s="26">
        <v>2.7967119216918901</v>
      </c>
      <c r="I68" s="26">
        <v>2.8662331104278498</v>
      </c>
      <c r="J68" s="26">
        <v>2.4562828540802002</v>
      </c>
    </row>
    <row r="69" spans="2:10" ht="30" customHeight="1">
      <c r="B69" s="2" t="s">
        <v>70</v>
      </c>
      <c r="C69" s="26">
        <v>6.8677392005920401</v>
      </c>
      <c r="D69" s="26">
        <v>6.3560631275177002</v>
      </c>
      <c r="E69" s="26">
        <v>4.7252752780914298</v>
      </c>
      <c r="F69" s="26">
        <v>3.7348098754882799</v>
      </c>
      <c r="G69" s="26">
        <v>3.3761680126190101</v>
      </c>
      <c r="H69" s="26">
        <v>3.1661670207977202</v>
      </c>
      <c r="I69" s="26">
        <v>2.5856649875640798</v>
      </c>
      <c r="J69" s="26">
        <v>2.4703590869903498</v>
      </c>
    </row>
    <row r="70" spans="2:10" ht="30" customHeight="1">
      <c r="B70" s="2" t="s">
        <v>71</v>
      </c>
      <c r="C70" s="26">
        <v>6.8934860229492099</v>
      </c>
      <c r="D70" s="26">
        <v>9.3689889907836896</v>
      </c>
      <c r="E70" s="26">
        <v>4.2842099666595397</v>
      </c>
      <c r="F70" s="26">
        <v>3.7707879543304399</v>
      </c>
      <c r="G70" s="26">
        <v>3.2223639488220202</v>
      </c>
      <c r="H70" s="26">
        <v>2.8568339347839302</v>
      </c>
      <c r="I70" s="26">
        <v>2.6479818820953298</v>
      </c>
      <c r="J70" s="26">
        <v>2.48413681983947</v>
      </c>
    </row>
    <row r="71" spans="2:10" ht="30" customHeight="1">
      <c r="B71" s="2" t="s">
        <v>72</v>
      </c>
      <c r="C71" s="26">
        <v>9.5845999717712402</v>
      </c>
      <c r="D71" s="26">
        <v>5.3472719192504803</v>
      </c>
      <c r="E71" s="26">
        <v>5.1377608776092503</v>
      </c>
      <c r="F71" s="26">
        <v>3.8855781555175701</v>
      </c>
      <c r="G71" s="26">
        <v>3.30097007751464</v>
      </c>
      <c r="H71" s="26">
        <v>2.97109818458557</v>
      </c>
      <c r="I71" s="26">
        <v>2.9075767993927002</v>
      </c>
      <c r="J71" s="26">
        <v>2.7173941135406401</v>
      </c>
    </row>
    <row r="72" spans="2:10" ht="30" customHeight="1">
      <c r="B72" s="2" t="s">
        <v>73</v>
      </c>
      <c r="C72" s="26">
        <v>6.6830899715423504</v>
      </c>
      <c r="D72" s="26">
        <v>5.7832469940185502</v>
      </c>
      <c r="E72" s="26">
        <v>5.9387638568878103</v>
      </c>
      <c r="F72" s="26">
        <v>3.8690516948699898</v>
      </c>
      <c r="G72" s="26">
        <v>3.6283421516418399</v>
      </c>
      <c r="H72" s="26">
        <v>3.1928079128265301</v>
      </c>
      <c r="I72" s="26">
        <v>2.70861315727233</v>
      </c>
      <c r="J72" s="26">
        <v>2.47243976593017</v>
      </c>
    </row>
    <row r="73" spans="2:10" ht="30" customHeight="1">
      <c r="B73" s="2" t="s">
        <v>74</v>
      </c>
      <c r="C73" s="26">
        <v>7.52198886871337</v>
      </c>
      <c r="D73" s="26">
        <v>5.3825809955596897</v>
      </c>
      <c r="E73" s="26">
        <v>4.6414258480072004</v>
      </c>
      <c r="F73" s="26">
        <v>3.6725728511810298</v>
      </c>
      <c r="G73" s="26">
        <v>3.3473658561706499</v>
      </c>
      <c r="H73" s="26">
        <v>2.7043359279632502</v>
      </c>
      <c r="I73" s="26">
        <v>2.65189504623413</v>
      </c>
      <c r="J73" s="26">
        <v>2.4651079177856401</v>
      </c>
    </row>
    <row r="74" spans="2:10" ht="30" customHeight="1">
      <c r="B74" s="2" t="s">
        <v>75</v>
      </c>
      <c r="C74" s="26">
        <v>6.75577688217163</v>
      </c>
      <c r="D74" s="26">
        <v>6.1021606922149596</v>
      </c>
      <c r="E74" s="26">
        <v>4.1098887920379603</v>
      </c>
      <c r="F74" s="26">
        <v>3.5686490535736</v>
      </c>
      <c r="G74" s="26">
        <v>3.10337090492248</v>
      </c>
      <c r="H74" s="26">
        <v>3.0241432189941402</v>
      </c>
      <c r="I74" s="26">
        <v>2.5903091430664</v>
      </c>
      <c r="J74" s="26">
        <v>2.4293620586395201</v>
      </c>
    </row>
    <row r="75" spans="2:10" ht="30" customHeight="1">
      <c r="B75" s="2" t="s">
        <v>76</v>
      </c>
      <c r="C75" s="26">
        <v>6.7935421466827304</v>
      </c>
      <c r="D75" s="26">
        <v>6.5184028148651096</v>
      </c>
      <c r="E75" s="26">
        <v>5.4801452159881503</v>
      </c>
      <c r="F75" s="26">
        <v>3.7093260288238499</v>
      </c>
      <c r="G75" s="26">
        <v>3.21389389038085</v>
      </c>
      <c r="H75" s="26">
        <v>2.7683930397033598</v>
      </c>
      <c r="I75" s="26">
        <v>2.6065311431884699</v>
      </c>
      <c r="J75" s="26">
        <v>2.4508929252624498</v>
      </c>
    </row>
    <row r="76" spans="2:10" ht="30" customHeight="1">
      <c r="B76" s="2" t="s">
        <v>77</v>
      </c>
      <c r="C76" s="26">
        <v>6.9401130676269496</v>
      </c>
      <c r="D76" s="26">
        <v>5.2523980140686</v>
      </c>
      <c r="E76" s="26">
        <v>5.0851757526397696</v>
      </c>
      <c r="F76" s="26">
        <v>3.5126588344573899</v>
      </c>
      <c r="G76" s="26">
        <v>3.4490771293640101</v>
      </c>
      <c r="H76" s="26">
        <v>2.8389487266540501</v>
      </c>
      <c r="I76" s="26">
        <v>2.72814893722534</v>
      </c>
      <c r="J76" s="26">
        <v>2.57892513275146</v>
      </c>
    </row>
    <row r="77" spans="2:10" ht="30" customHeight="1">
      <c r="B77" s="2" t="s">
        <v>78</v>
      </c>
      <c r="C77" s="26">
        <v>6.9012780189514098</v>
      </c>
      <c r="D77" s="26">
        <v>5.2146911621093697</v>
      </c>
      <c r="E77" s="26">
        <v>4.6774389743804896</v>
      </c>
      <c r="F77" s="26">
        <v>3.63806796073913</v>
      </c>
      <c r="G77" s="26">
        <v>3.27078032493591</v>
      </c>
      <c r="H77" s="26">
        <v>2.95738530158996</v>
      </c>
      <c r="I77" s="26">
        <v>2.69824886322021</v>
      </c>
      <c r="J77" s="26">
        <v>2.58042907714843</v>
      </c>
    </row>
    <row r="78" spans="2:10" ht="30" customHeight="1">
      <c r="B78" s="2" t="s">
        <v>79</v>
      </c>
      <c r="C78" s="26">
        <v>6.8947200775146396</v>
      </c>
      <c r="D78" s="26">
        <v>5.4537799358367902</v>
      </c>
      <c r="E78" s="26">
        <v>4.4670898914337096</v>
      </c>
      <c r="F78" s="26">
        <v>3.5691609382629301</v>
      </c>
      <c r="G78" s="26">
        <v>3.2010750770568799</v>
      </c>
      <c r="H78" s="26">
        <v>3.1172187328338601</v>
      </c>
      <c r="I78" s="26">
        <v>3.39400291442871</v>
      </c>
      <c r="J78" s="26">
        <v>2.45242714881896</v>
      </c>
    </row>
    <row r="79" spans="2:10" ht="30" customHeight="1">
      <c r="B79" s="2" t="s">
        <v>80</v>
      </c>
      <c r="C79" s="26">
        <v>11.082196950912399</v>
      </c>
      <c r="D79" s="26">
        <v>5.6281578540802002</v>
      </c>
      <c r="E79" s="26">
        <v>5.2447690963745099</v>
      </c>
      <c r="F79" s="26">
        <v>3.5462188720703098</v>
      </c>
      <c r="G79" s="26">
        <v>3.2504367828369101</v>
      </c>
      <c r="H79" s="26">
        <v>3.0684292316436701</v>
      </c>
      <c r="I79" s="26">
        <v>2.77161192893981</v>
      </c>
      <c r="J79" s="26">
        <v>2.6558136940002401</v>
      </c>
    </row>
    <row r="80" spans="2:10" ht="30" customHeight="1">
      <c r="B80" s="2" t="s">
        <v>81</v>
      </c>
      <c r="C80" s="26">
        <v>7.1057400703430096</v>
      </c>
      <c r="D80" s="26">
        <v>6.6655950546264604</v>
      </c>
      <c r="E80" s="26">
        <v>5.6417489051818803</v>
      </c>
      <c r="F80" s="26">
        <v>3.7848126888275102</v>
      </c>
      <c r="G80" s="26">
        <v>3.36297178268432</v>
      </c>
      <c r="H80" s="26">
        <v>2.9320049285888601</v>
      </c>
      <c r="I80" s="26">
        <v>2.5870621204376198</v>
      </c>
      <c r="J80" s="26">
        <v>2.6067490577697701</v>
      </c>
    </row>
    <row r="81" spans="2:10" ht="30" customHeight="1">
      <c r="B81" s="2" t="s">
        <v>82</v>
      </c>
      <c r="C81" s="26">
        <v>7.0583686828613201</v>
      </c>
      <c r="D81" s="26">
        <v>5.7598152160644496</v>
      </c>
      <c r="E81" s="26">
        <v>4.2598900794982901</v>
      </c>
      <c r="F81" s="26">
        <v>3.5276229381561199</v>
      </c>
      <c r="G81" s="26">
        <v>3.3285129070281898</v>
      </c>
      <c r="H81" s="26">
        <v>2.9480309486389098</v>
      </c>
      <c r="I81" s="26">
        <v>2.8000419139861998</v>
      </c>
      <c r="J81" s="26">
        <v>2.5741188526153498</v>
      </c>
    </row>
    <row r="82" spans="2:10" ht="30" customHeight="1">
      <c r="B82" s="2" t="s">
        <v>83</v>
      </c>
      <c r="C82" s="26">
        <v>7.2965099811553902</v>
      </c>
      <c r="D82" s="26">
        <v>5.55395078659057</v>
      </c>
      <c r="E82" s="26">
        <v>4.2314751148223797</v>
      </c>
      <c r="F82" s="26">
        <v>4.11836814880371</v>
      </c>
      <c r="G82" s="26">
        <v>3.6194860935211102</v>
      </c>
      <c r="H82" s="26">
        <v>3.0137510299682599</v>
      </c>
      <c r="I82" s="26">
        <v>2.5874249935150102</v>
      </c>
      <c r="J82" s="26">
        <v>2.7287521362304599</v>
      </c>
    </row>
    <row r="83" spans="2:10" ht="30" customHeight="1">
      <c r="B83" s="2" t="s">
        <v>84</v>
      </c>
      <c r="C83" s="26">
        <v>6.9862308502197203</v>
      </c>
      <c r="D83" s="26">
        <v>6.7240760326385498</v>
      </c>
      <c r="E83" s="26">
        <v>4.6264438629150302</v>
      </c>
      <c r="F83" s="26">
        <v>3.4460039138793901</v>
      </c>
      <c r="G83" s="26">
        <v>3.6082289218902499</v>
      </c>
      <c r="H83" s="26">
        <v>2.7420809268951398</v>
      </c>
      <c r="I83" s="26">
        <v>2.6111159324645898</v>
      </c>
      <c r="J83" s="26">
        <v>2.4334270954132</v>
      </c>
    </row>
    <row r="84" spans="2:10" ht="30" customHeight="1">
      <c r="B84" s="2" t="s">
        <v>85</v>
      </c>
      <c r="C84" s="26">
        <v>6.8631460666656396</v>
      </c>
      <c r="D84" s="26">
        <v>6.9818120002746502</v>
      </c>
      <c r="E84" s="26">
        <v>5.1246957778930602</v>
      </c>
      <c r="F84" s="26">
        <v>3.8724691867828298</v>
      </c>
      <c r="G84" s="26">
        <v>3.2673761844635001</v>
      </c>
      <c r="H84" s="26">
        <v>2.9647359848022399</v>
      </c>
      <c r="I84" s="26">
        <v>3.2945559024810702</v>
      </c>
      <c r="J84" s="26">
        <v>2.42332863807678</v>
      </c>
    </row>
    <row r="85" spans="2:10" ht="30" customHeight="1">
      <c r="B85" s="2" t="s">
        <v>86</v>
      </c>
      <c r="C85" s="26">
        <v>8.0552959442138601</v>
      </c>
      <c r="D85" s="26">
        <v>8.1394200325012207</v>
      </c>
      <c r="E85" s="26">
        <v>4.7062442302703804</v>
      </c>
      <c r="F85" s="26">
        <v>3.32679915428161</v>
      </c>
      <c r="G85" s="26">
        <v>3.4092938899993799</v>
      </c>
      <c r="H85" s="26">
        <v>2.9197289943695002</v>
      </c>
      <c r="I85" s="26">
        <v>2.6937332153320299</v>
      </c>
      <c r="J85" s="26">
        <v>2.6505663394927899</v>
      </c>
    </row>
    <row r="86" spans="2:10" ht="30" customHeight="1">
      <c r="B86" s="2" t="s">
        <v>87</v>
      </c>
      <c r="C86" s="26">
        <v>8.0770847797393799</v>
      </c>
      <c r="D86" s="26">
        <v>5.4853861331939697</v>
      </c>
      <c r="E86" s="26">
        <v>4.4238700866699201</v>
      </c>
      <c r="F86" s="26">
        <v>3.9156959056854199</v>
      </c>
      <c r="G86" s="26">
        <v>3.23772716522216</v>
      </c>
      <c r="H86" s="26">
        <v>2.8176000118255602</v>
      </c>
      <c r="I86" s="26">
        <v>2.5677330493927002</v>
      </c>
      <c r="J86" s="26">
        <v>2.5284368991851802</v>
      </c>
    </row>
    <row r="87" spans="2:10" ht="30" customHeight="1">
      <c r="B87" s="2" t="s">
        <v>88</v>
      </c>
      <c r="C87" s="26">
        <v>9.91644191741943</v>
      </c>
      <c r="D87" s="26">
        <v>7.0143649578094402</v>
      </c>
      <c r="E87" s="26">
        <v>4.2965598106384197</v>
      </c>
      <c r="F87" s="26">
        <v>4.2498800754547101</v>
      </c>
      <c r="G87" s="26">
        <v>3.5282828807830802</v>
      </c>
      <c r="H87" s="26">
        <v>2.8330230712890598</v>
      </c>
      <c r="I87" s="26">
        <v>3.3787579536437899</v>
      </c>
      <c r="J87" s="26">
        <v>2.5156958103179901</v>
      </c>
    </row>
    <row r="88" spans="2:10" ht="30" customHeight="1">
      <c r="B88" s="2" t="s">
        <v>89</v>
      </c>
      <c r="C88" s="26">
        <v>8.1813378334045392</v>
      </c>
      <c r="D88" s="26">
        <v>5.2232470512390101</v>
      </c>
      <c r="E88" s="26">
        <v>4.3207669258117596</v>
      </c>
      <c r="F88" s="26">
        <v>3.4868233203887899</v>
      </c>
      <c r="G88" s="26">
        <v>3.4913582801818799</v>
      </c>
      <c r="H88" s="26">
        <v>3.0993669033050502</v>
      </c>
      <c r="I88" s="26">
        <v>3.2599642276763898</v>
      </c>
      <c r="J88" s="26">
        <v>2.4349660873413002</v>
      </c>
    </row>
    <row r="89" spans="2:10" ht="30" customHeight="1">
      <c r="B89" s="2" t="s">
        <v>90</v>
      </c>
      <c r="C89" s="26">
        <v>6.9933760166168204</v>
      </c>
      <c r="D89" s="26">
        <v>5.48803615570068</v>
      </c>
      <c r="E89" s="26">
        <v>4.6230351924896196</v>
      </c>
      <c r="F89" s="26">
        <v>3.55691194534301</v>
      </c>
      <c r="G89" s="26">
        <v>3.72433185577392</v>
      </c>
      <c r="H89" s="26">
        <v>3.2940878868103001</v>
      </c>
      <c r="I89" s="26">
        <v>3.2711381912231401</v>
      </c>
      <c r="J89" s="26">
        <v>2.3986420631408598</v>
      </c>
    </row>
    <row r="90" spans="2:10" ht="30" customHeight="1">
      <c r="B90" s="2" t="s">
        <v>91</v>
      </c>
      <c r="C90" s="26">
        <v>6.8045079708099303</v>
      </c>
      <c r="D90" s="26">
        <v>5.5114119052886901</v>
      </c>
      <c r="E90" s="26">
        <v>4.5114040374755797</v>
      </c>
      <c r="F90" s="26">
        <v>3.9422628879547101</v>
      </c>
      <c r="G90" s="26">
        <v>3.31986308097839</v>
      </c>
      <c r="H90" s="26">
        <v>2.7766931056976301</v>
      </c>
      <c r="I90" s="26">
        <v>2.6346881389617902</v>
      </c>
      <c r="J90" s="26">
        <v>2.48222708702087</v>
      </c>
    </row>
    <row r="91" spans="2:10" ht="30" customHeight="1">
      <c r="B91" s="2" t="s">
        <v>92</v>
      </c>
      <c r="C91" s="26">
        <v>6.8357739448547301</v>
      </c>
      <c r="D91" s="26">
        <v>5.7552342414855904</v>
      </c>
      <c r="E91" s="26">
        <v>5.1803650856018004</v>
      </c>
      <c r="F91" s="26">
        <v>3.7532491683959899</v>
      </c>
      <c r="G91" s="26">
        <v>3.6016099452972399</v>
      </c>
      <c r="H91" s="26">
        <v>2.90858721733093</v>
      </c>
      <c r="I91" s="26">
        <v>2.5180170536041202</v>
      </c>
      <c r="J91" s="26">
        <v>2.5735549926757799</v>
      </c>
    </row>
    <row r="92" spans="2:10" ht="30" customHeight="1">
      <c r="B92" s="2" t="s">
        <v>93</v>
      </c>
      <c r="C92" s="26">
        <v>6.8746418952941797</v>
      </c>
      <c r="D92" s="26">
        <v>5.3764867782592702</v>
      </c>
      <c r="E92" s="26">
        <v>4.6111810207366899</v>
      </c>
      <c r="F92" s="26">
        <v>3.5564301013946502</v>
      </c>
      <c r="G92" s="26">
        <v>3.1768498420715301</v>
      </c>
      <c r="H92" s="26">
        <v>2.8565208911895699</v>
      </c>
      <c r="I92" s="26">
        <v>2.9346361160278298</v>
      </c>
      <c r="J92" s="26">
        <v>2.5510280132293701</v>
      </c>
    </row>
    <row r="93" spans="2:10" ht="30" customHeight="1">
      <c r="B93" s="2" t="s">
        <v>94</v>
      </c>
      <c r="C93" s="26">
        <v>7.2189741134643501</v>
      </c>
      <c r="D93" s="26">
        <v>5.94890904426574</v>
      </c>
      <c r="E93" s="26">
        <v>4.4701030254363996</v>
      </c>
      <c r="F93" s="26">
        <v>3.9702410697936998</v>
      </c>
      <c r="G93" s="26">
        <v>3.4279832839965798</v>
      </c>
      <c r="H93" s="26">
        <v>3.0308978557586599</v>
      </c>
      <c r="I93" s="26">
        <v>3.22917604446411</v>
      </c>
      <c r="J93" s="26">
        <v>2.6669433116912802</v>
      </c>
    </row>
    <row r="94" spans="2:10" ht="30" customHeight="1">
      <c r="B94" s="2" t="s">
        <v>95</v>
      </c>
      <c r="C94" s="26">
        <v>7.3316810131072998</v>
      </c>
      <c r="D94" s="26">
        <v>5.9718749523162797</v>
      </c>
      <c r="E94" s="26">
        <v>4.7685508728027299</v>
      </c>
      <c r="F94" s="26">
        <v>3.5428910255432098</v>
      </c>
      <c r="G94" s="26">
        <v>3.3100898265838601</v>
      </c>
      <c r="H94" s="26">
        <v>2.9563100337982098</v>
      </c>
      <c r="I94" s="26">
        <v>3.4680390357971098</v>
      </c>
      <c r="J94" s="26">
        <v>2.5237729549407901</v>
      </c>
    </row>
    <row r="95" spans="2:10" ht="30" customHeight="1">
      <c r="B95" s="2" t="s">
        <v>96</v>
      </c>
      <c r="C95" s="26">
        <v>7.2460777759552002</v>
      </c>
      <c r="D95" s="26">
        <v>5.48573493957519</v>
      </c>
      <c r="E95" s="26">
        <v>4.32600665092468</v>
      </c>
      <c r="F95" s="26">
        <v>3.6780748367309499</v>
      </c>
      <c r="G95" s="26">
        <v>3.3277928829193102</v>
      </c>
      <c r="H95" s="26">
        <v>2.8426370620727499</v>
      </c>
      <c r="I95" s="26">
        <v>2.7213211059570299</v>
      </c>
      <c r="J95" s="26">
        <v>2.4702262878417902</v>
      </c>
    </row>
    <row r="96" spans="2:10" ht="30" customHeight="1">
      <c r="B96" s="2" t="s">
        <v>97</v>
      </c>
      <c r="C96" s="26">
        <v>7.2070391178131104</v>
      </c>
      <c r="D96" s="26">
        <v>7.1572492122650102</v>
      </c>
      <c r="E96" s="26">
        <v>5.3031308650970397</v>
      </c>
      <c r="F96" s="26">
        <v>3.74843096733093</v>
      </c>
      <c r="G96" s="26">
        <v>3.4434266090393</v>
      </c>
      <c r="H96" s="26">
        <v>3.04555916786193</v>
      </c>
      <c r="I96" s="26">
        <v>2.5738072395324698</v>
      </c>
      <c r="J96" s="26">
        <v>2.4464452266693102</v>
      </c>
    </row>
    <row r="97" spans="2:10" ht="30" customHeight="1">
      <c r="B97" s="2" t="s">
        <v>98</v>
      </c>
      <c r="C97" s="26">
        <v>8.2926542758941597</v>
      </c>
      <c r="D97" s="26">
        <v>5.5564811229705802</v>
      </c>
      <c r="E97" s="26">
        <v>4.40624570846557</v>
      </c>
      <c r="F97" s="26">
        <v>3.6006782054901101</v>
      </c>
      <c r="G97" s="26">
        <v>3.48627305030822</v>
      </c>
      <c r="H97" s="26">
        <v>2.96507596969604</v>
      </c>
      <c r="I97" s="26">
        <v>3.3506009578704798</v>
      </c>
      <c r="J97" s="26">
        <v>2.4566390514373699</v>
      </c>
    </row>
    <row r="98" spans="2:10" ht="30" customHeight="1">
      <c r="B98" s="2" t="s">
        <v>99</v>
      </c>
      <c r="C98" s="26">
        <v>7.8394649028777996</v>
      </c>
      <c r="D98" s="26">
        <v>5.7426118850707999</v>
      </c>
      <c r="E98" s="26">
        <v>4.8229498863220197</v>
      </c>
      <c r="F98" s="26">
        <v>3.5331258773803702</v>
      </c>
      <c r="G98" s="26">
        <v>2.9331560134887602</v>
      </c>
      <c r="H98" s="26">
        <v>2.9140589237213099</v>
      </c>
      <c r="I98" s="26">
        <v>3.42443394660949</v>
      </c>
      <c r="J98" s="26">
        <v>2.73849892616271</v>
      </c>
    </row>
    <row r="99" spans="2:10" ht="30" customHeight="1">
      <c r="B99" s="2" t="s">
        <v>100</v>
      </c>
      <c r="C99" s="26">
        <v>7.1782150268554599</v>
      </c>
      <c r="D99" s="26">
        <v>6.8187110424041704</v>
      </c>
      <c r="E99" s="26">
        <v>4.8898427486419598</v>
      </c>
      <c r="F99" s="26">
        <v>4.0792610645294101</v>
      </c>
      <c r="G99" s="26">
        <v>3.2719027996063201</v>
      </c>
      <c r="H99" s="26">
        <v>3.0821189880371</v>
      </c>
      <c r="I99" s="26">
        <v>3.3519749641418399</v>
      </c>
      <c r="J99" s="26">
        <v>2.46090388298034</v>
      </c>
    </row>
    <row r="100" spans="2:10" ht="30" customHeight="1">
      <c r="B100" s="2" t="s">
        <v>101</v>
      </c>
      <c r="C100" s="26">
        <v>6.8975741863250697</v>
      </c>
      <c r="D100" s="26">
        <v>5.4621241092681796</v>
      </c>
      <c r="E100" s="26">
        <v>4.8437802791595397</v>
      </c>
      <c r="F100" s="26">
        <v>3.8342049121856601</v>
      </c>
      <c r="G100" s="26">
        <v>3.09328985214233</v>
      </c>
      <c r="H100" s="26">
        <v>3.0937032699584899</v>
      </c>
      <c r="I100" s="26">
        <v>2.5191700458526598</v>
      </c>
      <c r="J100" s="26">
        <v>2.5551362037658598</v>
      </c>
    </row>
    <row r="101" spans="2:10" ht="30" customHeight="1">
      <c r="B101" s="2" t="s">
        <v>102</v>
      </c>
      <c r="C101" s="26">
        <v>6.8106276988983101</v>
      </c>
      <c r="D101" s="26">
        <v>5.8312039375305096</v>
      </c>
      <c r="E101" s="26">
        <v>4.1198599338531396</v>
      </c>
      <c r="F101" s="26">
        <v>3.6223449707031201</v>
      </c>
      <c r="G101" s="26">
        <v>3.4512228965759202</v>
      </c>
      <c r="H101" s="26">
        <v>3.1413509845733598</v>
      </c>
      <c r="I101" s="26">
        <v>2.7300107479095401</v>
      </c>
      <c r="J101" s="26">
        <v>2.4381470680236799</v>
      </c>
    </row>
    <row r="102" spans="2:10" ht="30" customHeight="1">
      <c r="B102" s="2" t="s">
        <v>103</v>
      </c>
      <c r="C102" s="26">
        <v>6.94524693489074</v>
      </c>
      <c r="D102" s="26">
        <v>5.94077396392822</v>
      </c>
      <c r="E102" s="26">
        <v>4.3781220912933296</v>
      </c>
      <c r="F102" s="26">
        <v>4.1631789207458496</v>
      </c>
      <c r="G102" s="26">
        <v>3.4881169795989901</v>
      </c>
      <c r="H102" s="26">
        <v>2.99381399154663</v>
      </c>
      <c r="I102" s="26">
        <v>2.65392589569091</v>
      </c>
      <c r="J102" s="26">
        <v>2.6750416755676198</v>
      </c>
    </row>
    <row r="103" spans="2:10" ht="30" customHeight="1">
      <c r="B103" s="2" t="s">
        <v>104</v>
      </c>
      <c r="C103" s="26">
        <v>6.8304800987243599</v>
      </c>
      <c r="D103" s="26">
        <v>9.7775011062621999</v>
      </c>
      <c r="E103" s="26">
        <v>4.1410179138183496</v>
      </c>
      <c r="F103" s="26">
        <v>4.3235352039337096</v>
      </c>
      <c r="G103" s="26">
        <v>3.5214588642120299</v>
      </c>
      <c r="H103" s="26">
        <v>2.9317390918731601</v>
      </c>
      <c r="I103" s="26">
        <v>3.46100401878356</v>
      </c>
      <c r="J103" s="26">
        <v>2.3846657276153498</v>
      </c>
    </row>
    <row r="104" spans="2:10" ht="30" customHeight="1">
      <c r="B104" s="2" t="s">
        <v>105</v>
      </c>
      <c r="C104" s="26">
        <v>7.1065640449523899</v>
      </c>
      <c r="D104" s="26">
        <v>5.8692281246185303</v>
      </c>
      <c r="E104" s="26">
        <v>4.4732570648193297</v>
      </c>
      <c r="F104" s="26">
        <v>4.1242160797119096</v>
      </c>
      <c r="G104" s="26">
        <v>3.0567028522491402</v>
      </c>
      <c r="H104" s="26">
        <v>2.9371430873870801</v>
      </c>
      <c r="I104" s="26">
        <v>2.7612111568450901</v>
      </c>
      <c r="J104" s="26">
        <v>2.5360901355743399</v>
      </c>
    </row>
    <row r="105" spans="2:10" ht="30" customHeight="1">
      <c r="B105" s="2" t="s">
        <v>106</v>
      </c>
      <c r="C105" s="26">
        <v>6.9140779972076398</v>
      </c>
      <c r="D105" s="26">
        <v>5.9000902175903303</v>
      </c>
      <c r="E105" s="26">
        <v>4.63519287109375</v>
      </c>
      <c r="F105" s="26">
        <v>3.6650469303131099</v>
      </c>
      <c r="G105" s="26">
        <v>3.1465218067169101</v>
      </c>
      <c r="H105" s="26">
        <v>2.8929700851440399</v>
      </c>
      <c r="I105" s="26">
        <v>2.6637330055236799</v>
      </c>
      <c r="J105" s="26">
        <v>2.4511330127715998</v>
      </c>
    </row>
    <row r="106" spans="2:10" ht="30" customHeight="1">
      <c r="B106" s="2" t="s">
        <v>107</v>
      </c>
      <c r="C106" s="26">
        <v>7.4344320297241202</v>
      </c>
      <c r="D106" s="26">
        <v>5.3423609733581499</v>
      </c>
      <c r="E106" s="26">
        <v>4.6667850017547599</v>
      </c>
      <c r="F106" s="26">
        <v>3.3778450489044101</v>
      </c>
      <c r="G106" s="26">
        <v>3.1683320999145499</v>
      </c>
      <c r="H106" s="26">
        <v>3.2024288177490199</v>
      </c>
      <c r="I106" s="26">
        <v>3.2437727451324401</v>
      </c>
      <c r="J106" s="26">
        <v>2.3706629276275599</v>
      </c>
    </row>
  </sheetData>
  <mergeCells count="2">
    <mergeCell ref="B3:C4"/>
    <mergeCell ref="D3:D4"/>
  </mergeCells>
  <phoneticPr fontId="2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中村光之輔</dc:creator>
  <cp:lastModifiedBy>中村光之輔</cp:lastModifiedBy>
  <dcterms:created xsi:type="dcterms:W3CDTF">2018-07-26T18:26:57Z</dcterms:created>
  <dcterms:modified xsi:type="dcterms:W3CDTF">2018-07-27T04:11:58Z</dcterms:modified>
</cp:coreProperties>
</file>