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EF68D41C-2D2B-4806-8775-CDDAED73D9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</calcChain>
</file>

<file path=xl/sharedStrings.xml><?xml version="1.0" encoding="utf-8"?>
<sst xmlns="http://schemas.openxmlformats.org/spreadsheetml/2006/main" count="77" uniqueCount="49">
  <si>
    <t>Quarter</t>
  </si>
  <si>
    <t>Holding Period</t>
  </si>
  <si>
    <t>Long Percentile</t>
  </si>
  <si>
    <t>Short Percentile</t>
  </si>
  <si>
    <t>Long-leg</t>
  </si>
  <si>
    <t>Short-leg</t>
  </si>
  <si>
    <t>Expected Geometric Return</t>
  </si>
  <si>
    <t>Spread</t>
  </si>
  <si>
    <t>Historic Mean Leverage Ratio</t>
  </si>
  <si>
    <t>Leverage Ratio</t>
  </si>
  <si>
    <t>FQ12014</t>
  </si>
  <si>
    <t>rtr50</t>
  </si>
  <si>
    <t>FQ22014</t>
  </si>
  <si>
    <t>FQ32014</t>
  </si>
  <si>
    <t>FQ42014</t>
  </si>
  <si>
    <t>FQ12015</t>
  </si>
  <si>
    <t>FQ22015</t>
  </si>
  <si>
    <t>rtr40</t>
  </si>
  <si>
    <t>FQ32015</t>
  </si>
  <si>
    <t>rtr30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</si>
  <si>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</si>
  <si>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</si>
  <si>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</si>
  <si>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</si>
  <si>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</si>
  <si>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</si>
  <si>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</si>
  <si>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</si>
  <si>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</si>
  <si>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</si>
  <si>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</si>
  <si>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</si>
  <si>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</si>
  <si>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</si>
  <si>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</si>
  <si>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</si>
  <si>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</si>
  <si>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</si>
  <si>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</si>
  <si>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</si>
  <si>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</si>
  <si>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</si>
  <si>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</si>
  <si>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</si>
  <si>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52WL Percentile</t>
  </si>
  <si>
    <t>UEBIT+52WH</t>
  </si>
  <si>
    <t>UEBIT+52WL</t>
  </si>
  <si>
    <t>anti UEBIT+FH</t>
  </si>
  <si>
    <t>UEBIT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</si>
</sst>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Compounded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UEBIT+52WL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108.94822428459862</c:v>
                </c:pt>
                <c:pt idx="1">
                  <c:v>129.63590812708992</c:v>
                </c:pt>
                <c:pt idx="2">
                  <c:v>126.02358730338554</c:v>
                </c:pt>
                <c:pt idx="3">
                  <c:v>142.11069329979466</c:v>
                </c:pt>
                <c:pt idx="4">
                  <c:v>163.16624632870662</c:v>
                </c:pt>
                <c:pt idx="5">
                  <c:v>163.25523541287762</c:v>
                </c:pt>
                <c:pt idx="6">
                  <c:v>172.57889859643797</c:v>
                </c:pt>
                <c:pt idx="7">
                  <c:v>159.91629500616179</c:v>
                </c:pt>
                <c:pt idx="8">
                  <c:v>173.57695768031817</c:v>
                </c:pt>
                <c:pt idx="9">
                  <c:v>182.66513896911295</c:v>
                </c:pt>
                <c:pt idx="10">
                  <c:v>186.70296904999623</c:v>
                </c:pt>
                <c:pt idx="11">
                  <c:v>189.60554208757853</c:v>
                </c:pt>
                <c:pt idx="12">
                  <c:v>227.13794455704848</c:v>
                </c:pt>
                <c:pt idx="13">
                  <c:v>241.02616274129284</c:v>
                </c:pt>
                <c:pt idx="14">
                  <c:v>254.48122963906536</c:v>
                </c:pt>
                <c:pt idx="15">
                  <c:v>290.21316123522297</c:v>
                </c:pt>
                <c:pt idx="16">
                  <c:v>317.88829021410396</c:v>
                </c:pt>
                <c:pt idx="17">
                  <c:v>342.11595412073552</c:v>
                </c:pt>
                <c:pt idx="18">
                  <c:v>323.3326051303174</c:v>
                </c:pt>
                <c:pt idx="19">
                  <c:v>330.54734215540367</c:v>
                </c:pt>
                <c:pt idx="20">
                  <c:v>357.46039892597406</c:v>
                </c:pt>
                <c:pt idx="21">
                  <c:v>346.6530452447812</c:v>
                </c:pt>
                <c:pt idx="22">
                  <c:v>366.40402114150652</c:v>
                </c:pt>
                <c:pt idx="23">
                  <c:v>369.36811079575125</c:v>
                </c:pt>
                <c:pt idx="24">
                  <c:v>392.65355875554394</c:v>
                </c:pt>
                <c:pt idx="25">
                  <c:v>475.40897791202332</c:v>
                </c:pt>
                <c:pt idx="26">
                  <c:v>493.22952758167122</c:v>
                </c:pt>
                <c:pt idx="27">
                  <c:v>480.86767177606896</c:v>
                </c:pt>
                <c:pt idx="28">
                  <c:v>504.06902788286931</c:v>
                </c:pt>
                <c:pt idx="29">
                  <c:v>625.74047011417645</c:v>
                </c:pt>
                <c:pt idx="30">
                  <c:v>649.97390838358729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4E2-86E7-8C0583BC705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UEBIT+52WH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106.58044935071698</c:v>
                </c:pt>
                <c:pt idx="1">
                  <c:v>117.13810254586879</c:v>
                </c:pt>
                <c:pt idx="2">
                  <c:v>117.10502052585642</c:v>
                </c:pt>
                <c:pt idx="3">
                  <c:v>120.92518341126517</c:v>
                </c:pt>
                <c:pt idx="4">
                  <c:v>144.41557894061387</c:v>
                </c:pt>
                <c:pt idx="5">
                  <c:v>148.52197287436275</c:v>
                </c:pt>
                <c:pt idx="6">
                  <c:v>158.25998014971756</c:v>
                </c:pt>
                <c:pt idx="7">
                  <c:v>159.07640053808092</c:v>
                </c:pt>
                <c:pt idx="8">
                  <c:v>167.77266379322879</c:v>
                </c:pt>
                <c:pt idx="9">
                  <c:v>179.84800784611576</c:v>
                </c:pt>
                <c:pt idx="10">
                  <c:v>190.7923524315093</c:v>
                </c:pt>
                <c:pt idx="11">
                  <c:v>193.31794329122289</c:v>
                </c:pt>
                <c:pt idx="12">
                  <c:v>213.45292100646162</c:v>
                </c:pt>
                <c:pt idx="13">
                  <c:v>218.98524705874763</c:v>
                </c:pt>
                <c:pt idx="14">
                  <c:v>231.56252139315544</c:v>
                </c:pt>
                <c:pt idx="15">
                  <c:v>256.00890995370668</c:v>
                </c:pt>
                <c:pt idx="16">
                  <c:v>281.701542163461</c:v>
                </c:pt>
                <c:pt idx="17">
                  <c:v>315.44878266451076</c:v>
                </c:pt>
                <c:pt idx="18">
                  <c:v>293.81022573982472</c:v>
                </c:pt>
                <c:pt idx="19">
                  <c:v>300.43937469080635</c:v>
                </c:pt>
                <c:pt idx="20">
                  <c:v>299.70224411795346</c:v>
                </c:pt>
                <c:pt idx="21">
                  <c:v>289.74044361138175</c:v>
                </c:pt>
                <c:pt idx="22">
                  <c:v>312.35961090813646</c:v>
                </c:pt>
                <c:pt idx="23">
                  <c:v>260.58860754462262</c:v>
                </c:pt>
                <c:pt idx="24">
                  <c:v>272.0135305462116</c:v>
                </c:pt>
                <c:pt idx="25">
                  <c:v>291.99909610639452</c:v>
                </c:pt>
                <c:pt idx="26">
                  <c:v>299.82076026362961</c:v>
                </c:pt>
                <c:pt idx="27">
                  <c:v>254.56430270242092</c:v>
                </c:pt>
                <c:pt idx="28">
                  <c:v>258.38026012158662</c:v>
                </c:pt>
                <c:pt idx="29">
                  <c:v>277.07392100966439</c:v>
                </c:pt>
                <c:pt idx="30">
                  <c:v>289.19038408547664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4E2-86E7-8C0583BC705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anti UEBIT+FH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Sheet1!$M$2:$M$32</c:f>
              <c:numCache>
                <c:formatCode>General</c:formatCode>
                <c:ptCount val="31"/>
                <c:pt idx="0">
                  <c:v>109.39261888266338</c:v>
                </c:pt>
                <c:pt idx="1">
                  <c:v>122.53608351625067</c:v>
                </c:pt>
                <c:pt idx="2">
                  <c:v>113.77918748774906</c:v>
                </c:pt>
                <c:pt idx="3">
                  <c:v>118.08242687705653</c:v>
                </c:pt>
                <c:pt idx="4">
                  <c:v>125.8696895293206</c:v>
                </c:pt>
                <c:pt idx="5">
                  <c:v>137.53099330901782</c:v>
                </c:pt>
                <c:pt idx="6">
                  <c:v>138.56804552463572</c:v>
                </c:pt>
                <c:pt idx="7">
                  <c:v>139.78820041189209</c:v>
                </c:pt>
                <c:pt idx="8">
                  <c:v>145.60116134506316</c:v>
                </c:pt>
                <c:pt idx="9">
                  <c:v>152.92102569975134</c:v>
                </c:pt>
                <c:pt idx="10">
                  <c:v>148.25905004956024</c:v>
                </c:pt>
                <c:pt idx="11">
                  <c:v>142.75313229222053</c:v>
                </c:pt>
                <c:pt idx="12">
                  <c:v>148.74275048538223</c:v>
                </c:pt>
                <c:pt idx="13">
                  <c:v>153.59335852700315</c:v>
                </c:pt>
                <c:pt idx="14">
                  <c:v>153.60620767787219</c:v>
                </c:pt>
                <c:pt idx="15">
                  <c:v>159.27185395302141</c:v>
                </c:pt>
                <c:pt idx="16">
                  <c:v>161.84225174213881</c:v>
                </c:pt>
                <c:pt idx="17">
                  <c:v>164.87294745926425</c:v>
                </c:pt>
                <c:pt idx="18">
                  <c:v>165.38450751189947</c:v>
                </c:pt>
                <c:pt idx="19">
                  <c:v>175.00914447939837</c:v>
                </c:pt>
                <c:pt idx="20">
                  <c:v>179.4153283948377</c:v>
                </c:pt>
                <c:pt idx="21">
                  <c:v>166.46555059075439</c:v>
                </c:pt>
                <c:pt idx="22">
                  <c:v>156.92159418223102</c:v>
                </c:pt>
                <c:pt idx="23">
                  <c:v>157.67150242029345</c:v>
                </c:pt>
                <c:pt idx="24">
                  <c:v>159.99889377255997</c:v>
                </c:pt>
                <c:pt idx="25">
                  <c:v>175.97793037345465</c:v>
                </c:pt>
                <c:pt idx="26">
                  <c:v>200.7675854487305</c:v>
                </c:pt>
                <c:pt idx="27">
                  <c:v>233.94704678503157</c:v>
                </c:pt>
                <c:pt idx="28">
                  <c:v>238.95097311018617</c:v>
                </c:pt>
                <c:pt idx="29">
                  <c:v>272.70294905062326</c:v>
                </c:pt>
                <c:pt idx="30">
                  <c:v>282.09079263933512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4E2-86E7-8C0583BC7053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UEBIT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Sheet1!$N$2:$N$32</c:f>
              <c:numCache>
                <c:formatCode>General</c:formatCode>
                <c:ptCount val="31"/>
                <c:pt idx="0">
                  <c:v>103.78091050646469</c:v>
                </c:pt>
                <c:pt idx="1">
                  <c:v>116.91957102515974</c:v>
                </c:pt>
                <c:pt idx="2">
                  <c:v>116.25700948977504</c:v>
                </c:pt>
                <c:pt idx="3">
                  <c:v>120.64953224739864</c:v>
                </c:pt>
                <c:pt idx="4">
                  <c:v>129.74045839352323</c:v>
                </c:pt>
                <c:pt idx="5">
                  <c:v>130.36259893327755</c:v>
                </c:pt>
                <c:pt idx="6">
                  <c:v>136.49035629467897</c:v>
                </c:pt>
                <c:pt idx="7">
                  <c:v>137.74694199784111</c:v>
                </c:pt>
                <c:pt idx="8">
                  <c:v>145.09721331246053</c:v>
                </c:pt>
                <c:pt idx="9">
                  <c:v>147.26386317122845</c:v>
                </c:pt>
                <c:pt idx="10">
                  <c:v>144.697072247454</c:v>
                </c:pt>
                <c:pt idx="11">
                  <c:v>149.30274377598957</c:v>
                </c:pt>
                <c:pt idx="12">
                  <c:v>156.44905783164339</c:v>
                </c:pt>
                <c:pt idx="13">
                  <c:v>159.91342231788687</c:v>
                </c:pt>
                <c:pt idx="14">
                  <c:v>155.88186556353978</c:v>
                </c:pt>
                <c:pt idx="15">
                  <c:v>161.12162029954567</c:v>
                </c:pt>
                <c:pt idx="16">
                  <c:v>166.10135833060991</c:v>
                </c:pt>
                <c:pt idx="17">
                  <c:v>170.70502193663285</c:v>
                </c:pt>
                <c:pt idx="18">
                  <c:v>170.44232641319408</c:v>
                </c:pt>
                <c:pt idx="19">
                  <c:v>177.92357867572917</c:v>
                </c:pt>
                <c:pt idx="20">
                  <c:v>181.80665419437636</c:v>
                </c:pt>
                <c:pt idx="21">
                  <c:v>179.60270514883379</c:v>
                </c:pt>
                <c:pt idx="22">
                  <c:v>179.22227219941601</c:v>
                </c:pt>
                <c:pt idx="23">
                  <c:v>173.4836559864921</c:v>
                </c:pt>
                <c:pt idx="24">
                  <c:v>183.08571432250508</c:v>
                </c:pt>
                <c:pt idx="25">
                  <c:v>195.46453354795406</c:v>
                </c:pt>
                <c:pt idx="26">
                  <c:v>196.84391069532322</c:v>
                </c:pt>
                <c:pt idx="27">
                  <c:v>191.70726982916185</c:v>
                </c:pt>
                <c:pt idx="28">
                  <c:v>192.7467578015503</c:v>
                </c:pt>
                <c:pt idx="29">
                  <c:v>203.13324872282888</c:v>
                </c:pt>
                <c:pt idx="30">
                  <c:v>208.32766248533935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A-44E2-86E7-8C0583BC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71152"/>
        <c:axId val="715981968"/>
      </c:lineChart>
      <c:catAx>
        <c:axId val="7159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981968"/>
        <c:crosses val="autoZero"/>
        <c:auto val="1"/>
        <c:lblAlgn val="ctr"/>
        <c:lblOffset val="100"/>
        <c:noMultiLvlLbl val="0"/>
      </c:catAx>
      <c:valAx>
        <c:axId val="71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9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729342</xdr:colOff>
      <xdr:row>0</xdr:row>
      <xdr:rowOff>48986</xdr:rowOff>
    </xdr:from>
    <xdr:to>
      <xdr:col>27</xdr:col>
      <xdr:colOff>255814</xdr:colOff>
      <xdr:row>24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007A2-1FAB-4402-871A-1C6D92824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L36" sqref="L36"/>
    </sheetView>
  </sheetViews>
  <sheetFormatPr defaultRowHeight="14.5" x14ac:dyDescent="0.35"/>
  <cols>
    <col min="4" max="4" width="16" customWidth="1"/>
    <col min="5" max="5" width="17.81640625" customWidth="1"/>
    <col min="6" max="6" width="14.7265625" customWidth="1"/>
    <col min="11" max="11" width="13.36328125" customWidth="1"/>
    <col min="12" max="12" width="13" customWidth="1"/>
    <col min="13" max="13" width="14.1796875" style="3" customWidth="1"/>
    <col min="14" max="14" width="11.72656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46</v>
      </c>
      <c r="L1" s="2" t="s">
        <v>45</v>
      </c>
      <c r="M1" s="4" t="s">
        <v>47</v>
      </c>
      <c r="N1" s="4" t="s">
        <v>48</v>
      </c>
      <c r="Q1" s="1" t="s">
        <v>8</v>
      </c>
      <c r="R1" s="1" t="s">
        <v>9</v>
      </c>
    </row>
    <row r="2" spans="1:18" x14ac:dyDescent="0.35">
      <c r="A2" s="1">
        <v>0</v>
      </c>
      <c r="B2" t="s">
        <v>10</v>
      </c>
      <c r="C2" t="s">
        <v>11</v>
      </c>
      <c r="D2">
        <v>0.25</v>
      </c>
      <c r="E2">
        <v>0.3</v>
      </c>
      <c r="F2">
        <v>0.35</v>
      </c>
      <c r="G2">
        <v>5.5201948410666661E-2</v>
      </c>
      <c r="H2">
        <v>-3.428029443531954E-2</v>
      </c>
      <c r="I2">
        <v>1.135656496814333</v>
      </c>
      <c r="J2">
        <v>8.9482242845986201E-2</v>
      </c>
      <c r="K2">
        <v>108.94822428459862</v>
      </c>
      <c r="L2" s="3">
        <v>106.58044935071698</v>
      </c>
      <c r="M2" s="3">
        <v>109.39261888266338</v>
      </c>
      <c r="N2" s="3">
        <v>103.78091050646469</v>
      </c>
      <c r="Q2">
        <v>1.8573155179585621</v>
      </c>
      <c r="R2">
        <v>1.9238261713670779</v>
      </c>
    </row>
    <row r="3" spans="1:18" x14ac:dyDescent="0.35">
      <c r="A3" s="1">
        <v>1</v>
      </c>
      <c r="B3" t="s">
        <v>12</v>
      </c>
      <c r="C3" t="s">
        <v>11</v>
      </c>
      <c r="D3">
        <v>0.45</v>
      </c>
      <c r="E3">
        <v>0.3</v>
      </c>
      <c r="F3">
        <v>0.2</v>
      </c>
      <c r="G3">
        <v>0.1129620223994445</v>
      </c>
      <c r="H3">
        <v>-7.6923439051034645E-2</v>
      </c>
      <c r="I3">
        <v>1.2123328729056559</v>
      </c>
      <c r="J3">
        <v>0.1898854614504791</v>
      </c>
      <c r="K3">
        <f t="shared" ref="K3:K32" si="0">K2*(J3+1)</f>
        <v>129.63590812708992</v>
      </c>
      <c r="L3" s="3">
        <v>117.13810254586879</v>
      </c>
      <c r="M3" s="3">
        <v>122.53608351625067</v>
      </c>
      <c r="N3" s="3">
        <v>116.91957102515974</v>
      </c>
      <c r="Q3">
        <v>1.8849183702337919</v>
      </c>
      <c r="R3">
        <v>1.873984255967496</v>
      </c>
    </row>
    <row r="4" spans="1:18" x14ac:dyDescent="0.35">
      <c r="A4" s="1">
        <v>2</v>
      </c>
      <c r="B4" t="s">
        <v>13</v>
      </c>
      <c r="C4" t="s">
        <v>11</v>
      </c>
      <c r="D4">
        <v>0.2</v>
      </c>
      <c r="E4">
        <v>0.2</v>
      </c>
      <c r="F4">
        <v>0.2</v>
      </c>
      <c r="G4">
        <v>2.9517688918888889E-2</v>
      </c>
      <c r="H4">
        <v>5.7382814221694743E-2</v>
      </c>
      <c r="I4">
        <v>1.370864505183095</v>
      </c>
      <c r="J4">
        <v>-2.7865125302805851E-2</v>
      </c>
      <c r="K4">
        <f t="shared" si="0"/>
        <v>126.02358730338554</v>
      </c>
      <c r="L4" s="3">
        <v>117.10502052585642</v>
      </c>
      <c r="M4" s="3">
        <v>113.77918748774906</v>
      </c>
      <c r="N4" s="3">
        <v>116.25700948977504</v>
      </c>
      <c r="Q4">
        <v>1.9105080381846209</v>
      </c>
      <c r="R4">
        <v>2.1836368986004562</v>
      </c>
    </row>
    <row r="5" spans="1:18" x14ac:dyDescent="0.35">
      <c r="A5" s="1">
        <v>3</v>
      </c>
      <c r="B5" t="s">
        <v>14</v>
      </c>
      <c r="C5" t="s">
        <v>11</v>
      </c>
      <c r="D5">
        <v>0.45</v>
      </c>
      <c r="E5">
        <v>0.45</v>
      </c>
      <c r="F5">
        <v>0.2</v>
      </c>
      <c r="G5">
        <v>0.11145383831285</v>
      </c>
      <c r="H5">
        <v>-1.6197709628580099E-2</v>
      </c>
      <c r="I5">
        <v>1.194261249868013</v>
      </c>
      <c r="J5">
        <v>0.1276515479414301</v>
      </c>
      <c r="K5">
        <f t="shared" si="0"/>
        <v>142.11069329979466</v>
      </c>
      <c r="L5" s="3">
        <v>120.92518341126517</v>
      </c>
      <c r="M5" s="3">
        <v>118.08242687705653</v>
      </c>
      <c r="N5" s="3">
        <v>120.64953224739864</v>
      </c>
      <c r="Q5">
        <v>2.0544564356095041</v>
      </c>
      <c r="R5">
        <v>1.900178119445785</v>
      </c>
    </row>
    <row r="6" spans="1:18" x14ac:dyDescent="0.35">
      <c r="A6" s="1">
        <v>4</v>
      </c>
      <c r="B6" t="s">
        <v>15</v>
      </c>
      <c r="C6" t="s">
        <v>11</v>
      </c>
      <c r="D6">
        <v>0.45</v>
      </c>
      <c r="E6">
        <v>0.2</v>
      </c>
      <c r="F6">
        <v>0.2</v>
      </c>
      <c r="G6">
        <v>9.6911047882083337E-2</v>
      </c>
      <c r="H6">
        <v>-5.1251996995148152E-2</v>
      </c>
      <c r="I6">
        <v>1.1766455127836251</v>
      </c>
      <c r="J6">
        <v>0.1481630448772315</v>
      </c>
      <c r="K6">
        <f t="shared" si="0"/>
        <v>163.16624632870662</v>
      </c>
      <c r="L6" s="3">
        <v>144.41557894061387</v>
      </c>
      <c r="M6" s="3">
        <v>125.8696895293206</v>
      </c>
      <c r="N6" s="3">
        <v>129.74045839352323</v>
      </c>
      <c r="Q6">
        <v>2.0055025670479192</v>
      </c>
      <c r="R6">
        <v>1.817981566882402</v>
      </c>
    </row>
    <row r="7" spans="1:18" x14ac:dyDescent="0.35">
      <c r="A7" s="1">
        <v>5</v>
      </c>
      <c r="B7" t="s">
        <v>16</v>
      </c>
      <c r="C7" t="s">
        <v>17</v>
      </c>
      <c r="D7">
        <v>0.2</v>
      </c>
      <c r="E7">
        <v>0.4</v>
      </c>
      <c r="F7">
        <v>0.55000000000000004</v>
      </c>
      <c r="G7">
        <v>-2.228528019121823E-2</v>
      </c>
      <c r="H7">
        <v>-2.2830669241792671E-2</v>
      </c>
      <c r="I7">
        <v>1.1951411400027889</v>
      </c>
      <c r="J7">
        <v>5.4538905057444423E-4</v>
      </c>
      <c r="K7">
        <f t="shared" si="0"/>
        <v>163.25523541287762</v>
      </c>
      <c r="L7" s="3">
        <v>148.52197287436275</v>
      </c>
      <c r="M7" s="3">
        <v>137.53099330901782</v>
      </c>
      <c r="N7" s="3">
        <v>130.36259893327755</v>
      </c>
      <c r="Q7">
        <v>1.886387256708822</v>
      </c>
      <c r="R7">
        <v>1.9580261220651849</v>
      </c>
    </row>
    <row r="8" spans="1:18" x14ac:dyDescent="0.35">
      <c r="A8" s="1">
        <v>6</v>
      </c>
      <c r="B8" t="s">
        <v>18</v>
      </c>
      <c r="C8" t="s">
        <v>19</v>
      </c>
      <c r="D8">
        <v>0.2</v>
      </c>
      <c r="E8">
        <v>0.3</v>
      </c>
      <c r="F8">
        <v>0.2</v>
      </c>
      <c r="G8">
        <v>4.2050042701750001E-2</v>
      </c>
      <c r="H8">
        <v>-1.506091707837881E-2</v>
      </c>
      <c r="I8">
        <v>1.0865395065087631</v>
      </c>
      <c r="J8">
        <v>5.7110959780128812E-2</v>
      </c>
      <c r="K8">
        <f t="shared" si="0"/>
        <v>172.57889859643797</v>
      </c>
      <c r="L8" s="3">
        <v>158.25998014971756</v>
      </c>
      <c r="M8" s="3">
        <v>138.56804552463572</v>
      </c>
      <c r="N8" s="3">
        <v>136.49035629467897</v>
      </c>
      <c r="Q8">
        <v>1.9347136917170109</v>
      </c>
      <c r="R8">
        <v>2.2449609756567188</v>
      </c>
    </row>
    <row r="9" spans="1:18" x14ac:dyDescent="0.35">
      <c r="A9" s="1">
        <v>7</v>
      </c>
      <c r="B9" t="s">
        <v>20</v>
      </c>
      <c r="C9" t="s">
        <v>17</v>
      </c>
      <c r="D9">
        <v>0.4</v>
      </c>
      <c r="E9">
        <v>0.2</v>
      </c>
      <c r="F9">
        <v>0.2</v>
      </c>
      <c r="G9">
        <v>2.8663466218026751E-2</v>
      </c>
      <c r="H9">
        <v>0.1020363043416878</v>
      </c>
      <c r="I9">
        <v>1.1797133485360021</v>
      </c>
      <c r="J9">
        <v>-7.3372838123661091E-2</v>
      </c>
      <c r="K9">
        <f t="shared" si="0"/>
        <v>159.91629500616179</v>
      </c>
      <c r="L9" s="3">
        <v>159.07640053808092</v>
      </c>
      <c r="M9" s="3">
        <v>139.78820041189209</v>
      </c>
      <c r="N9" s="3">
        <v>137.74694199784111</v>
      </c>
      <c r="Q9">
        <v>2.0449157791373969</v>
      </c>
      <c r="R9">
        <v>2.2560880519824948</v>
      </c>
    </row>
    <row r="10" spans="1:18" x14ac:dyDescent="0.35">
      <c r="A10" s="1">
        <v>8</v>
      </c>
      <c r="B10" t="s">
        <v>21</v>
      </c>
      <c r="C10" t="s">
        <v>17</v>
      </c>
      <c r="D10">
        <v>0.2</v>
      </c>
      <c r="E10">
        <v>0.3</v>
      </c>
      <c r="F10">
        <v>0.6</v>
      </c>
      <c r="G10">
        <v>1.8470107409010509E-2</v>
      </c>
      <c r="H10">
        <v>-6.6953724312641225E-2</v>
      </c>
      <c r="I10">
        <v>1.0491586603340239</v>
      </c>
      <c r="J10">
        <v>8.542383172165173E-2</v>
      </c>
      <c r="K10">
        <f t="shared" si="0"/>
        <v>173.57695768031817</v>
      </c>
      <c r="L10" s="3">
        <v>167.77266379322879</v>
      </c>
      <c r="M10" s="3">
        <v>145.60116134506316</v>
      </c>
      <c r="N10" s="3">
        <v>145.09721331246053</v>
      </c>
      <c r="Q10">
        <v>2.194320189697843</v>
      </c>
      <c r="R10">
        <v>2.117223173571436</v>
      </c>
    </row>
    <row r="11" spans="1:18" x14ac:dyDescent="0.35">
      <c r="A11" s="1">
        <v>9</v>
      </c>
      <c r="B11" t="s">
        <v>22</v>
      </c>
      <c r="C11" t="s">
        <v>17</v>
      </c>
      <c r="D11">
        <v>0.2</v>
      </c>
      <c r="E11">
        <v>0.3</v>
      </c>
      <c r="F11">
        <v>0.35</v>
      </c>
      <c r="G11">
        <v>-1.3978248596853921E-2</v>
      </c>
      <c r="H11">
        <v>-6.6336472927140705E-2</v>
      </c>
      <c r="I11">
        <v>1.0899199375863859</v>
      </c>
      <c r="J11">
        <v>5.2358224330286779E-2</v>
      </c>
      <c r="K11">
        <f t="shared" si="0"/>
        <v>182.66513896911295</v>
      </c>
      <c r="L11" s="3">
        <v>179.84800784611576</v>
      </c>
      <c r="M11" s="3">
        <v>152.92102569975134</v>
      </c>
      <c r="N11" s="3">
        <v>147.26386317122845</v>
      </c>
      <c r="Q11">
        <v>2.163495055714999</v>
      </c>
      <c r="R11">
        <v>2.379211405620286</v>
      </c>
    </row>
    <row r="12" spans="1:18" x14ac:dyDescent="0.35">
      <c r="A12" s="1">
        <v>10</v>
      </c>
      <c r="B12" t="s">
        <v>23</v>
      </c>
      <c r="C12" t="s">
        <v>17</v>
      </c>
      <c r="D12">
        <v>0.25</v>
      </c>
      <c r="E12">
        <v>0.2</v>
      </c>
      <c r="F12">
        <v>0.5</v>
      </c>
      <c r="G12">
        <v>-3.115039001803984E-3</v>
      </c>
      <c r="H12">
        <v>-2.5220133075424828E-2</v>
      </c>
      <c r="I12">
        <v>1.104744100327353</v>
      </c>
      <c r="J12">
        <v>2.2105094073620851E-2</v>
      </c>
      <c r="K12">
        <f t="shared" si="0"/>
        <v>186.70296904999623</v>
      </c>
      <c r="L12" s="3">
        <v>190.7923524315093</v>
      </c>
      <c r="M12" s="3">
        <v>148.25905004956024</v>
      </c>
      <c r="N12" s="3">
        <v>144.697072247454</v>
      </c>
      <c r="Q12">
        <v>2.3369235613608459</v>
      </c>
      <c r="R12">
        <v>2.0640414587096969</v>
      </c>
    </row>
    <row r="13" spans="1:18" x14ac:dyDescent="0.35">
      <c r="A13" s="1">
        <v>11</v>
      </c>
      <c r="B13" t="s">
        <v>24</v>
      </c>
      <c r="C13" t="s">
        <v>11</v>
      </c>
      <c r="D13">
        <v>0.4</v>
      </c>
      <c r="E13">
        <v>0.3</v>
      </c>
      <c r="F13">
        <v>0.2</v>
      </c>
      <c r="G13">
        <v>1.1281948957037029E-3</v>
      </c>
      <c r="H13">
        <v>-1.4418280087267929E-2</v>
      </c>
      <c r="I13">
        <v>1.0781202934567691</v>
      </c>
      <c r="J13">
        <v>1.5546474982971631E-2</v>
      </c>
      <c r="K13">
        <f t="shared" si="0"/>
        <v>189.60554208757853</v>
      </c>
      <c r="L13" s="3">
        <v>193.31794329122289</v>
      </c>
      <c r="M13" s="3">
        <v>142.75313229222053</v>
      </c>
      <c r="N13" s="3">
        <v>149.30274377598957</v>
      </c>
      <c r="Q13">
        <v>2.1721804681734609</v>
      </c>
      <c r="R13">
        <v>2.069909210591292</v>
      </c>
    </row>
    <row r="14" spans="1:18" x14ac:dyDescent="0.35">
      <c r="A14" s="1">
        <v>12</v>
      </c>
      <c r="B14" t="s">
        <v>25</v>
      </c>
      <c r="C14" t="s">
        <v>19</v>
      </c>
      <c r="D14">
        <v>0.2</v>
      </c>
      <c r="E14">
        <v>0.2</v>
      </c>
      <c r="F14">
        <v>0.2</v>
      </c>
      <c r="G14">
        <v>0.23394379284299999</v>
      </c>
      <c r="H14">
        <v>3.5993869775172167E-2</v>
      </c>
      <c r="I14">
        <v>1.051193526353883</v>
      </c>
      <c r="J14">
        <v>0.19794992306782791</v>
      </c>
      <c r="K14">
        <f t="shared" si="0"/>
        <v>227.13794455704848</v>
      </c>
      <c r="L14" s="3">
        <v>213.45292100646162</v>
      </c>
      <c r="M14" s="3">
        <v>148.74275048538223</v>
      </c>
      <c r="N14" s="3">
        <v>156.44905783164339</v>
      </c>
      <c r="Q14">
        <v>1.9860340893920281</v>
      </c>
      <c r="R14">
        <v>2.0668680230352701</v>
      </c>
    </row>
    <row r="15" spans="1:18" x14ac:dyDescent="0.35">
      <c r="A15" s="1">
        <v>13</v>
      </c>
      <c r="B15" t="s">
        <v>26</v>
      </c>
      <c r="C15" t="s">
        <v>17</v>
      </c>
      <c r="D15">
        <v>0.2</v>
      </c>
      <c r="E15">
        <v>0.35</v>
      </c>
      <c r="F15">
        <v>0.2</v>
      </c>
      <c r="G15">
        <v>1.2718441448972711E-3</v>
      </c>
      <c r="H15">
        <v>-5.9872577194867709E-2</v>
      </c>
      <c r="I15">
        <v>1.2658572207446579</v>
      </c>
      <c r="J15">
        <v>6.1144421339764977E-2</v>
      </c>
      <c r="K15">
        <f t="shared" si="0"/>
        <v>241.02616274129284</v>
      </c>
      <c r="L15" s="3">
        <v>218.98524705874763</v>
      </c>
      <c r="M15" s="3">
        <v>153.59335852700315</v>
      </c>
      <c r="N15" s="3">
        <v>159.91342231788687</v>
      </c>
      <c r="Q15">
        <v>2.0338975109440902</v>
      </c>
      <c r="R15">
        <v>2.1218438011742982</v>
      </c>
    </row>
    <row r="16" spans="1:18" x14ac:dyDescent="0.35">
      <c r="A16" s="1">
        <v>14</v>
      </c>
      <c r="B16" t="s">
        <v>27</v>
      </c>
      <c r="C16" t="s">
        <v>19</v>
      </c>
      <c r="D16">
        <v>0.45</v>
      </c>
      <c r="E16">
        <v>0.2</v>
      </c>
      <c r="F16">
        <v>0.2</v>
      </c>
      <c r="G16">
        <v>4.9143911785812497E-2</v>
      </c>
      <c r="H16">
        <v>-6.6801811041143008E-3</v>
      </c>
      <c r="I16">
        <v>1.124465666952736</v>
      </c>
      <c r="J16">
        <v>5.5824092889926798E-2</v>
      </c>
      <c r="K16">
        <f t="shared" si="0"/>
        <v>254.48122963906536</v>
      </c>
      <c r="L16" s="3">
        <v>231.56252139315544</v>
      </c>
      <c r="M16" s="3">
        <v>153.60620767787219</v>
      </c>
      <c r="N16" s="3">
        <v>155.88186556353978</v>
      </c>
      <c r="Q16">
        <v>2.026999585810024</v>
      </c>
      <c r="R16">
        <v>2.5229211989077229</v>
      </c>
    </row>
    <row r="17" spans="1:18" x14ac:dyDescent="0.35">
      <c r="A17" s="1">
        <v>15</v>
      </c>
      <c r="B17" t="s">
        <v>28</v>
      </c>
      <c r="C17" t="s">
        <v>17</v>
      </c>
      <c r="D17">
        <v>0.2</v>
      </c>
      <c r="E17">
        <v>0.2</v>
      </c>
      <c r="F17">
        <v>0.25</v>
      </c>
      <c r="G17">
        <v>-1.8365960686279291E-2</v>
      </c>
      <c r="H17">
        <v>-0.1587768336093501</v>
      </c>
      <c r="I17">
        <v>1.1619155488719051</v>
      </c>
      <c r="J17">
        <v>0.14041087292307081</v>
      </c>
      <c r="K17">
        <f t="shared" si="0"/>
        <v>290.21316123522297</v>
      </c>
      <c r="L17" s="3">
        <v>256.00890995370668</v>
      </c>
      <c r="M17" s="3">
        <v>159.27185395302141</v>
      </c>
      <c r="N17" s="3">
        <v>161.12162029954567</v>
      </c>
      <c r="Q17">
        <v>2.4525078231030579</v>
      </c>
      <c r="R17">
        <v>2.2656545982546672</v>
      </c>
    </row>
    <row r="18" spans="1:18" x14ac:dyDescent="0.35">
      <c r="A18" s="1">
        <v>16</v>
      </c>
      <c r="B18" t="s">
        <v>29</v>
      </c>
      <c r="C18" t="s">
        <v>17</v>
      </c>
      <c r="D18">
        <v>0.45</v>
      </c>
      <c r="E18">
        <v>0.2</v>
      </c>
      <c r="F18">
        <v>0.2</v>
      </c>
      <c r="G18">
        <v>4.1228772216142968E-2</v>
      </c>
      <c r="H18">
        <v>-5.4132612708952969E-2</v>
      </c>
      <c r="I18">
        <v>1.191882994343441</v>
      </c>
      <c r="J18">
        <v>9.5361384925095938E-2</v>
      </c>
      <c r="K18">
        <f t="shared" si="0"/>
        <v>317.88829021410396</v>
      </c>
      <c r="L18" s="3">
        <v>281.701542163461</v>
      </c>
      <c r="M18" s="3">
        <v>161.84225174213881</v>
      </c>
      <c r="N18" s="3">
        <v>166.10135833060991</v>
      </c>
      <c r="Q18">
        <v>2.4253440156361661</v>
      </c>
      <c r="R18">
        <v>2.4401604987518071</v>
      </c>
    </row>
    <row r="19" spans="1:18" x14ac:dyDescent="0.35">
      <c r="A19" s="1">
        <v>17</v>
      </c>
      <c r="B19" t="s">
        <v>30</v>
      </c>
      <c r="C19" t="s">
        <v>19</v>
      </c>
      <c r="D19">
        <v>0.2</v>
      </c>
      <c r="E19">
        <v>0.35</v>
      </c>
      <c r="F19">
        <v>0.2</v>
      </c>
      <c r="G19">
        <v>0.1001092651261667</v>
      </c>
      <c r="H19">
        <v>2.3894869527279421E-2</v>
      </c>
      <c r="I19">
        <v>1.1856037063424341</v>
      </c>
      <c r="J19">
        <v>7.6214395598887263E-2</v>
      </c>
      <c r="K19">
        <f t="shared" si="0"/>
        <v>342.11595412073552</v>
      </c>
      <c r="L19" s="3">
        <v>315.44878266451076</v>
      </c>
      <c r="M19" s="3">
        <v>164.87294745926425</v>
      </c>
      <c r="N19" s="3">
        <v>170.70502193663285</v>
      </c>
      <c r="Q19">
        <v>2.4193927506160029</v>
      </c>
      <c r="R19">
        <v>2.1863059526204101</v>
      </c>
    </row>
    <row r="20" spans="1:18" x14ac:dyDescent="0.35">
      <c r="A20" s="1">
        <v>18</v>
      </c>
      <c r="B20" t="s">
        <v>31</v>
      </c>
      <c r="C20" t="s">
        <v>11</v>
      </c>
      <c r="D20">
        <v>0.2</v>
      </c>
      <c r="E20">
        <v>0.45</v>
      </c>
      <c r="F20">
        <v>0.2</v>
      </c>
      <c r="G20">
        <v>-2.261159634441666E-2</v>
      </c>
      <c r="H20">
        <v>3.2291861866682411E-2</v>
      </c>
      <c r="I20">
        <v>1.168687986493238</v>
      </c>
      <c r="J20">
        <v>-5.4903458211099071E-2</v>
      </c>
      <c r="K20">
        <f t="shared" si="0"/>
        <v>323.3326051303174</v>
      </c>
      <c r="L20" s="3">
        <v>293.81022573982472</v>
      </c>
      <c r="M20" s="3">
        <v>165.38450751189947</v>
      </c>
      <c r="N20" s="3">
        <v>170.44232641319408</v>
      </c>
      <c r="Q20">
        <v>2.2635040702605882</v>
      </c>
      <c r="R20">
        <v>2.280962276920016</v>
      </c>
    </row>
    <row r="21" spans="1:18" x14ac:dyDescent="0.35">
      <c r="A21" s="1">
        <v>19</v>
      </c>
      <c r="B21" t="s">
        <v>32</v>
      </c>
      <c r="C21" t="s">
        <v>17</v>
      </c>
      <c r="D21">
        <v>0.2</v>
      </c>
      <c r="E21">
        <v>0.35</v>
      </c>
      <c r="F21">
        <v>0.75</v>
      </c>
      <c r="G21">
        <v>5.510063296861778E-2</v>
      </c>
      <c r="H21">
        <v>3.2786963049129279E-2</v>
      </c>
      <c r="I21">
        <v>1.02100997002436</v>
      </c>
      <c r="J21">
        <v>2.23136699194885E-2</v>
      </c>
      <c r="K21">
        <f t="shared" si="0"/>
        <v>330.54734215540367</v>
      </c>
      <c r="L21" s="3">
        <v>300.43937469080635</v>
      </c>
      <c r="M21" s="3">
        <v>175.00914447939837</v>
      </c>
      <c r="N21" s="3">
        <v>177.92357867572917</v>
      </c>
      <c r="Q21">
        <v>2.093735697483925</v>
      </c>
      <c r="R21">
        <v>1.835565718805682</v>
      </c>
    </row>
    <row r="22" spans="1:18" x14ac:dyDescent="0.35">
      <c r="A22" s="1">
        <v>20</v>
      </c>
      <c r="B22" t="s">
        <v>33</v>
      </c>
      <c r="C22" t="s">
        <v>19</v>
      </c>
      <c r="D22">
        <v>0.2</v>
      </c>
      <c r="E22">
        <v>0.2</v>
      </c>
      <c r="F22">
        <v>0.2</v>
      </c>
      <c r="G22">
        <v>2.859168792636364E-2</v>
      </c>
      <c r="H22">
        <v>-5.2827985864017303E-2</v>
      </c>
      <c r="I22">
        <v>1.1100738018711609</v>
      </c>
      <c r="J22">
        <v>8.1419673790380939E-2</v>
      </c>
      <c r="K22">
        <f t="shared" si="0"/>
        <v>357.46039892597406</v>
      </c>
      <c r="L22" s="3">
        <v>299.70224411795346</v>
      </c>
      <c r="M22" s="3">
        <v>179.4153283948377</v>
      </c>
      <c r="N22" s="3">
        <v>181.80665419437636</v>
      </c>
      <c r="Q22">
        <v>1.953693839936421</v>
      </c>
      <c r="R22">
        <v>2.1650722933366802</v>
      </c>
    </row>
    <row r="23" spans="1:18" x14ac:dyDescent="0.35">
      <c r="A23" s="1">
        <v>21</v>
      </c>
      <c r="B23" t="s">
        <v>34</v>
      </c>
      <c r="C23" t="s">
        <v>11</v>
      </c>
      <c r="D23">
        <v>0.35</v>
      </c>
      <c r="E23">
        <v>0.2</v>
      </c>
      <c r="F23">
        <v>0.25</v>
      </c>
      <c r="G23">
        <v>1.7554146423407409E-2</v>
      </c>
      <c r="H23">
        <v>4.7787855426319713E-2</v>
      </c>
      <c r="I23">
        <v>1.0996589422383469</v>
      </c>
      <c r="J23">
        <v>-3.02337090029123E-2</v>
      </c>
      <c r="K23">
        <f t="shared" si="0"/>
        <v>346.6530452447812</v>
      </c>
      <c r="L23" s="3">
        <v>289.74044361138175</v>
      </c>
      <c r="M23" s="3">
        <v>166.46555059075439</v>
      </c>
      <c r="N23" s="3">
        <v>179.60270514883379</v>
      </c>
      <c r="Q23">
        <v>2.0672206302364402</v>
      </c>
      <c r="R23">
        <v>1.9128529848399101</v>
      </c>
    </row>
    <row r="24" spans="1:18" x14ac:dyDescent="0.35">
      <c r="A24" s="1">
        <v>22</v>
      </c>
      <c r="B24" t="s">
        <v>35</v>
      </c>
      <c r="C24" t="s">
        <v>11</v>
      </c>
      <c r="D24">
        <v>0.45</v>
      </c>
      <c r="E24">
        <v>0.3</v>
      </c>
      <c r="F24">
        <v>0.2</v>
      </c>
      <c r="G24">
        <v>2.7597377423689659E-2</v>
      </c>
      <c r="H24">
        <v>-2.9378830250408942E-2</v>
      </c>
      <c r="I24">
        <v>1.0795761914443811</v>
      </c>
      <c r="J24">
        <v>5.6976207674098597E-2</v>
      </c>
      <c r="K24">
        <f t="shared" si="0"/>
        <v>366.40402114150652</v>
      </c>
      <c r="L24" s="3">
        <v>312.35961090813646</v>
      </c>
      <c r="M24" s="3">
        <v>156.92159418223102</v>
      </c>
      <c r="N24" s="3">
        <v>179.22227219941601</v>
      </c>
      <c r="Q24">
        <v>2.169652143260822</v>
      </c>
      <c r="R24">
        <v>2.2376896066647869</v>
      </c>
    </row>
    <row r="25" spans="1:18" x14ac:dyDescent="0.35">
      <c r="A25" s="1">
        <v>23</v>
      </c>
      <c r="B25" t="s">
        <v>36</v>
      </c>
      <c r="C25" t="s">
        <v>11</v>
      </c>
      <c r="D25">
        <v>0.25</v>
      </c>
      <c r="E25">
        <v>0.3</v>
      </c>
      <c r="F25">
        <v>0.2</v>
      </c>
      <c r="G25">
        <v>-1.4625589409411759E-2</v>
      </c>
      <c r="H25">
        <v>-2.271526496758481E-2</v>
      </c>
      <c r="I25">
        <v>1.190454091728911</v>
      </c>
      <c r="J25">
        <v>8.0896755581730418E-3</v>
      </c>
      <c r="K25">
        <f t="shared" si="0"/>
        <v>369.36811079575125</v>
      </c>
      <c r="L25" s="3">
        <v>260.58860754462262</v>
      </c>
      <c r="M25" s="3">
        <v>157.67150242029345</v>
      </c>
      <c r="N25" s="3">
        <v>173.4836559864921</v>
      </c>
      <c r="Q25">
        <v>2.271757348557101</v>
      </c>
      <c r="R25">
        <v>1.960464765385358</v>
      </c>
    </row>
    <row r="26" spans="1:18" x14ac:dyDescent="0.35">
      <c r="A26" s="1">
        <v>24</v>
      </c>
      <c r="B26" t="s">
        <v>37</v>
      </c>
      <c r="C26" t="s">
        <v>11</v>
      </c>
      <c r="D26">
        <v>0.45</v>
      </c>
      <c r="E26">
        <v>0.45</v>
      </c>
      <c r="F26">
        <v>0.2</v>
      </c>
      <c r="G26">
        <v>8.3623040786880001E-2</v>
      </c>
      <c r="H26">
        <v>2.058173516461748E-2</v>
      </c>
      <c r="I26">
        <v>1.0767141020891391</v>
      </c>
      <c r="J26">
        <v>6.3041305622262525E-2</v>
      </c>
      <c r="K26">
        <f t="shared" si="0"/>
        <v>392.65355875554394</v>
      </c>
      <c r="L26" s="3">
        <v>272.0135305462116</v>
      </c>
      <c r="M26" s="3">
        <v>159.99889377255997</v>
      </c>
      <c r="N26" s="3">
        <v>183.08571432250508</v>
      </c>
      <c r="Q26">
        <v>2.119459465167989</v>
      </c>
      <c r="R26">
        <v>2.038508569429871</v>
      </c>
    </row>
    <row r="27" spans="1:18" x14ac:dyDescent="0.35">
      <c r="A27" s="1">
        <v>25</v>
      </c>
      <c r="B27" t="s">
        <v>38</v>
      </c>
      <c r="C27" t="s">
        <v>17</v>
      </c>
      <c r="D27">
        <v>0.2</v>
      </c>
      <c r="E27">
        <v>0.45</v>
      </c>
      <c r="F27">
        <v>0.2</v>
      </c>
      <c r="G27">
        <v>0.17449506620940081</v>
      </c>
      <c r="H27">
        <v>-3.6264310119086207E-2</v>
      </c>
      <c r="I27">
        <v>1.2100618048705341</v>
      </c>
      <c r="J27">
        <v>0.21075937632848701</v>
      </c>
      <c r="K27">
        <f t="shared" si="0"/>
        <v>475.40897791202332</v>
      </c>
      <c r="L27" s="3">
        <v>291.99909610639452</v>
      </c>
      <c r="M27" s="3">
        <v>175.97793037345465</v>
      </c>
      <c r="N27" s="3">
        <v>195.46453354795406</v>
      </c>
      <c r="Q27">
        <v>1.958384474334107</v>
      </c>
      <c r="R27">
        <v>2.36509251173382</v>
      </c>
    </row>
    <row r="28" spans="1:18" x14ac:dyDescent="0.35">
      <c r="A28" s="1">
        <v>26</v>
      </c>
      <c r="B28" t="s">
        <v>39</v>
      </c>
      <c r="C28" t="s">
        <v>17</v>
      </c>
      <c r="D28">
        <v>0.25</v>
      </c>
      <c r="E28">
        <v>0.2</v>
      </c>
      <c r="F28">
        <v>0.2</v>
      </c>
      <c r="G28">
        <v>0.19762685175439271</v>
      </c>
      <c r="H28">
        <v>0.16014217961396529</v>
      </c>
      <c r="I28">
        <v>1.3627879768913791</v>
      </c>
      <c r="J28">
        <v>3.7484672140427423E-2</v>
      </c>
      <c r="K28">
        <f t="shared" si="0"/>
        <v>493.22952758167122</v>
      </c>
      <c r="L28" s="3">
        <v>299.82076026362961</v>
      </c>
      <c r="M28" s="3">
        <v>200.7675854487305</v>
      </c>
      <c r="N28" s="3">
        <v>196.84391069532322</v>
      </c>
      <c r="Q28">
        <v>2.575565792233145</v>
      </c>
      <c r="R28">
        <v>2.10545170088557</v>
      </c>
    </row>
    <row r="29" spans="1:18" x14ac:dyDescent="0.35">
      <c r="A29" s="1">
        <v>27</v>
      </c>
      <c r="B29" t="s">
        <v>40</v>
      </c>
      <c r="C29" t="s">
        <v>19</v>
      </c>
      <c r="D29">
        <v>0.2</v>
      </c>
      <c r="E29">
        <v>0.4</v>
      </c>
      <c r="F29">
        <v>0.5</v>
      </c>
      <c r="G29">
        <v>2.4393698101176461E-2</v>
      </c>
      <c r="H29">
        <v>4.9456787625060013E-2</v>
      </c>
      <c r="I29">
        <v>1.1227680570201111</v>
      </c>
      <c r="J29">
        <v>-2.5063089523883541E-2</v>
      </c>
      <c r="K29">
        <f t="shared" si="0"/>
        <v>480.86767177606896</v>
      </c>
      <c r="L29" s="3">
        <v>254.56430270242092</v>
      </c>
      <c r="M29" s="3">
        <v>233.94704678503157</v>
      </c>
      <c r="N29" s="3">
        <v>191.70726982916185</v>
      </c>
      <c r="Q29">
        <v>2.197241658642481</v>
      </c>
      <c r="R29">
        <v>2.2298993727472478</v>
      </c>
    </row>
    <row r="30" spans="1:18" x14ac:dyDescent="0.35">
      <c r="A30" s="1">
        <v>28</v>
      </c>
      <c r="B30" t="s">
        <v>41</v>
      </c>
      <c r="C30" t="s">
        <v>11</v>
      </c>
      <c r="D30">
        <v>0.2</v>
      </c>
      <c r="E30">
        <v>0.2</v>
      </c>
      <c r="F30">
        <v>0.2</v>
      </c>
      <c r="G30">
        <v>0.1213552714341667</v>
      </c>
      <c r="H30">
        <v>7.3106330054708041E-2</v>
      </c>
      <c r="I30">
        <v>1.181574607631412</v>
      </c>
      <c r="J30">
        <v>4.8248941379458628E-2</v>
      </c>
      <c r="K30">
        <f t="shared" si="0"/>
        <v>504.06902788286931</v>
      </c>
      <c r="L30" s="3">
        <v>258.38026012158662</v>
      </c>
      <c r="M30" s="3">
        <v>238.95097311018617</v>
      </c>
      <c r="N30" s="3">
        <v>192.7467578015503</v>
      </c>
      <c r="Q30">
        <v>2.416955362911426</v>
      </c>
      <c r="R30">
        <v>2.634703593723136</v>
      </c>
    </row>
    <row r="31" spans="1:18" x14ac:dyDescent="0.35">
      <c r="A31" s="1">
        <v>29</v>
      </c>
      <c r="B31" t="s">
        <v>42</v>
      </c>
      <c r="C31" t="s">
        <v>17</v>
      </c>
      <c r="D31">
        <v>0.2</v>
      </c>
      <c r="E31">
        <v>0.25</v>
      </c>
      <c r="F31">
        <v>0.2</v>
      </c>
      <c r="G31">
        <v>0.15137733387566221</v>
      </c>
      <c r="H31">
        <v>-9.0001198628778825E-2</v>
      </c>
      <c r="I31">
        <v>1.1682635753712041</v>
      </c>
      <c r="J31">
        <v>0.24137853250444111</v>
      </c>
      <c r="K31">
        <f t="shared" si="0"/>
        <v>625.74047011417645</v>
      </c>
      <c r="L31" s="3">
        <v>277.07392100966439</v>
      </c>
      <c r="M31" s="3">
        <v>272.70294905062326</v>
      </c>
      <c r="N31" s="3">
        <v>203.13324872282888</v>
      </c>
      <c r="Q31">
        <v>2.6576275753769392</v>
      </c>
      <c r="R31">
        <v>2.107822544321595</v>
      </c>
    </row>
    <row r="32" spans="1:18" x14ac:dyDescent="0.35">
      <c r="A32" s="1">
        <v>30</v>
      </c>
      <c r="B32" t="s">
        <v>43</v>
      </c>
      <c r="C32" t="s">
        <v>17</v>
      </c>
      <c r="D32">
        <v>0.2</v>
      </c>
      <c r="E32">
        <v>0.2</v>
      </c>
      <c r="F32">
        <v>0.2</v>
      </c>
      <c r="G32">
        <v>3.9648378282216193E-2</v>
      </c>
      <c r="H32">
        <v>9.2075968182581667E-4</v>
      </c>
      <c r="I32">
        <v>1.2639484153125271</v>
      </c>
      <c r="J32">
        <v>3.8727618600390368E-2</v>
      </c>
      <c r="K32">
        <f t="shared" si="0"/>
        <v>649.97390838358729</v>
      </c>
      <c r="L32" s="3">
        <v>289.19038408547664</v>
      </c>
      <c r="M32" s="3">
        <v>282.09079263933512</v>
      </c>
      <c r="N32" s="3">
        <v>208.32766248533935</v>
      </c>
      <c r="Q32">
        <v>2.0047614106415992</v>
      </c>
      <c r="R32">
        <v>2.050507144538805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2022-02-19T08:20:58Z</dcterms:created>
  <dcterms:modified xsi:type="dcterms:W3CDTF">2022-02-22T06:11:59Z</dcterms:modified>
</cp:coreProperties>
</file>