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iss\PycharmProjects\optimization_github\"/>
    </mc:Choice>
  </mc:AlternateContent>
  <xr:revisionPtr revIDLastSave="0" documentId="13_ncr:1_{3AC610A5-E8F3-4997-A0C5-C8AB2E373B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"01/26/2022 00:44:58"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</calcChain>
</file>

<file path=xl/sharedStrings.xml><?xml version="1.0" encoding="utf-8"?>
<sst xmlns="http://schemas.openxmlformats.org/spreadsheetml/2006/main" count="73" uniqueCount="45">
  <si>
    <t>Quarter</t>
  </si>
  <si>
    <t>Holding Period</t>
  </si>
  <si>
    <t>Long Percentile</t>
  </si>
  <si>
    <t>Short Percentile</t>
  </si>
  <si>
    <t>Upside Percentile</t>
  </si>
  <si>
    <t>Long-leg</t>
  </si>
  <si>
    <t>Short-leg</t>
  </si>
  <si>
    <t>Expected Geometric Return</t>
  </si>
  <si>
    <t>Spread</t>
  </si>
  <si>
    <t>Historic Mean Leverage Ratio</t>
  </si>
  <si>
    <t>Leverage Ratio</t>
  </si>
  <si>
    <t>FQ12014</t>
  </si>
  <si>
    <t>rtr40</t>
  </si>
  <si>
    <t>FQ22014</t>
  </si>
  <si>
    <t>rtr50</t>
  </si>
  <si>
    <t>FQ32014</t>
  </si>
  <si>
    <t>FQ42014</t>
  </si>
  <si>
    <t>FQ12015</t>
  </si>
  <si>
    <t>rtr30</t>
  </si>
  <si>
    <t>FQ22015</t>
  </si>
  <si>
    <t>FQ32015</t>
  </si>
  <si>
    <t>FQ42015</t>
  </si>
  <si>
    <t>FQ12016</t>
  </si>
  <si>
    <t>FQ22016</t>
  </si>
  <si>
    <t>FQ32016</t>
  </si>
  <si>
    <t>FQ42016</t>
  </si>
  <si>
    <t>FQ12017</t>
  </si>
  <si>
    <t>FQ22017</t>
  </si>
  <si>
    <t>FQ32017</t>
  </si>
  <si>
    <t>FQ42017</t>
  </si>
  <si>
    <t>FQ12018</t>
  </si>
  <si>
    <t>FQ22018</t>
  </si>
  <si>
    <t>FQ32018</t>
  </si>
  <si>
    <t>FQ42018</t>
  </si>
  <si>
    <t>FQ12019</t>
  </si>
  <si>
    <t>FQ22019</t>
  </si>
  <si>
    <t>FQ32019</t>
  </si>
  <si>
    <t>FQ42019</t>
  </si>
  <si>
    <t>FQ12020</t>
  </si>
  <si>
    <t>FQ22020</t>
  </si>
  <si>
    <t>FQ32020</t>
  </si>
  <si>
    <t>FQ42020</t>
  </si>
  <si>
    <t>FQ12021</t>
  </si>
  <si>
    <t>FQ22021</t>
  </si>
  <si>
    <t>FQ32021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</si>
</sst>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9.8246290499995267E-2</c:v>
                </c:pt>
                <c:pt idx="1">
                  <c:v>9.4249317940186011E-2</c:v>
                </c:pt>
                <c:pt idx="2">
                  <c:v>-1.9636359147984971E-2</c:v>
                </c:pt>
                <c:pt idx="3">
                  <c:v>3.7798387760578089E-2</c:v>
                </c:pt>
                <c:pt idx="4">
                  <c:v>8.2834628503806546E-2</c:v>
                </c:pt>
                <c:pt idx="5">
                  <c:v>-3.1925427296624599E-2</c:v>
                </c:pt>
                <c:pt idx="6">
                  <c:v>6.8409732130284923E-2</c:v>
                </c:pt>
                <c:pt idx="7">
                  <c:v>-4.6036000530341861E-2</c:v>
                </c:pt>
                <c:pt idx="8">
                  <c:v>7.9722886685521105E-2</c:v>
                </c:pt>
                <c:pt idx="9">
                  <c:v>0.1158158832305866</c:v>
                </c:pt>
                <c:pt idx="10">
                  <c:v>2.4760122592462991E-2</c:v>
                </c:pt>
                <c:pt idx="11">
                  <c:v>2.4340693306792269E-2</c:v>
                </c:pt>
                <c:pt idx="12">
                  <c:v>2.9236070143103952E-2</c:v>
                </c:pt>
                <c:pt idx="13">
                  <c:v>6.2812981461999082E-2</c:v>
                </c:pt>
                <c:pt idx="14">
                  <c:v>2.09546586820635E-2</c:v>
                </c:pt>
                <c:pt idx="15">
                  <c:v>8.2673105859677132E-2</c:v>
                </c:pt>
                <c:pt idx="16">
                  <c:v>6.9957223849802172E-2</c:v>
                </c:pt>
                <c:pt idx="17">
                  <c:v>4.3456598410888787E-2</c:v>
                </c:pt>
                <c:pt idx="18">
                  <c:v>1.368755307949962E-2</c:v>
                </c:pt>
                <c:pt idx="19">
                  <c:v>-4.6394196750221023E-2</c:v>
                </c:pt>
                <c:pt idx="20">
                  <c:v>5.4422068310473158E-3</c:v>
                </c:pt>
                <c:pt idx="21">
                  <c:v>-3.556010226862906E-2</c:v>
                </c:pt>
                <c:pt idx="22">
                  <c:v>2.3772825941861302E-2</c:v>
                </c:pt>
                <c:pt idx="23">
                  <c:v>-1.982311025274764E-2</c:v>
                </c:pt>
                <c:pt idx="24">
                  <c:v>9.1934208852328558E-2</c:v>
                </c:pt>
                <c:pt idx="25">
                  <c:v>0.13855400750049829</c:v>
                </c:pt>
                <c:pt idx="26">
                  <c:v>-0.16424356296634421</c:v>
                </c:pt>
                <c:pt idx="27">
                  <c:v>5.1034362953086953E-3</c:v>
                </c:pt>
                <c:pt idx="28">
                  <c:v>6.3548142387510165E-2</c:v>
                </c:pt>
                <c:pt idx="29">
                  <c:v>9.2208645579156923E-2</c:v>
                </c:pt>
                <c:pt idx="30">
                  <c:v>-6.4422421830052659E-2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0-412A-8F80-D06589A7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081840"/>
        <c:axId val="556083088"/>
      </c:lineChart>
      <c:catAx>
        <c:axId val="5560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3088"/>
        <c:crosses val="autoZero"/>
        <c:auto val="1"/>
        <c:lblAlgn val="ctr"/>
        <c:lblOffset val="100"/>
        <c:noMultiLvlLbl val="0"/>
      </c:catAx>
      <c:valAx>
        <c:axId val="556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306614</xdr:colOff>
      <xdr:row>3</xdr:row>
      <xdr:rowOff>156937</xdr:rowOff>
    </xdr:from>
    <xdr:to>
      <xdr:col>20</xdr:col>
      <xdr:colOff>306614</xdr:colOff>
      <xdr:row>18</xdr:row>
      <xdr:rowOff>124279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4825C-FB2E-42F0-8F40-F164C58AA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L19" workbookViewId="0">
      <selection activeCell="N33" sqref="N33:AC37"/>
    </sheetView>
  </sheetViews>
  <sheetFormatPr defaultRowHeight="14.5" x14ac:dyDescent="0.35"/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>
        <v>100</v>
      </c>
      <c r="P1" s="1" t="s">
        <v>9</v>
      </c>
      <c r="Q1" s="1" t="s">
        <v>10</v>
      </c>
    </row>
    <row r="2" spans="1:17" x14ac:dyDescent="0.35">
      <c r="A2" s="1">
        <v>0</v>
      </c>
      <c r="B2" t="s">
        <v>11</v>
      </c>
      <c r="C2" t="s">
        <v>12</v>
      </c>
      <c r="D2">
        <v>0.2</v>
      </c>
      <c r="E2">
        <v>0.2</v>
      </c>
      <c r="F2">
        <v>0.3</v>
      </c>
      <c r="G2">
        <v>5.542579241396399E-2</v>
      </c>
      <c r="H2">
        <v>-4.2820498086031278E-2</v>
      </c>
      <c r="I2">
        <v>1.1932762609216909</v>
      </c>
      <c r="J2">
        <v>9.8246290499995267E-2</v>
      </c>
      <c r="K2">
        <v>109.82462904999952</v>
      </c>
      <c r="P2">
        <v>1.75586944679896</v>
      </c>
      <c r="Q2">
        <v>1.6367059974410609</v>
      </c>
    </row>
    <row r="3" spans="1:17" x14ac:dyDescent="0.35">
      <c r="A3" s="1">
        <v>1</v>
      </c>
      <c r="B3" t="s">
        <v>13</v>
      </c>
      <c r="C3" t="s">
        <v>14</v>
      </c>
      <c r="D3">
        <v>0.45</v>
      </c>
      <c r="E3">
        <v>0.2</v>
      </c>
      <c r="F3">
        <v>0.25</v>
      </c>
      <c r="G3">
        <v>7.3690138044761905E-2</v>
      </c>
      <c r="H3">
        <v>-2.055917989542411E-2</v>
      </c>
      <c r="I3">
        <v>1.2432611849702599</v>
      </c>
      <c r="J3">
        <v>9.4249317940186011E-2</v>
      </c>
      <c r="K3">
        <f t="shared" ref="K3:K32" si="0">K2*(1+J3)</f>
        <v>120.1755254309959</v>
      </c>
      <c r="P3">
        <v>1.687053261034726</v>
      </c>
      <c r="Q3">
        <v>1.775378774306267</v>
      </c>
    </row>
    <row r="4" spans="1:17" x14ac:dyDescent="0.35">
      <c r="A4" s="1">
        <v>2</v>
      </c>
      <c r="B4" t="s">
        <v>15</v>
      </c>
      <c r="C4" t="s">
        <v>14</v>
      </c>
      <c r="D4">
        <v>0.25</v>
      </c>
      <c r="E4">
        <v>0.35</v>
      </c>
      <c r="F4">
        <v>0.25</v>
      </c>
      <c r="G4">
        <v>3.3657706519999997E-2</v>
      </c>
      <c r="H4">
        <v>5.3294065667984968E-2</v>
      </c>
      <c r="I4">
        <v>1.229957336714927</v>
      </c>
      <c r="J4">
        <v>-1.9636359147984971E-2</v>
      </c>
      <c r="K4">
        <f t="shared" si="0"/>
        <v>117.81571565283507</v>
      </c>
      <c r="P4">
        <v>1.8220153941520441</v>
      </c>
      <c r="Q4">
        <v>1.5729145580166111</v>
      </c>
    </row>
    <row r="5" spans="1:17" x14ac:dyDescent="0.35">
      <c r="A5" s="1">
        <v>3</v>
      </c>
      <c r="B5" t="s">
        <v>16</v>
      </c>
      <c r="C5" t="s">
        <v>14</v>
      </c>
      <c r="D5">
        <v>0.35</v>
      </c>
      <c r="E5">
        <v>0.45</v>
      </c>
      <c r="F5">
        <v>0.65</v>
      </c>
      <c r="G5">
        <v>4.3413719423708343E-2</v>
      </c>
      <c r="H5">
        <v>5.6153316631302463E-3</v>
      </c>
      <c r="I5">
        <v>1.0694446259195991</v>
      </c>
      <c r="J5">
        <v>3.7798387760578089E-2</v>
      </c>
      <c r="K5">
        <f t="shared" si="0"/>
        <v>122.26895975737094</v>
      </c>
      <c r="P5">
        <v>1.789197833424746</v>
      </c>
      <c r="Q5">
        <v>1.890204061290895</v>
      </c>
    </row>
    <row r="6" spans="1:17" x14ac:dyDescent="0.35">
      <c r="A6" s="1">
        <v>4</v>
      </c>
      <c r="B6" t="s">
        <v>17</v>
      </c>
      <c r="C6" t="s">
        <v>18</v>
      </c>
      <c r="D6">
        <v>0.35</v>
      </c>
      <c r="E6">
        <v>0.35</v>
      </c>
      <c r="F6">
        <v>0.2</v>
      </c>
      <c r="G6">
        <v>7.6947823908888879E-2</v>
      </c>
      <c r="H6">
        <v>-5.8868045949176679E-3</v>
      </c>
      <c r="I6">
        <v>1.1860387953486371</v>
      </c>
      <c r="J6">
        <v>8.2834628503806546E-2</v>
      </c>
      <c r="K6">
        <f t="shared" si="0"/>
        <v>132.39706361641964</v>
      </c>
      <c r="P6">
        <v>1.777535090955435</v>
      </c>
      <c r="Q6">
        <v>1.9798279908906571</v>
      </c>
    </row>
    <row r="7" spans="1:17" x14ac:dyDescent="0.35">
      <c r="A7" s="1">
        <v>5</v>
      </c>
      <c r="B7" t="s">
        <v>19</v>
      </c>
      <c r="C7" t="s">
        <v>14</v>
      </c>
      <c r="D7">
        <v>0.45</v>
      </c>
      <c r="E7">
        <v>0.4</v>
      </c>
      <c r="F7">
        <v>0.4</v>
      </c>
      <c r="G7">
        <v>-9.0871606232325614E-3</v>
      </c>
      <c r="H7">
        <v>2.2838266673392039E-2</v>
      </c>
      <c r="I7">
        <v>1.132737527187035</v>
      </c>
      <c r="J7">
        <v>-3.1925427296624599E-2</v>
      </c>
      <c r="K7">
        <f t="shared" si="0"/>
        <v>128.17023078764706</v>
      </c>
      <c r="P7">
        <v>1.883454603196957</v>
      </c>
      <c r="Q7">
        <v>1.9257605302845151</v>
      </c>
    </row>
    <row r="8" spans="1:17" x14ac:dyDescent="0.35">
      <c r="A8" s="1">
        <v>6</v>
      </c>
      <c r="B8" t="s">
        <v>20</v>
      </c>
      <c r="C8" t="s">
        <v>18</v>
      </c>
      <c r="D8">
        <v>0.2</v>
      </c>
      <c r="E8">
        <v>0.35</v>
      </c>
      <c r="F8">
        <v>0.6</v>
      </c>
      <c r="G8">
        <v>4.8147864520484848E-2</v>
      </c>
      <c r="H8">
        <v>-2.0261867609800071E-2</v>
      </c>
      <c r="I8">
        <v>1.007372096603959</v>
      </c>
      <c r="J8">
        <v>6.8409732130284923E-2</v>
      </c>
      <c r="K8">
        <f t="shared" si="0"/>
        <v>136.93832194290681</v>
      </c>
      <c r="P8">
        <v>1.79911260324</v>
      </c>
      <c r="Q8">
        <v>2.0471858984045839</v>
      </c>
    </row>
    <row r="9" spans="1:17" x14ac:dyDescent="0.35">
      <c r="A9" s="1">
        <v>7</v>
      </c>
      <c r="B9" t="s">
        <v>21</v>
      </c>
      <c r="C9" t="s">
        <v>14</v>
      </c>
      <c r="D9">
        <v>0.4</v>
      </c>
      <c r="E9">
        <v>0.3</v>
      </c>
      <c r="F9">
        <v>0.2</v>
      </c>
      <c r="G9">
        <v>-8.5835072465454531E-3</v>
      </c>
      <c r="H9">
        <v>3.7452493283796413E-2</v>
      </c>
      <c r="I9">
        <v>1.150996292825599</v>
      </c>
      <c r="J9">
        <v>-4.6036000530341861E-2</v>
      </c>
      <c r="K9">
        <f t="shared" si="0"/>
        <v>130.63422928131902</v>
      </c>
      <c r="P9">
        <v>2.6627453084256669</v>
      </c>
      <c r="Q9">
        <v>1.941533951583041</v>
      </c>
    </row>
    <row r="10" spans="1:17" x14ac:dyDescent="0.35">
      <c r="A10" s="1">
        <v>8</v>
      </c>
      <c r="B10" t="s">
        <v>22</v>
      </c>
      <c r="C10" t="s">
        <v>12</v>
      </c>
      <c r="D10">
        <v>0.2</v>
      </c>
      <c r="E10">
        <v>0.25</v>
      </c>
      <c r="F10">
        <v>0.2</v>
      </c>
      <c r="G10">
        <v>1.153715174255179E-2</v>
      </c>
      <c r="H10">
        <v>-6.8185734942969312E-2</v>
      </c>
      <c r="I10">
        <v>1.0580755060165881</v>
      </c>
      <c r="J10">
        <v>7.9722886685521105E-2</v>
      </c>
      <c r="K10">
        <f t="shared" si="0"/>
        <v>141.04876713956401</v>
      </c>
      <c r="P10">
        <v>1.9581251594101849</v>
      </c>
      <c r="Q10">
        <v>1.928050624105315</v>
      </c>
    </row>
    <row r="11" spans="1:17" x14ac:dyDescent="0.35">
      <c r="A11" s="1">
        <v>9</v>
      </c>
      <c r="B11" t="s">
        <v>23</v>
      </c>
      <c r="C11" t="s">
        <v>12</v>
      </c>
      <c r="D11">
        <v>0.25</v>
      </c>
      <c r="E11">
        <v>0.3</v>
      </c>
      <c r="F11">
        <v>0.2</v>
      </c>
      <c r="G11">
        <v>4.9765524169458397E-2</v>
      </c>
      <c r="H11">
        <v>-6.6050359061128175E-2</v>
      </c>
      <c r="I11">
        <v>1.1190772641518629</v>
      </c>
      <c r="J11">
        <v>0.1158158832305866</v>
      </c>
      <c r="K11">
        <f t="shared" si="0"/>
        <v>157.38445468441796</v>
      </c>
      <c r="P11">
        <v>2.0596488156776851</v>
      </c>
      <c r="Q11">
        <v>2.058021965607121</v>
      </c>
    </row>
    <row r="12" spans="1:17" x14ac:dyDescent="0.35">
      <c r="A12" s="1">
        <v>10</v>
      </c>
      <c r="B12" t="s">
        <v>24</v>
      </c>
      <c r="C12" t="s">
        <v>12</v>
      </c>
      <c r="D12">
        <v>0.2</v>
      </c>
      <c r="E12">
        <v>0.2</v>
      </c>
      <c r="F12">
        <v>0.2</v>
      </c>
      <c r="G12">
        <v>2.4399614542729299E-2</v>
      </c>
      <c r="H12">
        <v>-3.6050804973368901E-4</v>
      </c>
      <c r="I12">
        <v>1.1537482299520541</v>
      </c>
      <c r="J12">
        <v>2.4760122592462991E-2</v>
      </c>
      <c r="K12">
        <f t="shared" si="0"/>
        <v>161.28131307655207</v>
      </c>
      <c r="P12">
        <v>2.168050174749502</v>
      </c>
      <c r="Q12">
        <v>1.9049390297257429</v>
      </c>
    </row>
    <row r="13" spans="1:17" x14ac:dyDescent="0.35">
      <c r="A13" s="1">
        <v>11</v>
      </c>
      <c r="B13" t="s">
        <v>25</v>
      </c>
      <c r="C13" t="s">
        <v>14</v>
      </c>
      <c r="D13">
        <v>0.2</v>
      </c>
      <c r="E13">
        <v>0.45</v>
      </c>
      <c r="F13">
        <v>0.2</v>
      </c>
      <c r="G13">
        <v>4.960768473492308E-2</v>
      </c>
      <c r="H13">
        <v>2.5266991428130811E-2</v>
      </c>
      <c r="I13">
        <v>1.0673580018473059</v>
      </c>
      <c r="J13">
        <v>2.4340693306792269E-2</v>
      </c>
      <c r="K13">
        <f t="shared" si="0"/>
        <v>165.20701205426516</v>
      </c>
      <c r="P13">
        <v>1.9516933658179241</v>
      </c>
      <c r="Q13">
        <v>1.8388580030528909</v>
      </c>
    </row>
    <row r="14" spans="1:17" x14ac:dyDescent="0.35">
      <c r="A14" s="1">
        <v>12</v>
      </c>
      <c r="B14" t="s">
        <v>26</v>
      </c>
      <c r="C14" t="s">
        <v>18</v>
      </c>
      <c r="D14">
        <v>0.3</v>
      </c>
      <c r="E14">
        <v>0.3</v>
      </c>
      <c r="F14">
        <v>0.7</v>
      </c>
      <c r="G14">
        <v>8.7532202135885251E-2</v>
      </c>
      <c r="H14">
        <v>5.8296131992781303E-2</v>
      </c>
      <c r="I14">
        <v>1.0717584294337581</v>
      </c>
      <c r="J14">
        <v>2.9236070143103952E-2</v>
      </c>
      <c r="K14">
        <f t="shared" si="0"/>
        <v>170.0370158468163</v>
      </c>
      <c r="P14">
        <v>1.935622436869743</v>
      </c>
      <c r="Q14">
        <v>2.007131766098071</v>
      </c>
    </row>
    <row r="15" spans="1:17" x14ac:dyDescent="0.35">
      <c r="A15" s="1">
        <v>13</v>
      </c>
      <c r="B15" t="s">
        <v>27</v>
      </c>
      <c r="C15" t="s">
        <v>12</v>
      </c>
      <c r="D15">
        <v>0.2</v>
      </c>
      <c r="E15">
        <v>0.2</v>
      </c>
      <c r="F15">
        <v>0.35</v>
      </c>
      <c r="G15">
        <v>1.5608518119704149E-2</v>
      </c>
      <c r="H15">
        <v>-4.7204463342294931E-2</v>
      </c>
      <c r="I15">
        <v>1.153913365805314</v>
      </c>
      <c r="J15">
        <v>6.2812981461999082E-2</v>
      </c>
      <c r="K15">
        <f t="shared" si="0"/>
        <v>180.71754777105602</v>
      </c>
      <c r="P15">
        <v>1.9141545856389961</v>
      </c>
      <c r="Q15">
        <v>2.0749554306812898</v>
      </c>
    </row>
    <row r="16" spans="1:17" x14ac:dyDescent="0.35">
      <c r="A16" s="1">
        <v>14</v>
      </c>
      <c r="B16" t="s">
        <v>28</v>
      </c>
      <c r="C16" t="s">
        <v>12</v>
      </c>
      <c r="D16">
        <v>0.45</v>
      </c>
      <c r="E16">
        <v>0.2</v>
      </c>
      <c r="F16">
        <v>0.25</v>
      </c>
      <c r="G16">
        <v>4.9748978074377871E-2</v>
      </c>
      <c r="H16">
        <v>2.8794319392314371E-2</v>
      </c>
      <c r="I16">
        <v>1.113087868828055</v>
      </c>
      <c r="J16">
        <v>2.09546586820635E-2</v>
      </c>
      <c r="K16">
        <f t="shared" si="0"/>
        <v>184.50442230245801</v>
      </c>
      <c r="P16">
        <v>2.0468199834667349</v>
      </c>
      <c r="Q16">
        <v>2.4242763969267518</v>
      </c>
    </row>
    <row r="17" spans="1:17" x14ac:dyDescent="0.35">
      <c r="A17" s="1">
        <v>15</v>
      </c>
      <c r="B17" t="s">
        <v>29</v>
      </c>
      <c r="C17" t="s">
        <v>18</v>
      </c>
      <c r="D17">
        <v>0.2</v>
      </c>
      <c r="E17">
        <v>0.25</v>
      </c>
      <c r="F17">
        <v>0.3</v>
      </c>
      <c r="G17">
        <v>1.8174490463888891E-2</v>
      </c>
      <c r="H17">
        <v>-6.4498615395788245E-2</v>
      </c>
      <c r="I17">
        <v>1.1228609249285151</v>
      </c>
      <c r="J17">
        <v>8.2673105859677132E-2</v>
      </c>
      <c r="K17">
        <f t="shared" si="0"/>
        <v>199.75797593904772</v>
      </c>
      <c r="P17">
        <v>2.3219770897073491</v>
      </c>
      <c r="Q17">
        <v>1.9415504229251921</v>
      </c>
    </row>
    <row r="18" spans="1:17" x14ac:dyDescent="0.35">
      <c r="A18" s="1">
        <v>16</v>
      </c>
      <c r="B18" t="s">
        <v>30</v>
      </c>
      <c r="C18" t="s">
        <v>18</v>
      </c>
      <c r="D18">
        <v>0.35</v>
      </c>
      <c r="E18">
        <v>0.2</v>
      </c>
      <c r="F18">
        <v>0.2</v>
      </c>
      <c r="G18">
        <v>3.8881577112857141E-2</v>
      </c>
      <c r="H18">
        <v>-3.1075646736945031E-2</v>
      </c>
      <c r="I18">
        <v>1.162626134426642</v>
      </c>
      <c r="J18">
        <v>6.9957223849802172E-2</v>
      </c>
      <c r="K18">
        <f t="shared" si="0"/>
        <v>213.73248937759905</v>
      </c>
      <c r="P18">
        <v>1.9911733488608701</v>
      </c>
      <c r="Q18">
        <v>1.8858263131163711</v>
      </c>
    </row>
    <row r="19" spans="1:17" x14ac:dyDescent="0.35">
      <c r="A19" s="1">
        <v>17</v>
      </c>
      <c r="B19" t="s">
        <v>31</v>
      </c>
      <c r="C19" t="s">
        <v>18</v>
      </c>
      <c r="D19">
        <v>0.25</v>
      </c>
      <c r="E19">
        <v>0.35</v>
      </c>
      <c r="F19">
        <v>0.5</v>
      </c>
      <c r="G19">
        <v>6.1930344561294107E-2</v>
      </c>
      <c r="H19">
        <v>1.847374615040533E-2</v>
      </c>
      <c r="I19">
        <v>1.0997507544100611</v>
      </c>
      <c r="J19">
        <v>4.3456598410888787E-2</v>
      </c>
      <c r="K19">
        <f t="shared" si="0"/>
        <v>223.02057633584093</v>
      </c>
      <c r="P19">
        <v>1.9263844618439401</v>
      </c>
      <c r="Q19">
        <v>2.0499087870259811</v>
      </c>
    </row>
    <row r="20" spans="1:17" x14ac:dyDescent="0.35">
      <c r="A20" s="1">
        <v>18</v>
      </c>
      <c r="B20" t="s">
        <v>32</v>
      </c>
      <c r="C20" t="s">
        <v>12</v>
      </c>
      <c r="D20">
        <v>0.2</v>
      </c>
      <c r="E20">
        <v>0.45</v>
      </c>
      <c r="F20">
        <v>0.2</v>
      </c>
      <c r="G20">
        <v>4.9999727702567344E-3</v>
      </c>
      <c r="H20">
        <v>-8.6875803092428903E-3</v>
      </c>
      <c r="I20">
        <v>1.110422713014281</v>
      </c>
      <c r="J20">
        <v>1.368755307949962E-2</v>
      </c>
      <c r="K20">
        <f t="shared" si="0"/>
        <v>226.07318231225833</v>
      </c>
      <c r="P20">
        <v>2.2511226200787591</v>
      </c>
      <c r="Q20">
        <v>1.8145861764528211</v>
      </c>
    </row>
    <row r="21" spans="1:17" x14ac:dyDescent="0.35">
      <c r="A21" s="1">
        <v>19</v>
      </c>
      <c r="B21" t="s">
        <v>33</v>
      </c>
      <c r="C21" t="s">
        <v>18</v>
      </c>
      <c r="D21">
        <v>0.2</v>
      </c>
      <c r="E21">
        <v>0.45</v>
      </c>
      <c r="F21">
        <v>0.2</v>
      </c>
      <c r="G21">
        <v>-3.4406846916363643E-2</v>
      </c>
      <c r="H21">
        <v>1.198734983385738E-2</v>
      </c>
      <c r="I21">
        <v>1.0327052411859119</v>
      </c>
      <c r="J21">
        <v>-4.6394196750221023E-2</v>
      </c>
      <c r="K21">
        <f t="shared" si="0"/>
        <v>215.58469861211481</v>
      </c>
      <c r="P21">
        <v>1.8145861764528211</v>
      </c>
      <c r="Q21">
        <v>2.042859038974608</v>
      </c>
    </row>
    <row r="22" spans="1:17" x14ac:dyDescent="0.35">
      <c r="A22" s="1">
        <v>20</v>
      </c>
      <c r="B22" t="s">
        <v>34</v>
      </c>
      <c r="C22" t="s">
        <v>18</v>
      </c>
      <c r="D22">
        <v>0.2</v>
      </c>
      <c r="E22">
        <v>0.25</v>
      </c>
      <c r="F22">
        <v>0.65</v>
      </c>
      <c r="G22">
        <v>-6.3536847279117657E-3</v>
      </c>
      <c r="H22">
        <v>-1.179589155895908E-2</v>
      </c>
      <c r="I22">
        <v>1.0522457087945589</v>
      </c>
      <c r="J22">
        <v>5.4422068310473158E-3</v>
      </c>
      <c r="K22">
        <f t="shared" si="0"/>
        <v>216.75795513157095</v>
      </c>
      <c r="P22">
        <v>1.8206148106694839</v>
      </c>
      <c r="Q22">
        <v>2.010109769421133</v>
      </c>
    </row>
    <row r="23" spans="1:17" x14ac:dyDescent="0.35">
      <c r="A23" s="1">
        <v>21</v>
      </c>
      <c r="B23" t="s">
        <v>35</v>
      </c>
      <c r="C23" t="s">
        <v>14</v>
      </c>
      <c r="D23">
        <v>0.4</v>
      </c>
      <c r="E23">
        <v>0.35</v>
      </c>
      <c r="F23">
        <v>0.4</v>
      </c>
      <c r="G23">
        <v>1.9420851333617019E-2</v>
      </c>
      <c r="H23">
        <v>5.4980953602246092E-2</v>
      </c>
      <c r="I23">
        <v>1.0576140000853851</v>
      </c>
      <c r="J23">
        <v>-3.556010226862906E-2</v>
      </c>
      <c r="K23">
        <f t="shared" si="0"/>
        <v>209.05002007955338</v>
      </c>
      <c r="P23">
        <v>1.972743913617534</v>
      </c>
      <c r="Q23">
        <v>1.829090019186536</v>
      </c>
    </row>
    <row r="24" spans="1:17" x14ac:dyDescent="0.35">
      <c r="A24" s="1">
        <v>22</v>
      </c>
      <c r="B24" t="s">
        <v>36</v>
      </c>
      <c r="C24" t="s">
        <v>12</v>
      </c>
      <c r="D24">
        <v>0.2</v>
      </c>
      <c r="E24">
        <v>0.25</v>
      </c>
      <c r="F24">
        <v>0.2</v>
      </c>
      <c r="G24">
        <v>4.5691686997443297E-2</v>
      </c>
      <c r="H24">
        <v>2.1918861055581999E-2</v>
      </c>
      <c r="I24">
        <v>1.074647790959139</v>
      </c>
      <c r="J24">
        <v>2.3772825941861302E-2</v>
      </c>
      <c r="K24">
        <f t="shared" si="0"/>
        <v>214.01972982004719</v>
      </c>
      <c r="P24">
        <v>1.687660834295527</v>
      </c>
      <c r="Q24">
        <v>2.0151950883346692</v>
      </c>
    </row>
    <row r="25" spans="1:17" x14ac:dyDescent="0.35">
      <c r="A25" s="1">
        <v>23</v>
      </c>
      <c r="B25" t="s">
        <v>37</v>
      </c>
      <c r="C25" t="s">
        <v>14</v>
      </c>
      <c r="D25">
        <v>0.35</v>
      </c>
      <c r="E25">
        <v>0.45</v>
      </c>
      <c r="F25">
        <v>0.2</v>
      </c>
      <c r="G25">
        <v>-5.9683166519090898E-2</v>
      </c>
      <c r="H25">
        <v>-3.9860056266343258E-2</v>
      </c>
      <c r="I25">
        <v>1.098853094779062</v>
      </c>
      <c r="J25">
        <v>-1.982311025274764E-2</v>
      </c>
      <c r="K25">
        <f t="shared" si="0"/>
        <v>209.77719311956113</v>
      </c>
      <c r="P25">
        <v>1.965471075653346</v>
      </c>
      <c r="Q25">
        <v>2.0715097331547012</v>
      </c>
    </row>
    <row r="26" spans="1:17" x14ac:dyDescent="0.35">
      <c r="A26" s="1">
        <v>24</v>
      </c>
      <c r="B26" t="s">
        <v>38</v>
      </c>
      <c r="C26" t="s">
        <v>14</v>
      </c>
      <c r="D26">
        <v>0.45</v>
      </c>
      <c r="E26">
        <v>0.3</v>
      </c>
      <c r="F26">
        <v>0.3</v>
      </c>
      <c r="G26">
        <v>9.9093203229714294E-2</v>
      </c>
      <c r="H26">
        <v>7.1589943773857356E-3</v>
      </c>
      <c r="I26">
        <v>1.056428429378611</v>
      </c>
      <c r="J26">
        <v>9.1934208852328558E-2</v>
      </c>
      <c r="K26">
        <f t="shared" si="0"/>
        <v>229.06289340427011</v>
      </c>
      <c r="P26">
        <v>1.9670294825892169</v>
      </c>
      <c r="Q26">
        <v>1.9128941281598379</v>
      </c>
    </row>
    <row r="27" spans="1:17" x14ac:dyDescent="0.35">
      <c r="A27" s="1">
        <v>25</v>
      </c>
      <c r="B27" t="s">
        <v>39</v>
      </c>
      <c r="C27" t="s">
        <v>12</v>
      </c>
      <c r="D27">
        <v>0.2</v>
      </c>
      <c r="E27">
        <v>0.45</v>
      </c>
      <c r="F27">
        <v>0.2</v>
      </c>
      <c r="G27">
        <v>0.12227686024071301</v>
      </c>
      <c r="H27">
        <v>-1.6277147259785209E-2</v>
      </c>
      <c r="I27">
        <v>1.142233777514438</v>
      </c>
      <c r="J27">
        <v>0.13855400750049829</v>
      </c>
      <c r="K27">
        <f t="shared" si="0"/>
        <v>260.80047525509121</v>
      </c>
      <c r="P27">
        <v>1.925025283682122</v>
      </c>
      <c r="Q27">
        <v>2.2123483643561461</v>
      </c>
    </row>
    <row r="28" spans="1:17" x14ac:dyDescent="0.35">
      <c r="A28" s="1">
        <v>26</v>
      </c>
      <c r="B28" t="s">
        <v>40</v>
      </c>
      <c r="C28" t="s">
        <v>18</v>
      </c>
      <c r="D28">
        <v>0.2</v>
      </c>
      <c r="E28">
        <v>0.2</v>
      </c>
      <c r="F28">
        <v>0.2</v>
      </c>
      <c r="G28">
        <v>0.10602150582575</v>
      </c>
      <c r="H28">
        <v>0.27026506879209422</v>
      </c>
      <c r="I28">
        <v>1.2144489514893879</v>
      </c>
      <c r="J28">
        <v>-0.16424356296634421</v>
      </c>
      <c r="K28">
        <f t="shared" si="0"/>
        <v>217.96567597587915</v>
      </c>
      <c r="P28">
        <v>2.248448075129037</v>
      </c>
      <c r="Q28">
        <v>2.075766135467064</v>
      </c>
    </row>
    <row r="29" spans="1:17" x14ac:dyDescent="0.35">
      <c r="A29" s="1">
        <v>27</v>
      </c>
      <c r="B29" t="s">
        <v>41</v>
      </c>
      <c r="C29" t="s">
        <v>18</v>
      </c>
      <c r="D29">
        <v>0.2</v>
      </c>
      <c r="E29">
        <v>0.45</v>
      </c>
      <c r="F29">
        <v>0.4</v>
      </c>
      <c r="G29">
        <v>9.204507854090908E-3</v>
      </c>
      <c r="H29">
        <v>4.1010715587822127E-3</v>
      </c>
      <c r="I29">
        <v>1.0947592674803119</v>
      </c>
      <c r="J29">
        <v>5.1034362953086953E-3</v>
      </c>
      <c r="K29">
        <f t="shared" si="0"/>
        <v>219.07804991778593</v>
      </c>
      <c r="P29">
        <v>1.9963659558160189</v>
      </c>
      <c r="Q29">
        <v>2.1239156759036781</v>
      </c>
    </row>
    <row r="30" spans="1:17" x14ac:dyDescent="0.35">
      <c r="A30" s="1">
        <v>28</v>
      </c>
      <c r="B30" t="s">
        <v>42</v>
      </c>
      <c r="C30" t="s">
        <v>14</v>
      </c>
      <c r="D30">
        <v>0.25</v>
      </c>
      <c r="E30">
        <v>0.2</v>
      </c>
      <c r="F30">
        <v>0.2</v>
      </c>
      <c r="G30">
        <v>7.9537512568642846E-2</v>
      </c>
      <c r="H30">
        <v>1.5989370181132691E-2</v>
      </c>
      <c r="I30">
        <v>1.1588967433846811</v>
      </c>
      <c r="J30">
        <v>6.3548142387510165E-2</v>
      </c>
      <c r="K30">
        <f t="shared" si="0"/>
        <v>233.00005302793946</v>
      </c>
      <c r="P30">
        <v>2.0304031443961712</v>
      </c>
      <c r="Q30">
        <v>2.0734913731899178</v>
      </c>
    </row>
    <row r="31" spans="1:17" x14ac:dyDescent="0.35">
      <c r="A31" s="1">
        <v>29</v>
      </c>
      <c r="B31" t="s">
        <v>43</v>
      </c>
      <c r="C31" t="s">
        <v>12</v>
      </c>
      <c r="D31">
        <v>0.3</v>
      </c>
      <c r="E31">
        <v>0.2</v>
      </c>
      <c r="F31">
        <v>0.2</v>
      </c>
      <c r="G31">
        <v>1.1484399229946859E-2</v>
      </c>
      <c r="H31">
        <v>-8.0724246349210063E-2</v>
      </c>
      <c r="I31">
        <v>1.1210607899685481</v>
      </c>
      <c r="J31">
        <v>9.2208645579156923E-2</v>
      </c>
      <c r="K31">
        <f t="shared" si="0"/>
        <v>254.48467233751748</v>
      </c>
      <c r="P31">
        <v>2.0829205994456799</v>
      </c>
      <c r="Q31">
        <v>1.879664211022581</v>
      </c>
    </row>
    <row r="32" spans="1:17" x14ac:dyDescent="0.35">
      <c r="A32" s="1">
        <v>30</v>
      </c>
      <c r="B32" t="s">
        <v>44</v>
      </c>
      <c r="C32" t="s">
        <v>14</v>
      </c>
      <c r="D32">
        <v>0.2</v>
      </c>
      <c r="E32">
        <v>0.2</v>
      </c>
      <c r="F32">
        <v>0.25</v>
      </c>
      <c r="G32">
        <v>3.1039356781249999E-2</v>
      </c>
      <c r="H32">
        <v>9.5461778611302658E-2</v>
      </c>
      <c r="I32">
        <v>1.1426137238965881</v>
      </c>
      <c r="J32">
        <v>-6.4422421830052659E-2</v>
      </c>
      <c r="K32">
        <f t="shared" si="0"/>
        <v>238.09015342690719</v>
      </c>
      <c r="P32">
        <v>1.92987577580703</v>
      </c>
      <c r="Q32">
        <v>1.864263022933536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2022-02-19T08:26:47Z</dcterms:created>
  <dcterms:modified xsi:type="dcterms:W3CDTF">2022-02-22T06:18:33Z</dcterms:modified>
</cp:coreProperties>
</file>