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iss\PycharmProjects\optimization_github\"/>
    </mc:Choice>
  </mc:AlternateContent>
  <xr:revisionPtr revIDLastSave="0" documentId="13_ncr:1_{0C0A7343-6E40-40F8-989A-F65AAAEDAD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"01/26/2022 00:44:58"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2" i="1"/>
</calcChain>
</file>

<file path=xl/sharedStrings.xml><?xml version="1.0" encoding="utf-8"?>
<sst xmlns="http://schemas.openxmlformats.org/spreadsheetml/2006/main" count="73" uniqueCount="45">
  <si>
    <t>Quarter</t>
  </si>
  <si>
    <t>Holding Period</t>
  </si>
  <si>
    <t>Long Percentile</t>
  </si>
  <si>
    <t>Short Percentile</t>
  </si>
  <si>
    <t>Upside Percentile</t>
  </si>
  <si>
    <t>Long-leg</t>
  </si>
  <si>
    <t>Short-leg</t>
  </si>
  <si>
    <t>Expected Geometric Return</t>
  </si>
  <si>
    <t>Spread</t>
  </si>
  <si>
    <t>Historic Mean Leverage Ratio</t>
  </si>
  <si>
    <t>Leverage Ratio</t>
  </si>
  <si>
    <t>FQ12014</t>
  </si>
  <si>
    <t>rtr50</t>
  </si>
  <si>
    <t>FQ22014</t>
  </si>
  <si>
    <t>rtr40</t>
  </si>
  <si>
    <t>FQ32014</t>
  </si>
  <si>
    <t>FQ42014</t>
  </si>
  <si>
    <t>FQ12015</t>
  </si>
  <si>
    <t>rtr30</t>
  </si>
  <si>
    <t>FQ22015</t>
  </si>
  <si>
    <t>FQ32015</t>
  </si>
  <si>
    <t>FQ42015</t>
  </si>
  <si>
    <t>FQ12016</t>
  </si>
  <si>
    <t>FQ22016</t>
  </si>
  <si>
    <t>FQ32016</t>
  </si>
  <si>
    <t>FQ42016</t>
  </si>
  <si>
    <t>FQ12017</t>
  </si>
  <si>
    <t>FQ22017</t>
  </si>
  <si>
    <t>FQ32017</t>
  </si>
  <si>
    <t>FQ42017</t>
  </si>
  <si>
    <t>FQ12018</t>
  </si>
  <si>
    <t>FQ22018</t>
  </si>
  <si>
    <t>FQ32018</t>
  </si>
  <si>
    <t>FQ42018</t>
  </si>
  <si>
    <t>FQ12019</t>
  </si>
  <si>
    <t>FQ22019</t>
  </si>
  <si>
    <t>FQ32019</t>
  </si>
  <si>
    <t>FQ42019</t>
  </si>
  <si>
    <t>FQ12020</t>
  </si>
  <si>
    <t>FQ22020</t>
  </si>
  <si>
    <t>FQ32020</t>
  </si>
  <si>
    <t>FQ42020</t>
  </si>
  <si>
    <t>FQ12021</t>
  </si>
  <si>
    <t>FQ22021</t>
  </si>
  <si>
    <t>FQ32021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</si>
</sst>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L37" sqref="L37"/>
    </sheetView>
  </sheetViews>
  <sheetFormatPr defaultRowHeight="14.5" x14ac:dyDescent="0.35"/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>
        <v>100</v>
      </c>
      <c r="Q1" s="1" t="s">
        <v>9</v>
      </c>
      <c r="R1" s="1" t="s">
        <v>10</v>
      </c>
    </row>
    <row r="2" spans="1:18" x14ac:dyDescent="0.35">
      <c r="A2" s="1">
        <v>0</v>
      </c>
      <c r="B2" t="s">
        <v>11</v>
      </c>
      <c r="C2" t="s">
        <v>12</v>
      </c>
      <c r="D2">
        <v>0.2</v>
      </c>
      <c r="E2">
        <v>0.4</v>
      </c>
      <c r="F2">
        <v>0.2</v>
      </c>
      <c r="G2">
        <v>8.411436682200002E-2</v>
      </c>
      <c r="H2">
        <v>-5.0255876145049051E-3</v>
      </c>
      <c r="I2">
        <v>1.188395501152306</v>
      </c>
      <c r="J2">
        <v>8.9139954436504923E-2</v>
      </c>
      <c r="K2">
        <f>K1*(J2+1)</f>
        <v>108.91399544365051</v>
      </c>
      <c r="Q2">
        <v>1.598183262144149</v>
      </c>
      <c r="R2">
        <v>2.0070383465003778</v>
      </c>
    </row>
    <row r="3" spans="1:18" x14ac:dyDescent="0.35">
      <c r="A3" s="1">
        <v>1</v>
      </c>
      <c r="B3" t="s">
        <v>13</v>
      </c>
      <c r="C3" t="s">
        <v>14</v>
      </c>
      <c r="D3">
        <v>0.45</v>
      </c>
      <c r="E3">
        <v>0.35</v>
      </c>
      <c r="F3">
        <v>0.2</v>
      </c>
      <c r="G3">
        <v>9.7819237434390804E-2</v>
      </c>
      <c r="H3">
        <v>-5.0079012702266418E-2</v>
      </c>
      <c r="I3">
        <v>1.156604134621241</v>
      </c>
      <c r="J3">
        <v>0.14789825013665719</v>
      </c>
      <c r="K3">
        <f t="shared" ref="K3:K32" si="0">K2*(J3+1)</f>
        <v>125.02218478515827</v>
      </c>
      <c r="Q3">
        <v>2.0488922421330091</v>
      </c>
      <c r="R3">
        <v>1.961948757118716</v>
      </c>
    </row>
    <row r="4" spans="1:18" x14ac:dyDescent="0.35">
      <c r="A4" s="1">
        <v>2</v>
      </c>
      <c r="B4" t="s">
        <v>15</v>
      </c>
      <c r="C4" t="s">
        <v>12</v>
      </c>
      <c r="D4">
        <v>0.35</v>
      </c>
      <c r="E4">
        <v>0.3</v>
      </c>
      <c r="F4">
        <v>0.2</v>
      </c>
      <c r="G4">
        <v>3.0842635444999999E-2</v>
      </c>
      <c r="H4">
        <v>0.11074557771642241</v>
      </c>
      <c r="I4">
        <v>1.2587910282559229</v>
      </c>
      <c r="J4">
        <v>-7.9902942271422361E-2</v>
      </c>
      <c r="K4">
        <f t="shared" si="0"/>
        <v>115.03254437162268</v>
      </c>
      <c r="Q4">
        <v>1.9568530947253859</v>
      </c>
      <c r="R4">
        <v>1.662279185824576</v>
      </c>
    </row>
    <row r="5" spans="1:18" x14ac:dyDescent="0.35">
      <c r="A5" s="1">
        <v>3</v>
      </c>
      <c r="B5" t="s">
        <v>16</v>
      </c>
      <c r="C5" t="s">
        <v>12</v>
      </c>
      <c r="D5">
        <v>0.35</v>
      </c>
      <c r="E5">
        <v>0.2</v>
      </c>
      <c r="F5">
        <v>0.65</v>
      </c>
      <c r="G5">
        <v>4.3413719423708343E-2</v>
      </c>
      <c r="H5">
        <v>2.0980179661786329E-2</v>
      </c>
      <c r="I5">
        <v>1.0783528070222479</v>
      </c>
      <c r="J5">
        <v>2.243353976192201E-2</v>
      </c>
      <c r="K5">
        <f t="shared" si="0"/>
        <v>117.61313152969853</v>
      </c>
      <c r="Q5">
        <v>1.844412138351734</v>
      </c>
      <c r="R5">
        <v>1.8570519042805069</v>
      </c>
    </row>
    <row r="6" spans="1:18" x14ac:dyDescent="0.35">
      <c r="A6" s="1">
        <v>4</v>
      </c>
      <c r="B6" t="s">
        <v>17</v>
      </c>
      <c r="C6" t="s">
        <v>18</v>
      </c>
      <c r="D6">
        <v>0.35</v>
      </c>
      <c r="E6">
        <v>0.35</v>
      </c>
      <c r="F6">
        <v>0.2</v>
      </c>
      <c r="G6">
        <v>7.6947823908888879E-2</v>
      </c>
      <c r="H6">
        <v>-2.99009223390591E-3</v>
      </c>
      <c r="I6">
        <v>1.120967025409447</v>
      </c>
      <c r="J6">
        <v>7.9937916142794788E-2</v>
      </c>
      <c r="K6">
        <f t="shared" si="0"/>
        <v>127.01488017521108</v>
      </c>
      <c r="Q6">
        <v>1.648238205876235</v>
      </c>
      <c r="R6">
        <v>1.7372161121786529</v>
      </c>
    </row>
    <row r="7" spans="1:18" x14ac:dyDescent="0.35">
      <c r="A7" s="1">
        <v>5</v>
      </c>
      <c r="B7" t="s">
        <v>19</v>
      </c>
      <c r="C7" t="s">
        <v>12</v>
      </c>
      <c r="D7">
        <v>0.45</v>
      </c>
      <c r="E7">
        <v>0.2</v>
      </c>
      <c r="F7">
        <v>0.2</v>
      </c>
      <c r="G7">
        <v>-4.0289551748952379E-2</v>
      </c>
      <c r="H7">
        <v>-4.8178267783055527E-2</v>
      </c>
      <c r="I7">
        <v>1.17409399026697</v>
      </c>
      <c r="J7">
        <v>7.8887160341031479E-3</v>
      </c>
      <c r="K7">
        <f t="shared" si="0"/>
        <v>128.01686449701896</v>
      </c>
      <c r="Q7">
        <v>1.800800110659434</v>
      </c>
      <c r="R7">
        <v>1.5776201161333629</v>
      </c>
    </row>
    <row r="8" spans="1:18" x14ac:dyDescent="0.35">
      <c r="A8" s="1">
        <v>6</v>
      </c>
      <c r="B8" t="s">
        <v>20</v>
      </c>
      <c r="C8" t="s">
        <v>14</v>
      </c>
      <c r="D8">
        <v>0.35</v>
      </c>
      <c r="E8">
        <v>0.45</v>
      </c>
      <c r="F8">
        <v>0.4</v>
      </c>
      <c r="G8">
        <v>3.0648723872098781E-2</v>
      </c>
      <c r="H8">
        <v>6.5927312883348659E-5</v>
      </c>
      <c r="I8">
        <v>1.078734055743662</v>
      </c>
      <c r="J8">
        <v>3.058279655921543E-2</v>
      </c>
      <c r="K8">
        <f t="shared" si="0"/>
        <v>131.93197822007994</v>
      </c>
      <c r="Q8">
        <v>1.852829140659018</v>
      </c>
      <c r="R8">
        <v>2.221371243972869</v>
      </c>
    </row>
    <row r="9" spans="1:18" x14ac:dyDescent="0.35">
      <c r="A9" s="1">
        <v>7</v>
      </c>
      <c r="B9" t="s">
        <v>21</v>
      </c>
      <c r="C9" t="s">
        <v>12</v>
      </c>
      <c r="D9">
        <v>0.25</v>
      </c>
      <c r="E9">
        <v>0.4</v>
      </c>
      <c r="F9">
        <v>0.65</v>
      </c>
      <c r="G9">
        <v>1.9116929669954541E-2</v>
      </c>
      <c r="H9">
        <v>1.091855632115998E-2</v>
      </c>
      <c r="I9">
        <v>1.0902250310964281</v>
      </c>
      <c r="J9">
        <v>8.1983733487945645E-3</v>
      </c>
      <c r="K9">
        <f t="shared" si="0"/>
        <v>133.01360583417318</v>
      </c>
      <c r="Q9">
        <v>2.0623836367980708</v>
      </c>
      <c r="R9">
        <v>1.973149915218724</v>
      </c>
    </row>
    <row r="10" spans="1:18" x14ac:dyDescent="0.35">
      <c r="A10" s="1">
        <v>8</v>
      </c>
      <c r="B10" t="s">
        <v>22</v>
      </c>
      <c r="C10" t="s">
        <v>12</v>
      </c>
      <c r="D10">
        <v>0.2</v>
      </c>
      <c r="E10">
        <v>0.2</v>
      </c>
      <c r="F10">
        <v>0.2</v>
      </c>
      <c r="G10">
        <v>-8.6254960419999971E-3</v>
      </c>
      <c r="H10">
        <v>-3.7279833339243819E-2</v>
      </c>
      <c r="I10">
        <v>1.121765473322045</v>
      </c>
      <c r="J10">
        <v>2.8654337297243818E-2</v>
      </c>
      <c r="K10">
        <f t="shared" si="0"/>
        <v>136.82502256086823</v>
      </c>
      <c r="Q10">
        <v>1.890932941931933</v>
      </c>
      <c r="R10">
        <v>1.9947444271568999</v>
      </c>
    </row>
    <row r="11" spans="1:18" x14ac:dyDescent="0.35">
      <c r="A11" s="1">
        <v>9</v>
      </c>
      <c r="B11" t="s">
        <v>23</v>
      </c>
      <c r="C11" t="s">
        <v>12</v>
      </c>
      <c r="D11">
        <v>0.2</v>
      </c>
      <c r="E11">
        <v>0.35</v>
      </c>
      <c r="F11">
        <v>0.4</v>
      </c>
      <c r="G11">
        <v>-2.0573211483826091E-2</v>
      </c>
      <c r="H11">
        <v>-4.321508858004623E-3</v>
      </c>
      <c r="I11">
        <v>1.094625869979059</v>
      </c>
      <c r="J11">
        <v>-1.625170262582146E-2</v>
      </c>
      <c r="K11">
        <f t="shared" si="0"/>
        <v>134.60138298243768</v>
      </c>
      <c r="Q11">
        <v>2.0340094653422272</v>
      </c>
      <c r="R11">
        <v>2.1084176101049521</v>
      </c>
    </row>
    <row r="12" spans="1:18" x14ac:dyDescent="0.35">
      <c r="A12" s="1">
        <v>10</v>
      </c>
      <c r="B12" t="s">
        <v>24</v>
      </c>
      <c r="C12" t="s">
        <v>14</v>
      </c>
      <c r="D12">
        <v>0.25</v>
      </c>
      <c r="E12">
        <v>0.45</v>
      </c>
      <c r="F12">
        <v>0.2</v>
      </c>
      <c r="G12">
        <v>2.2911747301339391E-2</v>
      </c>
      <c r="H12">
        <v>6.7388825259767516E-3</v>
      </c>
      <c r="I12">
        <v>1.084392067281658</v>
      </c>
      <c r="J12">
        <v>1.6172864775362641E-2</v>
      </c>
      <c r="K12">
        <f t="shared" si="0"/>
        <v>136.77827294798945</v>
      </c>
      <c r="Q12">
        <v>2.2978617243355171</v>
      </c>
      <c r="R12">
        <v>1.9539630324132371</v>
      </c>
    </row>
    <row r="13" spans="1:18" x14ac:dyDescent="0.35">
      <c r="A13" s="1">
        <v>11</v>
      </c>
      <c r="B13" t="s">
        <v>25</v>
      </c>
      <c r="C13" t="s">
        <v>12</v>
      </c>
      <c r="D13">
        <v>0.2</v>
      </c>
      <c r="E13">
        <v>0.2</v>
      </c>
      <c r="F13">
        <v>0.2</v>
      </c>
      <c r="G13">
        <v>4.960768473492308E-2</v>
      </c>
      <c r="H13">
        <v>4.9837526492041422E-2</v>
      </c>
      <c r="I13">
        <v>1.0969092274812671</v>
      </c>
      <c r="J13">
        <v>-2.2984175711834171E-4</v>
      </c>
      <c r="K13">
        <f t="shared" si="0"/>
        <v>136.74683558939947</v>
      </c>
      <c r="Q13">
        <v>1.9787898018663279</v>
      </c>
      <c r="R13">
        <v>2.0271032683268539</v>
      </c>
    </row>
    <row r="14" spans="1:18" x14ac:dyDescent="0.35">
      <c r="A14" s="1">
        <v>12</v>
      </c>
      <c r="B14" t="s">
        <v>26</v>
      </c>
      <c r="C14" t="s">
        <v>14</v>
      </c>
      <c r="D14">
        <v>0.3</v>
      </c>
      <c r="E14">
        <v>0.2</v>
      </c>
      <c r="F14">
        <v>0.6</v>
      </c>
      <c r="G14">
        <v>0.11625556788104691</v>
      </c>
      <c r="H14">
        <v>1.4805623893971401E-2</v>
      </c>
      <c r="I14">
        <v>1.07413995668569</v>
      </c>
      <c r="J14">
        <v>0.10144994398707551</v>
      </c>
      <c r="K14">
        <f t="shared" si="0"/>
        <v>150.61979440035387</v>
      </c>
      <c r="Q14">
        <v>2.0316797464671379</v>
      </c>
      <c r="R14">
        <v>2.0801820185498192</v>
      </c>
    </row>
    <row r="15" spans="1:18" x14ac:dyDescent="0.35">
      <c r="A15" s="1">
        <v>13</v>
      </c>
      <c r="B15" t="s">
        <v>27</v>
      </c>
      <c r="C15" t="s">
        <v>14</v>
      </c>
      <c r="D15">
        <v>0.2</v>
      </c>
      <c r="E15">
        <v>0.2</v>
      </c>
      <c r="F15">
        <v>0.35</v>
      </c>
      <c r="G15">
        <v>1.5608518119704149E-2</v>
      </c>
      <c r="H15">
        <v>-2.7208922686030371E-2</v>
      </c>
      <c r="I15">
        <v>1.2055363516598629</v>
      </c>
      <c r="J15">
        <v>4.2817440805734519E-2</v>
      </c>
      <c r="K15">
        <f t="shared" si="0"/>
        <v>157.06894853126292</v>
      </c>
      <c r="Q15">
        <v>1.995560682714753</v>
      </c>
      <c r="R15">
        <v>2.0266783346079831</v>
      </c>
    </row>
    <row r="16" spans="1:18" x14ac:dyDescent="0.35">
      <c r="A16" s="1">
        <v>14</v>
      </c>
      <c r="B16" t="s">
        <v>28</v>
      </c>
      <c r="C16" t="s">
        <v>12</v>
      </c>
      <c r="D16">
        <v>0.25</v>
      </c>
      <c r="E16">
        <v>0.25</v>
      </c>
      <c r="F16">
        <v>0.2</v>
      </c>
      <c r="G16">
        <v>9.1614645261874988E-2</v>
      </c>
      <c r="H16">
        <v>2.4126890878165479E-2</v>
      </c>
      <c r="I16">
        <v>1.082874867750689</v>
      </c>
      <c r="J16">
        <v>6.7487754383709506E-2</v>
      </c>
      <c r="K16">
        <f t="shared" si="0"/>
        <v>167.66917915104833</v>
      </c>
      <c r="Q16">
        <v>1.9612394830900981</v>
      </c>
      <c r="R16">
        <v>1.8684619869375461</v>
      </c>
    </row>
    <row r="17" spans="1:18" x14ac:dyDescent="0.35">
      <c r="A17" s="1">
        <v>15</v>
      </c>
      <c r="B17" t="s">
        <v>29</v>
      </c>
      <c r="C17" t="s">
        <v>18</v>
      </c>
      <c r="D17">
        <v>0.2</v>
      </c>
      <c r="E17">
        <v>0.25</v>
      </c>
      <c r="F17">
        <v>0.35</v>
      </c>
      <c r="G17">
        <v>1.4971858614285721E-2</v>
      </c>
      <c r="H17">
        <v>-4.3428940985355442E-2</v>
      </c>
      <c r="I17">
        <v>1.127154414732259</v>
      </c>
      <c r="J17">
        <v>5.8400799599641159E-2</v>
      </c>
      <c r="K17">
        <f t="shared" si="0"/>
        <v>177.46119328168504</v>
      </c>
      <c r="Q17">
        <v>2.1356046181207389</v>
      </c>
      <c r="R17">
        <v>2.1094239854054631</v>
      </c>
    </row>
    <row r="18" spans="1:18" x14ac:dyDescent="0.35">
      <c r="A18" s="1">
        <v>16</v>
      </c>
      <c r="B18" t="s">
        <v>30</v>
      </c>
      <c r="C18" t="s">
        <v>12</v>
      </c>
      <c r="D18">
        <v>0.35</v>
      </c>
      <c r="E18">
        <v>0.2</v>
      </c>
      <c r="F18">
        <v>0.2</v>
      </c>
      <c r="G18">
        <v>3.8881577112857141E-2</v>
      </c>
      <c r="H18">
        <v>-5.4618868202864247E-2</v>
      </c>
      <c r="I18">
        <v>1.1663267055978901</v>
      </c>
      <c r="J18">
        <v>9.3500445315721395E-2</v>
      </c>
      <c r="K18">
        <f t="shared" si="0"/>
        <v>194.0538938797819</v>
      </c>
      <c r="Q18">
        <v>2.1571324876430129</v>
      </c>
      <c r="R18">
        <v>1.8822594528727761</v>
      </c>
    </row>
    <row r="19" spans="1:18" x14ac:dyDescent="0.35">
      <c r="A19" s="1">
        <v>17</v>
      </c>
      <c r="B19" t="s">
        <v>31</v>
      </c>
      <c r="C19" t="s">
        <v>18</v>
      </c>
      <c r="D19">
        <v>0.25</v>
      </c>
      <c r="E19">
        <v>0.3</v>
      </c>
      <c r="F19">
        <v>0.5</v>
      </c>
      <c r="G19">
        <v>6.1930344561294107E-2</v>
      </c>
      <c r="H19">
        <v>-3.5085522580378769E-3</v>
      </c>
      <c r="I19">
        <v>1.1308208076464039</v>
      </c>
      <c r="J19">
        <v>6.5438896819331988E-2</v>
      </c>
      <c r="K19">
        <f t="shared" si="0"/>
        <v>206.75256661877054</v>
      </c>
      <c r="Q19">
        <v>1.9076203782072341</v>
      </c>
      <c r="R19">
        <v>2.1262964071043391</v>
      </c>
    </row>
    <row r="20" spans="1:18" x14ac:dyDescent="0.35">
      <c r="A20" s="1">
        <v>18</v>
      </c>
      <c r="B20" t="s">
        <v>32</v>
      </c>
      <c r="C20" t="s">
        <v>18</v>
      </c>
      <c r="D20">
        <v>0.2</v>
      </c>
      <c r="E20">
        <v>0.45</v>
      </c>
      <c r="F20">
        <v>0.55000000000000004</v>
      </c>
      <c r="G20">
        <v>-9.1857812644285716E-3</v>
      </c>
      <c r="H20">
        <v>-2.4588127535726621E-2</v>
      </c>
      <c r="I20">
        <v>1.085833179709079</v>
      </c>
      <c r="J20">
        <v>1.5402346271298051E-2</v>
      </c>
      <c r="K20">
        <f t="shared" si="0"/>
        <v>209.93704124231246</v>
      </c>
      <c r="Q20">
        <v>2.0740021525295189</v>
      </c>
      <c r="R20">
        <v>2.02498306693888</v>
      </c>
    </row>
    <row r="21" spans="1:18" x14ac:dyDescent="0.35">
      <c r="A21" s="1">
        <v>19</v>
      </c>
      <c r="B21" t="s">
        <v>33</v>
      </c>
      <c r="C21" t="s">
        <v>12</v>
      </c>
      <c r="D21">
        <v>0.2</v>
      </c>
      <c r="E21">
        <v>0.3</v>
      </c>
      <c r="F21">
        <v>0.2</v>
      </c>
      <c r="G21">
        <v>-3.4406846916363643E-2</v>
      </c>
      <c r="H21">
        <v>1.656240265591279E-2</v>
      </c>
      <c r="I21">
        <v>1.0853442290818709</v>
      </c>
      <c r="J21">
        <v>-5.0969249572276422E-2</v>
      </c>
      <c r="K21">
        <f t="shared" si="0"/>
        <v>199.23670779276773</v>
      </c>
      <c r="Q21">
        <v>1.8869950633609109</v>
      </c>
      <c r="R21">
        <v>2.064087697792321</v>
      </c>
    </row>
    <row r="22" spans="1:18" x14ac:dyDescent="0.35">
      <c r="A22" s="1">
        <v>20</v>
      </c>
      <c r="B22" t="s">
        <v>34</v>
      </c>
      <c r="C22" t="s">
        <v>18</v>
      </c>
      <c r="D22">
        <v>0.2</v>
      </c>
      <c r="E22">
        <v>0.2</v>
      </c>
      <c r="F22">
        <v>0.8</v>
      </c>
      <c r="G22">
        <v>9.625117393809512E-4</v>
      </c>
      <c r="H22">
        <v>-1.3664851399962119E-2</v>
      </c>
      <c r="I22">
        <v>1.0524432723115289</v>
      </c>
      <c r="J22">
        <v>1.462736313934308E-2</v>
      </c>
      <c r="K22">
        <f t="shared" si="0"/>
        <v>202.15101546833972</v>
      </c>
      <c r="Q22">
        <v>1.848005551058377</v>
      </c>
      <c r="R22">
        <v>1.9674131973242519</v>
      </c>
    </row>
    <row r="23" spans="1:18" x14ac:dyDescent="0.35">
      <c r="A23" s="1">
        <v>21</v>
      </c>
      <c r="B23" t="s">
        <v>35</v>
      </c>
      <c r="C23" t="s">
        <v>14</v>
      </c>
      <c r="D23">
        <v>0.35</v>
      </c>
      <c r="E23">
        <v>0.25</v>
      </c>
      <c r="F23">
        <v>0.3</v>
      </c>
      <c r="G23">
        <v>8.7504823204850556E-3</v>
      </c>
      <c r="H23">
        <v>7.0763772123829741E-3</v>
      </c>
      <c r="I23">
        <v>1.1095813902234291</v>
      </c>
      <c r="J23">
        <v>1.6741051081020811E-3</v>
      </c>
      <c r="K23">
        <f t="shared" si="0"/>
        <v>202.48943751594331</v>
      </c>
      <c r="Q23">
        <v>2.030004225465861</v>
      </c>
      <c r="R23">
        <v>1.890123682171019</v>
      </c>
    </row>
    <row r="24" spans="1:18" x14ac:dyDescent="0.35">
      <c r="A24" s="1">
        <v>22</v>
      </c>
      <c r="B24" t="s">
        <v>36</v>
      </c>
      <c r="C24" t="s">
        <v>14</v>
      </c>
      <c r="D24">
        <v>0.2</v>
      </c>
      <c r="E24">
        <v>0.2</v>
      </c>
      <c r="F24">
        <v>0.2</v>
      </c>
      <c r="G24">
        <v>4.5691686997443297E-2</v>
      </c>
      <c r="H24">
        <v>3.4256070472985158E-2</v>
      </c>
      <c r="I24">
        <v>1.0913917725866511</v>
      </c>
      <c r="J24">
        <v>1.1435616524458139E-2</v>
      </c>
      <c r="K24">
        <f t="shared" si="0"/>
        <v>204.80502907362887</v>
      </c>
      <c r="Q24">
        <v>1.881004264571424</v>
      </c>
      <c r="R24">
        <v>1.9286029551703341</v>
      </c>
    </row>
    <row r="25" spans="1:18" x14ac:dyDescent="0.35">
      <c r="A25" s="1">
        <v>23</v>
      </c>
      <c r="B25" t="s">
        <v>37</v>
      </c>
      <c r="C25" t="s">
        <v>12</v>
      </c>
      <c r="D25">
        <v>0.35</v>
      </c>
      <c r="E25">
        <v>0.35</v>
      </c>
      <c r="F25">
        <v>0.2</v>
      </c>
      <c r="G25">
        <v>-5.9683166519090898E-2</v>
      </c>
      <c r="H25">
        <v>-1.0398155465192479E-2</v>
      </c>
      <c r="I25">
        <v>1.097336711945647</v>
      </c>
      <c r="J25">
        <v>-4.9285011053898417E-2</v>
      </c>
      <c r="K25">
        <f t="shared" si="0"/>
        <v>194.71121095184108</v>
      </c>
      <c r="Q25">
        <v>1.9805035133146141</v>
      </c>
      <c r="R25">
        <v>2.0032206947322559</v>
      </c>
    </row>
    <row r="26" spans="1:18" x14ac:dyDescent="0.35">
      <c r="A26" s="1">
        <v>24</v>
      </c>
      <c r="B26" t="s">
        <v>38</v>
      </c>
      <c r="C26" t="s">
        <v>18</v>
      </c>
      <c r="D26">
        <v>0.4</v>
      </c>
      <c r="E26">
        <v>0.25</v>
      </c>
      <c r="F26">
        <v>0.7</v>
      </c>
      <c r="G26">
        <v>9.3500703033876711E-2</v>
      </c>
      <c r="H26">
        <v>2.3096861288800979E-2</v>
      </c>
      <c r="I26">
        <v>1.063185311699796</v>
      </c>
      <c r="J26">
        <v>7.0403841745075732E-2</v>
      </c>
      <c r="K26">
        <f t="shared" si="0"/>
        <v>208.41962823368655</v>
      </c>
      <c r="Q26">
        <v>1.910595141943416</v>
      </c>
      <c r="R26">
        <v>1.932691030016549</v>
      </c>
    </row>
    <row r="27" spans="1:18" x14ac:dyDescent="0.35">
      <c r="A27" s="1">
        <v>25</v>
      </c>
      <c r="B27" t="s">
        <v>39</v>
      </c>
      <c r="C27" t="s">
        <v>14</v>
      </c>
      <c r="D27">
        <v>0.2</v>
      </c>
      <c r="E27">
        <v>0.2</v>
      </c>
      <c r="F27">
        <v>0.2</v>
      </c>
      <c r="G27">
        <v>0.12227686024071301</v>
      </c>
      <c r="H27">
        <v>6.1918806289831069E-2</v>
      </c>
      <c r="I27">
        <v>1.188639696557497</v>
      </c>
      <c r="J27">
        <v>6.0358053950881979E-2</v>
      </c>
      <c r="K27">
        <f t="shared" si="0"/>
        <v>220.99943139903814</v>
      </c>
      <c r="Q27">
        <v>1.8224868885992731</v>
      </c>
      <c r="R27">
        <v>2.1496469520705008</v>
      </c>
    </row>
    <row r="28" spans="1:18" x14ac:dyDescent="0.35">
      <c r="A28" s="1">
        <v>26</v>
      </c>
      <c r="B28" t="s">
        <v>40</v>
      </c>
      <c r="C28" t="s">
        <v>12</v>
      </c>
      <c r="D28">
        <v>0.2</v>
      </c>
      <c r="E28">
        <v>0.2</v>
      </c>
      <c r="F28">
        <v>0.4</v>
      </c>
      <c r="G28">
        <v>0.20726076757841669</v>
      </c>
      <c r="H28">
        <v>9.2315227016200943E-2</v>
      </c>
      <c r="I28">
        <v>1.1268014172153351</v>
      </c>
      <c r="J28">
        <v>0.1149455405622157</v>
      </c>
      <c r="K28">
        <f t="shared" si="0"/>
        <v>246.40233050514288</v>
      </c>
      <c r="Q28">
        <v>2.1345514234630292</v>
      </c>
      <c r="R28">
        <v>1.982959354515641</v>
      </c>
    </row>
    <row r="29" spans="1:18" x14ac:dyDescent="0.35">
      <c r="A29" s="1">
        <v>27</v>
      </c>
      <c r="B29" t="s">
        <v>41</v>
      </c>
      <c r="C29" t="s">
        <v>18</v>
      </c>
      <c r="D29">
        <v>0.2</v>
      </c>
      <c r="E29">
        <v>0.2</v>
      </c>
      <c r="F29">
        <v>0.4</v>
      </c>
      <c r="G29">
        <v>9.204507854090908E-3</v>
      </c>
      <c r="H29">
        <v>0.14496577338002811</v>
      </c>
      <c r="I29">
        <v>1.114945540562216</v>
      </c>
      <c r="J29">
        <v>-0.1357612655259372</v>
      </c>
      <c r="K29">
        <f t="shared" si="0"/>
        <v>212.95043828722444</v>
      </c>
      <c r="Q29">
        <v>1.982959354515641</v>
      </c>
      <c r="R29">
        <v>2.0520828706890222</v>
      </c>
    </row>
    <row r="30" spans="1:18" x14ac:dyDescent="0.35">
      <c r="A30" s="1">
        <v>28</v>
      </c>
      <c r="B30" t="s">
        <v>42</v>
      </c>
      <c r="C30" t="s">
        <v>12</v>
      </c>
      <c r="D30">
        <v>0.2</v>
      </c>
      <c r="E30">
        <v>0.2</v>
      </c>
      <c r="F30">
        <v>0.25</v>
      </c>
      <c r="G30">
        <v>6.7542003553642857E-2</v>
      </c>
      <c r="H30">
        <v>2.3093604569933918E-3</v>
      </c>
      <c r="I30">
        <v>1.084627039810836</v>
      </c>
      <c r="J30">
        <v>6.5232643096649459E-2</v>
      </c>
      <c r="K30">
        <f t="shared" si="0"/>
        <v>226.84175822529002</v>
      </c>
      <c r="Q30">
        <v>2.1092739643779139</v>
      </c>
      <c r="R30">
        <v>2.0264119782402572</v>
      </c>
    </row>
    <row r="31" spans="1:18" x14ac:dyDescent="0.35">
      <c r="A31" s="1">
        <v>29</v>
      </c>
      <c r="B31" t="s">
        <v>43</v>
      </c>
      <c r="C31" t="s">
        <v>12</v>
      </c>
      <c r="D31">
        <v>0.25</v>
      </c>
      <c r="E31">
        <v>0.2</v>
      </c>
      <c r="F31">
        <v>0.25</v>
      </c>
      <c r="G31">
        <v>3.001295973255555E-2</v>
      </c>
      <c r="H31">
        <v>-3.2114769795337159E-2</v>
      </c>
      <c r="I31">
        <v>1.1615446348747409</v>
      </c>
      <c r="J31">
        <v>6.2127729527892708E-2</v>
      </c>
      <c r="K31">
        <f t="shared" si="0"/>
        <v>240.93492162594248</v>
      </c>
      <c r="Q31">
        <v>2.0373445294013148</v>
      </c>
      <c r="R31">
        <v>2.0171751781046718</v>
      </c>
    </row>
    <row r="32" spans="1:18" x14ac:dyDescent="0.35">
      <c r="A32" s="1">
        <v>30</v>
      </c>
      <c r="B32" t="s">
        <v>44</v>
      </c>
      <c r="C32" t="s">
        <v>12</v>
      </c>
      <c r="D32">
        <v>0.2</v>
      </c>
      <c r="E32">
        <v>0.35</v>
      </c>
      <c r="F32">
        <v>0.25</v>
      </c>
      <c r="G32">
        <v>3.1039356781249999E-2</v>
      </c>
      <c r="H32">
        <v>-6.1206192245251471E-2</v>
      </c>
      <c r="I32">
        <v>1.1425585296063341</v>
      </c>
      <c r="J32">
        <v>9.2245549026501478E-2</v>
      </c>
      <c r="K32">
        <f t="shared" si="0"/>
        <v>263.16009575098468</v>
      </c>
      <c r="Q32">
        <v>2.0352539669276291</v>
      </c>
      <c r="R32">
        <v>1.9065254694127849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2022-02-19T08:03:31Z</dcterms:created>
  <dcterms:modified xsi:type="dcterms:W3CDTF">2022-02-22T06:20:27Z</dcterms:modified>
</cp:coreProperties>
</file>