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filterPrivacy="1" defaultThemeVersion="124226"/>
  <xr:revisionPtr revIDLastSave="0" documentId="13_ncr:1_{40FB57E8-BC01-4C17-A689-3DA555C0FD0A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地址登打" sheetId="2" r:id="rId1"/>
    <sheet name="責任區" sheetId="1" r:id="rId2"/>
    <sheet name="工作表1" sheetId="3" r:id="rId3"/>
  </sheets>
  <definedNames>
    <definedName name="_xlnm._FilterDatabase" localSheetId="2" hidden="1">工作表1!$A$1:$J$1</definedName>
    <definedName name="_xlnm._FilterDatabase" localSheetId="0" hidden="1">地址登打!$A$1:$D$2600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45" i="2" l="1"/>
  <c r="C45" i="2"/>
  <c r="D45" i="2" s="1"/>
  <c r="B2" i="2"/>
  <c r="C2" i="2"/>
  <c r="D2" i="2" s="1"/>
  <c r="B3" i="2"/>
  <c r="C3" i="2"/>
  <c r="D3" i="2" s="1"/>
  <c r="B4" i="2"/>
  <c r="C4" i="2"/>
  <c r="D4" i="2" s="1"/>
  <c r="B5" i="2"/>
  <c r="C5" i="2"/>
  <c r="D5" i="2" s="1"/>
  <c r="B6" i="2"/>
  <c r="C6" i="2"/>
  <c r="D6" i="2" s="1"/>
  <c r="B7" i="2"/>
  <c r="C7" i="2"/>
  <c r="D7" i="2" s="1"/>
  <c r="B8" i="2"/>
  <c r="C8" i="2"/>
  <c r="D8" i="2" s="1"/>
  <c r="B9" i="2"/>
  <c r="C9" i="2"/>
  <c r="D9" i="2" s="1"/>
  <c r="B10" i="2"/>
  <c r="C10" i="2"/>
  <c r="D10" i="2" s="1"/>
  <c r="B11" i="2"/>
  <c r="C11" i="2"/>
  <c r="D11" i="2" s="1"/>
  <c r="B12" i="2"/>
  <c r="C12" i="2"/>
  <c r="D12" i="2" s="1"/>
  <c r="B13" i="2"/>
  <c r="C13" i="2"/>
  <c r="D13" i="2" s="1"/>
  <c r="B14" i="2"/>
  <c r="C14" i="2"/>
  <c r="D14" i="2" s="1"/>
  <c r="B15" i="2"/>
  <c r="C15" i="2"/>
  <c r="D15" i="2" s="1"/>
  <c r="B16" i="2"/>
  <c r="C16" i="2"/>
  <c r="D16" i="2" s="1"/>
  <c r="B17" i="2"/>
  <c r="C17" i="2"/>
  <c r="D17" i="2" s="1"/>
  <c r="B18" i="2"/>
  <c r="C18" i="2"/>
  <c r="D18" i="2" s="1"/>
  <c r="B19" i="2"/>
  <c r="C19" i="2"/>
  <c r="D19" i="2" s="1"/>
  <c r="B20" i="2"/>
  <c r="C20" i="2"/>
  <c r="D20" i="2" s="1"/>
  <c r="B21" i="2"/>
  <c r="C21" i="2"/>
  <c r="D21" i="2" s="1"/>
  <c r="B22" i="2"/>
  <c r="C22" i="2"/>
  <c r="D22" i="2" s="1"/>
  <c r="B23" i="2"/>
  <c r="C23" i="2"/>
  <c r="D23" i="2" s="1"/>
  <c r="B24" i="2"/>
  <c r="C24" i="2"/>
  <c r="D24" i="2" s="1"/>
  <c r="B25" i="2"/>
  <c r="C25" i="2"/>
  <c r="D25" i="2" s="1"/>
  <c r="B26" i="2"/>
  <c r="C26" i="2"/>
  <c r="D26" i="2" s="1"/>
  <c r="B27" i="2"/>
  <c r="C27" i="2"/>
  <c r="D27" i="2" s="1"/>
  <c r="B28" i="2"/>
  <c r="C28" i="2"/>
  <c r="D28" i="2" s="1"/>
  <c r="B29" i="2"/>
  <c r="C29" i="2"/>
  <c r="D29" i="2" s="1"/>
  <c r="B30" i="2"/>
  <c r="C30" i="2"/>
  <c r="D30" i="2" s="1"/>
  <c r="B31" i="2"/>
  <c r="C31" i="2"/>
  <c r="D31" i="2" s="1"/>
  <c r="B32" i="2"/>
  <c r="C32" i="2"/>
  <c r="D32" i="2" s="1"/>
  <c r="B33" i="2"/>
  <c r="C33" i="2"/>
  <c r="D33" i="2" s="1"/>
  <c r="B34" i="2"/>
  <c r="C34" i="2"/>
  <c r="D34" i="2" s="1"/>
  <c r="B35" i="2"/>
  <c r="C35" i="2"/>
  <c r="D35" i="2" s="1"/>
  <c r="B36" i="2"/>
  <c r="C36" i="2"/>
  <c r="D36" i="2" s="1"/>
  <c r="B37" i="2"/>
  <c r="C37" i="2"/>
  <c r="D37" i="2" s="1"/>
  <c r="B38" i="2"/>
  <c r="C38" i="2"/>
  <c r="D38" i="2" s="1"/>
  <c r="B39" i="2"/>
  <c r="C39" i="2"/>
  <c r="D39" i="2" s="1"/>
  <c r="B2600" i="2"/>
  <c r="C2600" i="2"/>
  <c r="D2600" i="2" s="1"/>
  <c r="B2599" i="2"/>
  <c r="C2599" i="2"/>
  <c r="D2599" i="2" s="1"/>
  <c r="B2598" i="2"/>
  <c r="C2598" i="2"/>
  <c r="D2598" i="2" s="1"/>
  <c r="B2597" i="2"/>
  <c r="C2597" i="2"/>
  <c r="D2597" i="2" s="1"/>
  <c r="B2596" i="2"/>
  <c r="C2596" i="2"/>
  <c r="D2596" i="2" s="1"/>
  <c r="B2595" i="2"/>
  <c r="C2595" i="2"/>
  <c r="D2595" i="2" s="1"/>
  <c r="B2594" i="2"/>
  <c r="C2594" i="2"/>
  <c r="D2594" i="2" s="1"/>
  <c r="B2593" i="2"/>
  <c r="C2593" i="2"/>
  <c r="D2593" i="2" s="1"/>
  <c r="B2592" i="2"/>
  <c r="C2592" i="2"/>
  <c r="D2592" i="2" s="1"/>
  <c r="B2591" i="2"/>
  <c r="C2591" i="2"/>
  <c r="D2591" i="2" s="1"/>
  <c r="B2590" i="2"/>
  <c r="C2590" i="2"/>
  <c r="D2590" i="2" s="1"/>
  <c r="B2589" i="2"/>
  <c r="C2589" i="2"/>
  <c r="D2589" i="2" s="1"/>
  <c r="B2588" i="2"/>
  <c r="C2588" i="2"/>
  <c r="D2588" i="2" s="1"/>
  <c r="B2587" i="2"/>
  <c r="C2587" i="2"/>
  <c r="D2587" i="2" s="1"/>
  <c r="B2586" i="2"/>
  <c r="C2586" i="2"/>
  <c r="D2586" i="2" s="1"/>
  <c r="B2585" i="2"/>
  <c r="C2585" i="2"/>
  <c r="D2585" i="2" s="1"/>
  <c r="B2584" i="2"/>
  <c r="C2584" i="2"/>
  <c r="D2584" i="2" s="1"/>
  <c r="B2583" i="2"/>
  <c r="C2583" i="2"/>
  <c r="D2583" i="2" s="1"/>
  <c r="B2582" i="2"/>
  <c r="C2582" i="2"/>
  <c r="D2582" i="2" s="1"/>
  <c r="B2581" i="2"/>
  <c r="C2581" i="2"/>
  <c r="D2581" i="2" s="1"/>
  <c r="B2580" i="2"/>
  <c r="C2580" i="2"/>
  <c r="D2580" i="2" s="1"/>
  <c r="B2579" i="2"/>
  <c r="C2579" i="2"/>
  <c r="D2579" i="2" s="1"/>
  <c r="B2578" i="2"/>
  <c r="C2578" i="2"/>
  <c r="D2578" i="2" s="1"/>
  <c r="B2577" i="2"/>
  <c r="C2577" i="2"/>
  <c r="D2577" i="2" s="1"/>
  <c r="B2576" i="2"/>
  <c r="C2576" i="2"/>
  <c r="D2576" i="2" s="1"/>
  <c r="B2575" i="2"/>
  <c r="C2575" i="2"/>
  <c r="D2575" i="2" s="1"/>
  <c r="B2574" i="2"/>
  <c r="C2574" i="2"/>
  <c r="D2574" i="2" s="1"/>
  <c r="B2573" i="2"/>
  <c r="C2573" i="2"/>
  <c r="D2573" i="2" s="1"/>
  <c r="B2572" i="2"/>
  <c r="C2572" i="2"/>
  <c r="D2572" i="2" s="1"/>
  <c r="B2571" i="2"/>
  <c r="C2571" i="2"/>
  <c r="D2571" i="2" s="1"/>
  <c r="B2570" i="2"/>
  <c r="C2570" i="2"/>
  <c r="D2570" i="2" s="1"/>
  <c r="B2569" i="2"/>
  <c r="C2569" i="2"/>
  <c r="D2569" i="2" s="1"/>
  <c r="B2568" i="2"/>
  <c r="C2568" i="2"/>
  <c r="D2568" i="2" s="1"/>
  <c r="B2567" i="2"/>
  <c r="C2567" i="2"/>
  <c r="D2567" i="2" s="1"/>
  <c r="B2566" i="2"/>
  <c r="C2566" i="2"/>
  <c r="D2566" i="2" s="1"/>
  <c r="B2565" i="2"/>
  <c r="C2565" i="2"/>
  <c r="D2565" i="2" s="1"/>
  <c r="B2564" i="2"/>
  <c r="C2564" i="2"/>
  <c r="D2564" i="2" s="1"/>
  <c r="B2563" i="2"/>
  <c r="C2563" i="2"/>
  <c r="D2563" i="2" s="1"/>
  <c r="B2562" i="2"/>
  <c r="C2562" i="2"/>
  <c r="D2562" i="2" s="1"/>
  <c r="B2561" i="2"/>
  <c r="C2561" i="2"/>
  <c r="D2561" i="2" s="1"/>
  <c r="B2560" i="2"/>
  <c r="C2560" i="2"/>
  <c r="D2560" i="2" s="1"/>
  <c r="B2559" i="2"/>
  <c r="C2559" i="2"/>
  <c r="D2559" i="2" s="1"/>
  <c r="B2558" i="2"/>
  <c r="C2558" i="2"/>
  <c r="D2558" i="2" s="1"/>
  <c r="B2557" i="2"/>
  <c r="C2557" i="2"/>
  <c r="D2557" i="2" s="1"/>
  <c r="B2556" i="2"/>
  <c r="C2556" i="2"/>
  <c r="D2556" i="2" s="1"/>
  <c r="B2555" i="2"/>
  <c r="C2555" i="2"/>
  <c r="D2555" i="2" s="1"/>
  <c r="B2554" i="2"/>
  <c r="C2554" i="2"/>
  <c r="D2554" i="2" s="1"/>
  <c r="B2553" i="2"/>
  <c r="C2553" i="2"/>
  <c r="D2553" i="2" s="1"/>
  <c r="B2552" i="2"/>
  <c r="C2552" i="2"/>
  <c r="D2552" i="2" s="1"/>
  <c r="B2551" i="2"/>
  <c r="C2551" i="2"/>
  <c r="D2551" i="2" s="1"/>
  <c r="B2550" i="2"/>
  <c r="C2550" i="2"/>
  <c r="D2550" i="2" s="1"/>
  <c r="B2549" i="2"/>
  <c r="C2549" i="2"/>
  <c r="D2549" i="2" s="1"/>
  <c r="B2548" i="2"/>
  <c r="C2548" i="2"/>
  <c r="D2548" i="2" s="1"/>
  <c r="B2547" i="2"/>
  <c r="C2547" i="2"/>
  <c r="D2547" i="2" s="1"/>
  <c r="B2546" i="2"/>
  <c r="C2546" i="2"/>
  <c r="D2546" i="2" s="1"/>
  <c r="B2545" i="2"/>
  <c r="C2545" i="2"/>
  <c r="D2545" i="2" s="1"/>
  <c r="B2544" i="2"/>
  <c r="C2544" i="2"/>
  <c r="D2544" i="2" s="1"/>
  <c r="B2543" i="2"/>
  <c r="C2543" i="2"/>
  <c r="D2543" i="2" s="1"/>
  <c r="B2542" i="2"/>
  <c r="C2542" i="2"/>
  <c r="D2542" i="2" s="1"/>
  <c r="B2541" i="2"/>
  <c r="C2541" i="2"/>
  <c r="D2541" i="2" s="1"/>
  <c r="B2540" i="2"/>
  <c r="C2540" i="2"/>
  <c r="D2540" i="2" s="1"/>
  <c r="B2539" i="2"/>
  <c r="C2539" i="2"/>
  <c r="D2539" i="2" s="1"/>
  <c r="B2538" i="2"/>
  <c r="C2538" i="2"/>
  <c r="D2538" i="2" s="1"/>
  <c r="B2537" i="2"/>
  <c r="C2537" i="2"/>
  <c r="D2537" i="2" s="1"/>
  <c r="B2536" i="2"/>
  <c r="C2536" i="2"/>
  <c r="D2536" i="2" s="1"/>
  <c r="B2535" i="2"/>
  <c r="C2535" i="2"/>
  <c r="D2535" i="2" s="1"/>
  <c r="B2534" i="2"/>
  <c r="C2534" i="2"/>
  <c r="D2534" i="2" s="1"/>
  <c r="B2533" i="2"/>
  <c r="C2533" i="2"/>
  <c r="D2533" i="2" s="1"/>
  <c r="B2532" i="2"/>
  <c r="C2532" i="2"/>
  <c r="D2532" i="2" s="1"/>
  <c r="B2531" i="2"/>
  <c r="C2531" i="2"/>
  <c r="D2531" i="2" s="1"/>
  <c r="B2530" i="2"/>
  <c r="C2530" i="2"/>
  <c r="D2530" i="2" s="1"/>
  <c r="B2529" i="2"/>
  <c r="C2529" i="2"/>
  <c r="D2529" i="2" s="1"/>
  <c r="B2528" i="2"/>
  <c r="C2528" i="2"/>
  <c r="D2528" i="2" s="1"/>
  <c r="B2527" i="2"/>
  <c r="C2527" i="2"/>
  <c r="D2527" i="2" s="1"/>
  <c r="B2526" i="2"/>
  <c r="C2526" i="2"/>
  <c r="D2526" i="2" s="1"/>
  <c r="B2525" i="2"/>
  <c r="C2525" i="2"/>
  <c r="D2525" i="2" s="1"/>
  <c r="B2524" i="2"/>
  <c r="C2524" i="2"/>
  <c r="D2524" i="2" s="1"/>
  <c r="B2523" i="2"/>
  <c r="C2523" i="2"/>
  <c r="D2523" i="2" s="1"/>
  <c r="B2522" i="2"/>
  <c r="C2522" i="2"/>
  <c r="D2522" i="2" s="1"/>
  <c r="B2521" i="2"/>
  <c r="C2521" i="2"/>
  <c r="D2521" i="2" s="1"/>
  <c r="B2520" i="2"/>
  <c r="C2520" i="2"/>
  <c r="D2520" i="2" s="1"/>
  <c r="B2519" i="2"/>
  <c r="C2519" i="2"/>
  <c r="D2519" i="2" s="1"/>
  <c r="B2518" i="2"/>
  <c r="C2518" i="2"/>
  <c r="D2518" i="2" s="1"/>
  <c r="B2517" i="2"/>
  <c r="C2517" i="2"/>
  <c r="D2517" i="2" s="1"/>
  <c r="B2516" i="2"/>
  <c r="C2516" i="2"/>
  <c r="D2516" i="2" s="1"/>
  <c r="B2515" i="2"/>
  <c r="C2515" i="2"/>
  <c r="D2515" i="2" s="1"/>
  <c r="B2514" i="2"/>
  <c r="C2514" i="2"/>
  <c r="D2514" i="2" s="1"/>
  <c r="B2513" i="2"/>
  <c r="C2513" i="2"/>
  <c r="D2513" i="2" s="1"/>
  <c r="B2512" i="2"/>
  <c r="C2512" i="2"/>
  <c r="D2512" i="2" s="1"/>
  <c r="B2511" i="2"/>
  <c r="C2511" i="2"/>
  <c r="D2511" i="2" s="1"/>
  <c r="B2510" i="2"/>
  <c r="C2510" i="2"/>
  <c r="D2510" i="2" s="1"/>
  <c r="B2509" i="2"/>
  <c r="C2509" i="2"/>
  <c r="D2509" i="2" s="1"/>
  <c r="B2508" i="2"/>
  <c r="C2508" i="2"/>
  <c r="D2508" i="2" s="1"/>
  <c r="B2507" i="2"/>
  <c r="C2507" i="2"/>
  <c r="D2507" i="2" s="1"/>
  <c r="B2506" i="2"/>
  <c r="C2506" i="2"/>
  <c r="D2506" i="2" s="1"/>
  <c r="B2505" i="2"/>
  <c r="C2505" i="2"/>
  <c r="D2505" i="2" s="1"/>
  <c r="B2504" i="2"/>
  <c r="C2504" i="2"/>
  <c r="D2504" i="2" s="1"/>
  <c r="B2503" i="2"/>
  <c r="C2503" i="2"/>
  <c r="D2503" i="2" s="1"/>
  <c r="B2502" i="2"/>
  <c r="C2502" i="2"/>
  <c r="D2502" i="2" s="1"/>
  <c r="B2501" i="2"/>
  <c r="C2501" i="2"/>
  <c r="D2501" i="2" s="1"/>
  <c r="B2500" i="2"/>
  <c r="D2500" i="2"/>
  <c r="C2500" i="2"/>
  <c r="B2499" i="2"/>
  <c r="C2499" i="2"/>
  <c r="D2499" i="2" s="1"/>
  <c r="B2498" i="2"/>
  <c r="C2498" i="2"/>
  <c r="D2498" i="2" s="1"/>
  <c r="B2497" i="2"/>
  <c r="C2497" i="2"/>
  <c r="D2497" i="2" s="1"/>
  <c r="B2496" i="2"/>
  <c r="C2496" i="2"/>
  <c r="D2496" i="2" s="1"/>
  <c r="B2495" i="2"/>
  <c r="C2495" i="2"/>
  <c r="D2495" i="2" s="1"/>
  <c r="B2494" i="2"/>
  <c r="C2494" i="2"/>
  <c r="D2494" i="2" s="1"/>
  <c r="B2493" i="2"/>
  <c r="C2493" i="2"/>
  <c r="D2493" i="2" s="1"/>
  <c r="B2492" i="2"/>
  <c r="C2492" i="2"/>
  <c r="D2492" i="2" s="1"/>
  <c r="B2491" i="2"/>
  <c r="C2491" i="2"/>
  <c r="D2491" i="2" s="1"/>
  <c r="B2490" i="2"/>
  <c r="C2490" i="2"/>
  <c r="D2490" i="2" s="1"/>
  <c r="B2489" i="2"/>
  <c r="C2489" i="2"/>
  <c r="D2489" i="2" s="1"/>
  <c r="B2488" i="2"/>
  <c r="C2488" i="2"/>
  <c r="D2488" i="2" s="1"/>
  <c r="B2487" i="2"/>
  <c r="C2487" i="2"/>
  <c r="D2487" i="2" s="1"/>
  <c r="B2486" i="2"/>
  <c r="C2486" i="2"/>
  <c r="D2486" i="2" s="1"/>
  <c r="B2485" i="2"/>
  <c r="C2485" i="2"/>
  <c r="D2485" i="2" s="1"/>
  <c r="B2484" i="2"/>
  <c r="C2484" i="2"/>
  <c r="D2484" i="2" s="1"/>
  <c r="B2483" i="2"/>
  <c r="C2483" i="2"/>
  <c r="D2483" i="2" s="1"/>
  <c r="B2482" i="2"/>
  <c r="C2482" i="2"/>
  <c r="D2482" i="2" s="1"/>
  <c r="B2481" i="2"/>
  <c r="C2481" i="2"/>
  <c r="D2481" i="2" s="1"/>
  <c r="B2480" i="2"/>
  <c r="C2480" i="2"/>
  <c r="D2480" i="2" s="1"/>
  <c r="B2479" i="2"/>
  <c r="C2479" i="2"/>
  <c r="D2479" i="2" s="1"/>
  <c r="B2478" i="2"/>
  <c r="C2478" i="2"/>
  <c r="D2478" i="2" s="1"/>
  <c r="B2477" i="2"/>
  <c r="C2477" i="2"/>
  <c r="D2477" i="2" s="1"/>
  <c r="B2476" i="2"/>
  <c r="C2476" i="2"/>
  <c r="D2476" i="2" s="1"/>
  <c r="B2475" i="2"/>
  <c r="C2475" i="2"/>
  <c r="D2475" i="2" s="1"/>
  <c r="B2474" i="2"/>
  <c r="C2474" i="2"/>
  <c r="D2474" i="2" s="1"/>
  <c r="B2473" i="2"/>
  <c r="C2473" i="2"/>
  <c r="D2473" i="2" s="1"/>
  <c r="B2472" i="2"/>
  <c r="C2472" i="2"/>
  <c r="D2472" i="2" s="1"/>
  <c r="B2471" i="2"/>
  <c r="C2471" i="2"/>
  <c r="D2471" i="2" s="1"/>
  <c r="B2470" i="2"/>
  <c r="C2470" i="2"/>
  <c r="D2470" i="2" s="1"/>
  <c r="B2469" i="2"/>
  <c r="C2469" i="2"/>
  <c r="D2469" i="2" s="1"/>
  <c r="B2468" i="2"/>
  <c r="C2468" i="2"/>
  <c r="D2468" i="2" s="1"/>
  <c r="B2467" i="2"/>
  <c r="C2467" i="2"/>
  <c r="D2467" i="2" s="1"/>
  <c r="B2466" i="2"/>
  <c r="C2466" i="2"/>
  <c r="D2466" i="2" s="1"/>
  <c r="B2465" i="2"/>
  <c r="C2465" i="2"/>
  <c r="D2465" i="2" s="1"/>
  <c r="B2464" i="2"/>
  <c r="C2464" i="2"/>
  <c r="D2464" i="2" s="1"/>
  <c r="B2463" i="2"/>
  <c r="C2463" i="2"/>
  <c r="D2463" i="2" s="1"/>
  <c r="B2462" i="2"/>
  <c r="C2462" i="2"/>
  <c r="D2462" i="2" s="1"/>
  <c r="B2461" i="2"/>
  <c r="C2461" i="2"/>
  <c r="D2461" i="2" s="1"/>
  <c r="B2460" i="2"/>
  <c r="C2460" i="2"/>
  <c r="D2460" i="2" s="1"/>
  <c r="B2459" i="2"/>
  <c r="C2459" i="2"/>
  <c r="D2459" i="2" s="1"/>
  <c r="B2458" i="2"/>
  <c r="C2458" i="2"/>
  <c r="D2458" i="2" s="1"/>
  <c r="B2457" i="2"/>
  <c r="C2457" i="2"/>
  <c r="D2457" i="2" s="1"/>
  <c r="B2456" i="2"/>
  <c r="C2456" i="2"/>
  <c r="D2456" i="2" s="1"/>
  <c r="B2455" i="2"/>
  <c r="C2455" i="2"/>
  <c r="D2455" i="2" s="1"/>
  <c r="B2454" i="2"/>
  <c r="C2454" i="2"/>
  <c r="D2454" i="2" s="1"/>
  <c r="B2453" i="2"/>
  <c r="C2453" i="2"/>
  <c r="D2453" i="2" s="1"/>
  <c r="B2452" i="2"/>
  <c r="C2452" i="2"/>
  <c r="D2452" i="2" s="1"/>
  <c r="B2451" i="2"/>
  <c r="C2451" i="2"/>
  <c r="D2451" i="2" s="1"/>
  <c r="B2450" i="2"/>
  <c r="C2450" i="2"/>
  <c r="D2450" i="2" s="1"/>
  <c r="B2449" i="2"/>
  <c r="C2449" i="2"/>
  <c r="D2449" i="2" s="1"/>
  <c r="B2448" i="2"/>
  <c r="C2448" i="2"/>
  <c r="D2448" i="2" s="1"/>
  <c r="B2447" i="2"/>
  <c r="C2447" i="2"/>
  <c r="D2447" i="2" s="1"/>
  <c r="B2446" i="2"/>
  <c r="C2446" i="2"/>
  <c r="D2446" i="2" s="1"/>
  <c r="B2445" i="2"/>
  <c r="C2445" i="2"/>
  <c r="D2445" i="2" s="1"/>
  <c r="B2444" i="2"/>
  <c r="C2444" i="2"/>
  <c r="D2444" i="2" s="1"/>
  <c r="B2443" i="2"/>
  <c r="C2443" i="2"/>
  <c r="D2443" i="2" s="1"/>
  <c r="B2442" i="2"/>
  <c r="C2442" i="2"/>
  <c r="D2442" i="2" s="1"/>
  <c r="B2441" i="2"/>
  <c r="C2441" i="2"/>
  <c r="D2441" i="2" s="1"/>
  <c r="B2440" i="2"/>
  <c r="C2440" i="2"/>
  <c r="D2440" i="2" s="1"/>
  <c r="B2439" i="2"/>
  <c r="C2439" i="2"/>
  <c r="D2439" i="2" s="1"/>
  <c r="B2438" i="2"/>
  <c r="C2438" i="2"/>
  <c r="D2438" i="2" s="1"/>
  <c r="B2437" i="2"/>
  <c r="C2437" i="2"/>
  <c r="D2437" i="2" s="1"/>
  <c r="B2436" i="2"/>
  <c r="C2436" i="2"/>
  <c r="D2436" i="2" s="1"/>
  <c r="B2435" i="2"/>
  <c r="C2435" i="2"/>
  <c r="D2435" i="2" s="1"/>
  <c r="B2434" i="2"/>
  <c r="C2434" i="2"/>
  <c r="D2434" i="2" s="1"/>
  <c r="B2433" i="2"/>
  <c r="C2433" i="2"/>
  <c r="D2433" i="2" s="1"/>
  <c r="B2432" i="2"/>
  <c r="C2432" i="2"/>
  <c r="D2432" i="2" s="1"/>
  <c r="B2431" i="2"/>
  <c r="C2431" i="2"/>
  <c r="D2431" i="2" s="1"/>
  <c r="B2430" i="2"/>
  <c r="C2430" i="2"/>
  <c r="D2430" i="2" s="1"/>
  <c r="B2429" i="2"/>
  <c r="C2429" i="2"/>
  <c r="D2429" i="2" s="1"/>
  <c r="B2428" i="2"/>
  <c r="C2428" i="2"/>
  <c r="D2428" i="2" s="1"/>
  <c r="B2427" i="2"/>
  <c r="C2427" i="2"/>
  <c r="D2427" i="2" s="1"/>
  <c r="B2426" i="2"/>
  <c r="C2426" i="2"/>
  <c r="D2426" i="2" s="1"/>
  <c r="B2425" i="2"/>
  <c r="C2425" i="2"/>
  <c r="D2425" i="2" s="1"/>
  <c r="B2424" i="2"/>
  <c r="C2424" i="2"/>
  <c r="D2424" i="2" s="1"/>
  <c r="B2423" i="2"/>
  <c r="C2423" i="2"/>
  <c r="D2423" i="2" s="1"/>
  <c r="B2422" i="2"/>
  <c r="C2422" i="2"/>
  <c r="D2422" i="2" s="1"/>
  <c r="B2421" i="2"/>
  <c r="C2421" i="2"/>
  <c r="D2421" i="2" s="1"/>
  <c r="B2420" i="2"/>
  <c r="C2420" i="2"/>
  <c r="D2420" i="2" s="1"/>
  <c r="B2419" i="2"/>
  <c r="C2419" i="2"/>
  <c r="D2419" i="2" s="1"/>
  <c r="B2418" i="2"/>
  <c r="C2418" i="2"/>
  <c r="D2418" i="2" s="1"/>
  <c r="B2417" i="2"/>
  <c r="C2417" i="2"/>
  <c r="D2417" i="2" s="1"/>
  <c r="B2416" i="2"/>
  <c r="C2416" i="2"/>
  <c r="D2416" i="2" s="1"/>
  <c r="B2415" i="2"/>
  <c r="C2415" i="2"/>
  <c r="D2415" i="2" s="1"/>
  <c r="B2414" i="2"/>
  <c r="C2414" i="2"/>
  <c r="D2414" i="2" s="1"/>
  <c r="B2413" i="2"/>
  <c r="C2413" i="2"/>
  <c r="D2413" i="2" s="1"/>
  <c r="B2412" i="2"/>
  <c r="C2412" i="2"/>
  <c r="D2412" i="2" s="1"/>
  <c r="B2411" i="2"/>
  <c r="C2411" i="2"/>
  <c r="D2411" i="2" s="1"/>
  <c r="B2410" i="2"/>
  <c r="C2410" i="2"/>
  <c r="D2410" i="2" s="1"/>
  <c r="B2409" i="2"/>
  <c r="C2409" i="2"/>
  <c r="D2409" i="2" s="1"/>
  <c r="B2408" i="2"/>
  <c r="C2408" i="2"/>
  <c r="D2408" i="2" s="1"/>
  <c r="B2407" i="2"/>
  <c r="C2407" i="2"/>
  <c r="D2407" i="2" s="1"/>
  <c r="B2406" i="2"/>
  <c r="C2406" i="2"/>
  <c r="D2406" i="2" s="1"/>
  <c r="B2405" i="2"/>
  <c r="C2405" i="2"/>
  <c r="D2405" i="2" s="1"/>
  <c r="B2404" i="2"/>
  <c r="C2404" i="2"/>
  <c r="D2404" i="2" s="1"/>
  <c r="B2403" i="2"/>
  <c r="C2403" i="2"/>
  <c r="D2403" i="2" s="1"/>
  <c r="B2402" i="2"/>
  <c r="C2402" i="2"/>
  <c r="D2402" i="2" s="1"/>
  <c r="B2401" i="2"/>
  <c r="C2401" i="2"/>
  <c r="D2401" i="2" s="1"/>
  <c r="B2400" i="2"/>
  <c r="C2400" i="2"/>
  <c r="D2400" i="2" s="1"/>
  <c r="B2399" i="2"/>
  <c r="C2399" i="2"/>
  <c r="D2399" i="2" s="1"/>
  <c r="B2398" i="2"/>
  <c r="C2398" i="2"/>
  <c r="D2398" i="2" s="1"/>
  <c r="B2397" i="2"/>
  <c r="C2397" i="2"/>
  <c r="D2397" i="2" s="1"/>
  <c r="B2396" i="2"/>
  <c r="C2396" i="2"/>
  <c r="D2396" i="2" s="1"/>
  <c r="B2395" i="2"/>
  <c r="C2395" i="2"/>
  <c r="D2395" i="2" s="1"/>
  <c r="B2394" i="2"/>
  <c r="C2394" i="2"/>
  <c r="D2394" i="2" s="1"/>
  <c r="B2393" i="2"/>
  <c r="C2393" i="2"/>
  <c r="D2393" i="2" s="1"/>
  <c r="B2392" i="2"/>
  <c r="C2392" i="2"/>
  <c r="D2392" i="2" s="1"/>
  <c r="B2391" i="2"/>
  <c r="C2391" i="2"/>
  <c r="D2391" i="2" s="1"/>
  <c r="B2390" i="2"/>
  <c r="C2390" i="2"/>
  <c r="D2390" i="2" s="1"/>
  <c r="B2389" i="2"/>
  <c r="C2389" i="2"/>
  <c r="D2389" i="2" s="1"/>
  <c r="B2388" i="2"/>
  <c r="C2388" i="2"/>
  <c r="D2388" i="2" s="1"/>
  <c r="B2387" i="2"/>
  <c r="C2387" i="2"/>
  <c r="D2387" i="2" s="1"/>
  <c r="B2386" i="2"/>
  <c r="C2386" i="2"/>
  <c r="D2386" i="2" s="1"/>
  <c r="B2385" i="2"/>
  <c r="C2385" i="2"/>
  <c r="D2385" i="2" s="1"/>
  <c r="B2384" i="2"/>
  <c r="C2384" i="2"/>
  <c r="D2384" i="2" s="1"/>
  <c r="B2383" i="2"/>
  <c r="C2383" i="2"/>
  <c r="D2383" i="2" s="1"/>
  <c r="B2382" i="2"/>
  <c r="C2382" i="2"/>
  <c r="D2382" i="2" s="1"/>
  <c r="B2381" i="2"/>
  <c r="C2381" i="2"/>
  <c r="D2381" i="2" s="1"/>
  <c r="B2380" i="2"/>
  <c r="C2380" i="2"/>
  <c r="D2380" i="2" s="1"/>
  <c r="B2379" i="2"/>
  <c r="C2379" i="2"/>
  <c r="D2379" i="2" s="1"/>
  <c r="B2378" i="2"/>
  <c r="C2378" i="2"/>
  <c r="D2378" i="2" s="1"/>
  <c r="B2377" i="2"/>
  <c r="C2377" i="2"/>
  <c r="D2377" i="2" s="1"/>
  <c r="B2376" i="2"/>
  <c r="C2376" i="2"/>
  <c r="D2376" i="2" s="1"/>
  <c r="B2375" i="2"/>
  <c r="C2375" i="2"/>
  <c r="D2375" i="2" s="1"/>
  <c r="B2374" i="2"/>
  <c r="C2374" i="2"/>
  <c r="D2374" i="2" s="1"/>
  <c r="B2373" i="2"/>
  <c r="C2373" i="2"/>
  <c r="D2373" i="2" s="1"/>
  <c r="B2372" i="2"/>
  <c r="C2372" i="2"/>
  <c r="D2372" i="2" s="1"/>
  <c r="B2371" i="2"/>
  <c r="C2371" i="2"/>
  <c r="D2371" i="2" s="1"/>
  <c r="B2370" i="2"/>
  <c r="C2370" i="2"/>
  <c r="D2370" i="2" s="1"/>
  <c r="B2369" i="2"/>
  <c r="C2369" i="2"/>
  <c r="D2369" i="2" s="1"/>
  <c r="B2368" i="2"/>
  <c r="C2368" i="2"/>
  <c r="D2368" i="2" s="1"/>
  <c r="B2367" i="2"/>
  <c r="C2367" i="2"/>
  <c r="D2367" i="2" s="1"/>
  <c r="B2366" i="2"/>
  <c r="C2366" i="2"/>
  <c r="D2366" i="2" s="1"/>
  <c r="B2365" i="2"/>
  <c r="C2365" i="2"/>
  <c r="D2365" i="2" s="1"/>
  <c r="B2364" i="2"/>
  <c r="C2364" i="2"/>
  <c r="D2364" i="2" s="1"/>
  <c r="B2363" i="2"/>
  <c r="C2363" i="2"/>
  <c r="D2363" i="2" s="1"/>
  <c r="B2362" i="2"/>
  <c r="C2362" i="2"/>
  <c r="D2362" i="2" s="1"/>
  <c r="B2361" i="2"/>
  <c r="C2361" i="2"/>
  <c r="D2361" i="2" s="1"/>
  <c r="B2360" i="2"/>
  <c r="C2360" i="2"/>
  <c r="D2360" i="2" s="1"/>
  <c r="B2359" i="2"/>
  <c r="C2359" i="2"/>
  <c r="D2359" i="2" s="1"/>
  <c r="B2358" i="2"/>
  <c r="C2358" i="2"/>
  <c r="D2358" i="2" s="1"/>
  <c r="B2357" i="2"/>
  <c r="C2357" i="2"/>
  <c r="D2357" i="2" s="1"/>
  <c r="B2356" i="2"/>
  <c r="C2356" i="2"/>
  <c r="D2356" i="2" s="1"/>
  <c r="B2355" i="2"/>
  <c r="C2355" i="2"/>
  <c r="D2355" i="2" s="1"/>
  <c r="B2354" i="2"/>
  <c r="C2354" i="2"/>
  <c r="D2354" i="2" s="1"/>
  <c r="B2353" i="2"/>
  <c r="C2353" i="2"/>
  <c r="D2353" i="2" s="1"/>
  <c r="B2352" i="2"/>
  <c r="C2352" i="2"/>
  <c r="D2352" i="2" s="1"/>
  <c r="B2351" i="2"/>
  <c r="C2351" i="2"/>
  <c r="D2351" i="2" s="1"/>
  <c r="B2350" i="2"/>
  <c r="C2350" i="2"/>
  <c r="D2350" i="2" s="1"/>
  <c r="B2349" i="2"/>
  <c r="C2349" i="2"/>
  <c r="D2349" i="2" s="1"/>
  <c r="B2348" i="2"/>
  <c r="C2348" i="2"/>
  <c r="D2348" i="2" s="1"/>
  <c r="B2347" i="2"/>
  <c r="C2347" i="2"/>
  <c r="D2347" i="2" s="1"/>
  <c r="B2346" i="2"/>
  <c r="C2346" i="2"/>
  <c r="D2346" i="2" s="1"/>
  <c r="B2345" i="2"/>
  <c r="C2345" i="2"/>
  <c r="D2345" i="2" s="1"/>
  <c r="B2344" i="2"/>
  <c r="C2344" i="2"/>
  <c r="D2344" i="2" s="1"/>
  <c r="B2343" i="2"/>
  <c r="C2343" i="2"/>
  <c r="D2343" i="2" s="1"/>
  <c r="B2342" i="2"/>
  <c r="C2342" i="2"/>
  <c r="D2342" i="2" s="1"/>
  <c r="B2341" i="2"/>
  <c r="C2341" i="2"/>
  <c r="D2341" i="2" s="1"/>
  <c r="B2340" i="2"/>
  <c r="C2340" i="2"/>
  <c r="D2340" i="2" s="1"/>
  <c r="B2339" i="2"/>
  <c r="C2339" i="2"/>
  <c r="D2339" i="2" s="1"/>
  <c r="B2338" i="2"/>
  <c r="C2338" i="2"/>
  <c r="D2338" i="2" s="1"/>
  <c r="B2337" i="2"/>
  <c r="C2337" i="2"/>
  <c r="D2337" i="2" s="1"/>
  <c r="B2336" i="2"/>
  <c r="C2336" i="2"/>
  <c r="D2336" i="2" s="1"/>
  <c r="B2335" i="2"/>
  <c r="C2335" i="2"/>
  <c r="D2335" i="2" s="1"/>
  <c r="B2334" i="2"/>
  <c r="C2334" i="2"/>
  <c r="D2334" i="2" s="1"/>
  <c r="B2333" i="2"/>
  <c r="C2333" i="2"/>
  <c r="D2333" i="2" s="1"/>
  <c r="B2332" i="2"/>
  <c r="C2332" i="2"/>
  <c r="D2332" i="2" s="1"/>
  <c r="B2331" i="2"/>
  <c r="C2331" i="2"/>
  <c r="D2331" i="2" s="1"/>
  <c r="B2330" i="2"/>
  <c r="C2330" i="2"/>
  <c r="D2330" i="2" s="1"/>
  <c r="B2329" i="2"/>
  <c r="C2329" i="2"/>
  <c r="D2329" i="2" s="1"/>
  <c r="B2328" i="2"/>
  <c r="C2328" i="2"/>
  <c r="D2328" i="2" s="1"/>
  <c r="B2327" i="2"/>
  <c r="C2327" i="2"/>
  <c r="D2327" i="2" s="1"/>
  <c r="B2326" i="2"/>
  <c r="C2326" i="2"/>
  <c r="D2326" i="2" s="1"/>
  <c r="B2325" i="2"/>
  <c r="C2325" i="2"/>
  <c r="D2325" i="2" s="1"/>
  <c r="B2324" i="2"/>
  <c r="C2324" i="2"/>
  <c r="D2324" i="2" s="1"/>
  <c r="B2323" i="2"/>
  <c r="C2323" i="2"/>
  <c r="D2323" i="2" s="1"/>
  <c r="B2322" i="2"/>
  <c r="C2322" i="2"/>
  <c r="D2322" i="2" s="1"/>
  <c r="B2321" i="2"/>
  <c r="C2321" i="2"/>
  <c r="D2321" i="2" s="1"/>
  <c r="B2320" i="2"/>
  <c r="C2320" i="2"/>
  <c r="D2320" i="2" s="1"/>
  <c r="B2319" i="2"/>
  <c r="C2319" i="2"/>
  <c r="D2319" i="2" s="1"/>
  <c r="B2318" i="2"/>
  <c r="C2318" i="2"/>
  <c r="D2318" i="2" s="1"/>
  <c r="B2317" i="2"/>
  <c r="C2317" i="2"/>
  <c r="D2317" i="2" s="1"/>
  <c r="B2316" i="2"/>
  <c r="C2316" i="2"/>
  <c r="D2316" i="2" s="1"/>
  <c r="B2315" i="2"/>
  <c r="C2315" i="2"/>
  <c r="D2315" i="2" s="1"/>
  <c r="B2314" i="2"/>
  <c r="C2314" i="2"/>
  <c r="D2314" i="2" s="1"/>
  <c r="B2313" i="2"/>
  <c r="C2313" i="2"/>
  <c r="D2313" i="2" s="1"/>
  <c r="B2312" i="2"/>
  <c r="C2312" i="2"/>
  <c r="D2312" i="2" s="1"/>
  <c r="B2311" i="2"/>
  <c r="C2311" i="2"/>
  <c r="D2311" i="2" s="1"/>
  <c r="B2310" i="2"/>
  <c r="C2310" i="2"/>
  <c r="D2310" i="2" s="1"/>
  <c r="B2309" i="2"/>
  <c r="C2309" i="2"/>
  <c r="D2309" i="2" s="1"/>
  <c r="B2308" i="2"/>
  <c r="C2308" i="2"/>
  <c r="D2308" i="2" s="1"/>
  <c r="B2307" i="2"/>
  <c r="C2307" i="2"/>
  <c r="D2307" i="2" s="1"/>
  <c r="B2306" i="2"/>
  <c r="C2306" i="2"/>
  <c r="D2306" i="2" s="1"/>
  <c r="B2305" i="2"/>
  <c r="C2305" i="2"/>
  <c r="D2305" i="2" s="1"/>
  <c r="B2304" i="2"/>
  <c r="C2304" i="2"/>
  <c r="D2304" i="2" s="1"/>
  <c r="B2303" i="2"/>
  <c r="C2303" i="2"/>
  <c r="D2303" i="2" s="1"/>
  <c r="B2302" i="2"/>
  <c r="C2302" i="2"/>
  <c r="D2302" i="2" s="1"/>
  <c r="B2301" i="2"/>
  <c r="C2301" i="2"/>
  <c r="D2301" i="2" s="1"/>
  <c r="B2300" i="2"/>
  <c r="C2300" i="2"/>
  <c r="D2300" i="2" s="1"/>
  <c r="B2299" i="2"/>
  <c r="C2299" i="2"/>
  <c r="D2299" i="2" s="1"/>
  <c r="B2298" i="2"/>
  <c r="C2298" i="2"/>
  <c r="D2298" i="2" s="1"/>
  <c r="B2297" i="2"/>
  <c r="C2297" i="2"/>
  <c r="D2297" i="2" s="1"/>
  <c r="B2296" i="2"/>
  <c r="C2296" i="2"/>
  <c r="D2296" i="2" s="1"/>
  <c r="B2295" i="2"/>
  <c r="C2295" i="2"/>
  <c r="D2295" i="2" s="1"/>
  <c r="B2294" i="2"/>
  <c r="C2294" i="2"/>
  <c r="D2294" i="2" s="1"/>
  <c r="B2293" i="2"/>
  <c r="C2293" i="2"/>
  <c r="D2293" i="2" s="1"/>
  <c r="B2292" i="2"/>
  <c r="C2292" i="2"/>
  <c r="D2292" i="2" s="1"/>
  <c r="B2291" i="2"/>
  <c r="C2291" i="2"/>
  <c r="D2291" i="2" s="1"/>
  <c r="B2290" i="2"/>
  <c r="C2290" i="2"/>
  <c r="D2290" i="2" s="1"/>
  <c r="B2289" i="2"/>
  <c r="C2289" i="2"/>
  <c r="D2289" i="2" s="1"/>
  <c r="B2288" i="2"/>
  <c r="C2288" i="2"/>
  <c r="D2288" i="2" s="1"/>
  <c r="B2287" i="2"/>
  <c r="C2287" i="2"/>
  <c r="D2287" i="2" s="1"/>
  <c r="B2286" i="2"/>
  <c r="C2286" i="2"/>
  <c r="D2286" i="2" s="1"/>
  <c r="B2285" i="2"/>
  <c r="C2285" i="2"/>
  <c r="D2285" i="2" s="1"/>
  <c r="B2284" i="2"/>
  <c r="C2284" i="2"/>
  <c r="D2284" i="2" s="1"/>
  <c r="B2283" i="2"/>
  <c r="C2283" i="2"/>
  <c r="D2283" i="2" s="1"/>
  <c r="B2282" i="2"/>
  <c r="C2282" i="2"/>
  <c r="D2282" i="2" s="1"/>
  <c r="B2281" i="2"/>
  <c r="C2281" i="2"/>
  <c r="D2281" i="2" s="1"/>
  <c r="B2280" i="2"/>
  <c r="C2280" i="2"/>
  <c r="D2280" i="2" s="1"/>
  <c r="B2279" i="2"/>
  <c r="C2279" i="2"/>
  <c r="D2279" i="2" s="1"/>
  <c r="B2278" i="2"/>
  <c r="C2278" i="2"/>
  <c r="D2278" i="2" s="1"/>
  <c r="B2277" i="2"/>
  <c r="C2277" i="2"/>
  <c r="D2277" i="2" s="1"/>
  <c r="B2276" i="2"/>
  <c r="C2276" i="2"/>
  <c r="D2276" i="2" s="1"/>
  <c r="B2275" i="2"/>
  <c r="C2275" i="2"/>
  <c r="D2275" i="2" s="1"/>
  <c r="B2274" i="2"/>
  <c r="C2274" i="2"/>
  <c r="D2274" i="2" s="1"/>
  <c r="B2273" i="2"/>
  <c r="C2273" i="2"/>
  <c r="D2273" i="2" s="1"/>
  <c r="B2272" i="2"/>
  <c r="C2272" i="2"/>
  <c r="D2272" i="2" s="1"/>
  <c r="B2271" i="2"/>
  <c r="C2271" i="2"/>
  <c r="D2271" i="2" s="1"/>
  <c r="B2270" i="2"/>
  <c r="C2270" i="2"/>
  <c r="D2270" i="2" s="1"/>
  <c r="B2269" i="2"/>
  <c r="C2269" i="2"/>
  <c r="D2269" i="2" s="1"/>
  <c r="B2268" i="2"/>
  <c r="C2268" i="2"/>
  <c r="D2268" i="2" s="1"/>
  <c r="B2267" i="2"/>
  <c r="C2267" i="2"/>
  <c r="D2267" i="2" s="1"/>
  <c r="B2266" i="2"/>
  <c r="C2266" i="2"/>
  <c r="D2266" i="2" s="1"/>
  <c r="B2265" i="2"/>
  <c r="C2265" i="2"/>
  <c r="D2265" i="2" s="1"/>
  <c r="B2264" i="2"/>
  <c r="C2264" i="2"/>
  <c r="D2264" i="2" s="1"/>
  <c r="B2263" i="2"/>
  <c r="C2263" i="2"/>
  <c r="D2263" i="2" s="1"/>
  <c r="B2262" i="2"/>
  <c r="C2262" i="2"/>
  <c r="D2262" i="2" s="1"/>
  <c r="B2261" i="2"/>
  <c r="C2261" i="2"/>
  <c r="D2261" i="2" s="1"/>
  <c r="B2260" i="2"/>
  <c r="C2260" i="2"/>
  <c r="D2260" i="2" s="1"/>
  <c r="B2259" i="2"/>
  <c r="C2259" i="2"/>
  <c r="D2259" i="2" s="1"/>
  <c r="B2258" i="2"/>
  <c r="C2258" i="2"/>
  <c r="D2258" i="2" s="1"/>
  <c r="B2257" i="2"/>
  <c r="C2257" i="2"/>
  <c r="D2257" i="2" s="1"/>
  <c r="B2256" i="2"/>
  <c r="C2256" i="2"/>
  <c r="D2256" i="2" s="1"/>
  <c r="B2255" i="2"/>
  <c r="C2255" i="2"/>
  <c r="D2255" i="2" s="1"/>
  <c r="B2254" i="2"/>
  <c r="C2254" i="2"/>
  <c r="D2254" i="2" s="1"/>
  <c r="B2253" i="2"/>
  <c r="C2253" i="2"/>
  <c r="D2253" i="2" s="1"/>
  <c r="B2252" i="2"/>
  <c r="C2252" i="2"/>
  <c r="D2252" i="2" s="1"/>
  <c r="B2251" i="2"/>
  <c r="C2251" i="2"/>
  <c r="D2251" i="2" s="1"/>
  <c r="B2250" i="2"/>
  <c r="C2250" i="2"/>
  <c r="D2250" i="2" s="1"/>
  <c r="B2249" i="2"/>
  <c r="C2249" i="2"/>
  <c r="D2249" i="2" s="1"/>
  <c r="B2248" i="2"/>
  <c r="C2248" i="2"/>
  <c r="D2248" i="2" s="1"/>
  <c r="B2247" i="2"/>
  <c r="C2247" i="2"/>
  <c r="D2247" i="2" s="1"/>
  <c r="B2246" i="2"/>
  <c r="C2246" i="2"/>
  <c r="D2246" i="2" s="1"/>
  <c r="B2245" i="2"/>
  <c r="C2245" i="2"/>
  <c r="D2245" i="2" s="1"/>
  <c r="B2244" i="2"/>
  <c r="C2244" i="2"/>
  <c r="D2244" i="2" s="1"/>
  <c r="B2243" i="2"/>
  <c r="C2243" i="2"/>
  <c r="D2243" i="2" s="1"/>
  <c r="B2242" i="2"/>
  <c r="C2242" i="2"/>
  <c r="D2242" i="2" s="1"/>
  <c r="B2241" i="2"/>
  <c r="C2241" i="2"/>
  <c r="D2241" i="2" s="1"/>
  <c r="B2240" i="2"/>
  <c r="C2240" i="2"/>
  <c r="D2240" i="2" s="1"/>
  <c r="B2239" i="2"/>
  <c r="C2239" i="2"/>
  <c r="D2239" i="2" s="1"/>
  <c r="B2238" i="2"/>
  <c r="C2238" i="2"/>
  <c r="D2238" i="2" s="1"/>
  <c r="B2237" i="2"/>
  <c r="C2237" i="2"/>
  <c r="D2237" i="2" s="1"/>
  <c r="B2236" i="2"/>
  <c r="C2236" i="2"/>
  <c r="D2236" i="2" s="1"/>
  <c r="B2235" i="2"/>
  <c r="C2235" i="2"/>
  <c r="D2235" i="2" s="1"/>
  <c r="B2234" i="2"/>
  <c r="C2234" i="2"/>
  <c r="D2234" i="2" s="1"/>
  <c r="B2233" i="2"/>
  <c r="C2233" i="2"/>
  <c r="D2233" i="2" s="1"/>
  <c r="B2232" i="2"/>
  <c r="C2232" i="2"/>
  <c r="D2232" i="2" s="1"/>
  <c r="B2231" i="2"/>
  <c r="C2231" i="2"/>
  <c r="D2231" i="2" s="1"/>
  <c r="B2230" i="2"/>
  <c r="C2230" i="2"/>
  <c r="D2230" i="2" s="1"/>
  <c r="B2229" i="2"/>
  <c r="C2229" i="2"/>
  <c r="D2229" i="2" s="1"/>
  <c r="B2228" i="2"/>
  <c r="C2228" i="2"/>
  <c r="D2228" i="2" s="1"/>
  <c r="B2227" i="2"/>
  <c r="C2227" i="2"/>
  <c r="D2227" i="2" s="1"/>
  <c r="B2226" i="2"/>
  <c r="C2226" i="2"/>
  <c r="D2226" i="2" s="1"/>
  <c r="B2225" i="2"/>
  <c r="C2225" i="2"/>
  <c r="D2225" i="2" s="1"/>
  <c r="B2224" i="2"/>
  <c r="C2224" i="2"/>
  <c r="D2224" i="2" s="1"/>
  <c r="B2223" i="2"/>
  <c r="C2223" i="2"/>
  <c r="D2223" i="2" s="1"/>
  <c r="B2222" i="2"/>
  <c r="C2222" i="2"/>
  <c r="D2222" i="2" s="1"/>
  <c r="B2221" i="2"/>
  <c r="C2221" i="2"/>
  <c r="D2221" i="2" s="1"/>
  <c r="B2220" i="2"/>
  <c r="C2220" i="2"/>
  <c r="D2220" i="2" s="1"/>
  <c r="B2219" i="2"/>
  <c r="C2219" i="2"/>
  <c r="D2219" i="2" s="1"/>
  <c r="B2218" i="2"/>
  <c r="C2218" i="2"/>
  <c r="D2218" i="2" s="1"/>
  <c r="B2217" i="2"/>
  <c r="C2217" i="2"/>
  <c r="D2217" i="2" s="1"/>
  <c r="B2216" i="2"/>
  <c r="C2216" i="2"/>
  <c r="D2216" i="2" s="1"/>
  <c r="B2215" i="2"/>
  <c r="C2215" i="2"/>
  <c r="D2215" i="2" s="1"/>
  <c r="B2214" i="2"/>
  <c r="C2214" i="2"/>
  <c r="D2214" i="2" s="1"/>
  <c r="B2213" i="2"/>
  <c r="C2213" i="2"/>
  <c r="D2213" i="2" s="1"/>
  <c r="B2212" i="2"/>
  <c r="C2212" i="2"/>
  <c r="D2212" i="2" s="1"/>
  <c r="B2211" i="2"/>
  <c r="C2211" i="2"/>
  <c r="D2211" i="2" s="1"/>
  <c r="B2210" i="2"/>
  <c r="C2210" i="2"/>
  <c r="D2210" i="2" s="1"/>
  <c r="B2209" i="2"/>
  <c r="C2209" i="2"/>
  <c r="D2209" i="2" s="1"/>
  <c r="B2208" i="2"/>
  <c r="C2208" i="2"/>
  <c r="D2208" i="2" s="1"/>
  <c r="B2207" i="2"/>
  <c r="C2207" i="2"/>
  <c r="D2207" i="2" s="1"/>
  <c r="B2206" i="2"/>
  <c r="C2206" i="2"/>
  <c r="D2206" i="2" s="1"/>
  <c r="B2205" i="2"/>
  <c r="C2205" i="2"/>
  <c r="D2205" i="2" s="1"/>
  <c r="B2204" i="2"/>
  <c r="C2204" i="2"/>
  <c r="D2204" i="2" s="1"/>
  <c r="B2203" i="2"/>
  <c r="C2203" i="2"/>
  <c r="D2203" i="2" s="1"/>
  <c r="B2202" i="2"/>
  <c r="C2202" i="2"/>
  <c r="D2202" i="2" s="1"/>
  <c r="B2201" i="2"/>
  <c r="C2201" i="2"/>
  <c r="D2201" i="2" s="1"/>
  <c r="B2200" i="2"/>
  <c r="C2200" i="2"/>
  <c r="D2200" i="2" s="1"/>
  <c r="B2199" i="2"/>
  <c r="C2199" i="2"/>
  <c r="D2199" i="2" s="1"/>
  <c r="B2198" i="2"/>
  <c r="C2198" i="2"/>
  <c r="D2198" i="2" s="1"/>
  <c r="B2197" i="2"/>
  <c r="C2197" i="2"/>
  <c r="D2197" i="2" s="1"/>
  <c r="B2196" i="2"/>
  <c r="C2196" i="2"/>
  <c r="D2196" i="2" s="1"/>
  <c r="B2195" i="2"/>
  <c r="C2195" i="2"/>
  <c r="D2195" i="2" s="1"/>
  <c r="B2194" i="2"/>
  <c r="C2194" i="2"/>
  <c r="D2194" i="2" s="1"/>
  <c r="B2193" i="2"/>
  <c r="C2193" i="2"/>
  <c r="D2193" i="2" s="1"/>
  <c r="B2192" i="2"/>
  <c r="C2192" i="2"/>
  <c r="D2192" i="2" s="1"/>
  <c r="B2191" i="2"/>
  <c r="C2191" i="2"/>
  <c r="D2191" i="2" s="1"/>
  <c r="B2190" i="2"/>
  <c r="C2190" i="2"/>
  <c r="D2190" i="2" s="1"/>
  <c r="B2189" i="2"/>
  <c r="C2189" i="2"/>
  <c r="D2189" i="2" s="1"/>
  <c r="B2188" i="2"/>
  <c r="C2188" i="2"/>
  <c r="D2188" i="2" s="1"/>
  <c r="B2187" i="2"/>
  <c r="C2187" i="2"/>
  <c r="D2187" i="2" s="1"/>
  <c r="B2186" i="2"/>
  <c r="C2186" i="2"/>
  <c r="D2186" i="2" s="1"/>
  <c r="B2185" i="2"/>
  <c r="C2185" i="2"/>
  <c r="D2185" i="2" s="1"/>
  <c r="B2184" i="2"/>
  <c r="C2184" i="2"/>
  <c r="D2184" i="2" s="1"/>
  <c r="B2183" i="2"/>
  <c r="C2183" i="2"/>
  <c r="D2183" i="2" s="1"/>
  <c r="B2182" i="2"/>
  <c r="C2182" i="2"/>
  <c r="D2182" i="2" s="1"/>
  <c r="B2181" i="2"/>
  <c r="C2181" i="2"/>
  <c r="D2181" i="2" s="1"/>
  <c r="B2180" i="2"/>
  <c r="C2180" i="2"/>
  <c r="D2180" i="2" s="1"/>
  <c r="B2179" i="2"/>
  <c r="C2179" i="2"/>
  <c r="D2179" i="2" s="1"/>
  <c r="B2178" i="2"/>
  <c r="C2178" i="2"/>
  <c r="D2178" i="2" s="1"/>
  <c r="B2177" i="2"/>
  <c r="C2177" i="2"/>
  <c r="D2177" i="2" s="1"/>
  <c r="B2176" i="2"/>
  <c r="C2176" i="2"/>
  <c r="D2176" i="2" s="1"/>
  <c r="B2175" i="2"/>
  <c r="C2175" i="2"/>
  <c r="D2175" i="2" s="1"/>
  <c r="B2174" i="2"/>
  <c r="C2174" i="2"/>
  <c r="D2174" i="2" s="1"/>
  <c r="B2173" i="2"/>
  <c r="C2173" i="2"/>
  <c r="D2173" i="2" s="1"/>
  <c r="B2172" i="2"/>
  <c r="C2172" i="2"/>
  <c r="D2172" i="2" s="1"/>
  <c r="B2171" i="2"/>
  <c r="C2171" i="2"/>
  <c r="D2171" i="2" s="1"/>
  <c r="B2170" i="2"/>
  <c r="C2170" i="2"/>
  <c r="D2170" i="2" s="1"/>
  <c r="B2169" i="2"/>
  <c r="C2169" i="2"/>
  <c r="D2169" i="2" s="1"/>
  <c r="B2168" i="2"/>
  <c r="C2168" i="2"/>
  <c r="D2168" i="2" s="1"/>
  <c r="B2167" i="2"/>
  <c r="C2167" i="2"/>
  <c r="D2167" i="2" s="1"/>
  <c r="B2166" i="2"/>
  <c r="C2166" i="2"/>
  <c r="D2166" i="2" s="1"/>
  <c r="B2165" i="2"/>
  <c r="C2165" i="2"/>
  <c r="D2165" i="2" s="1"/>
  <c r="B2164" i="2"/>
  <c r="C2164" i="2"/>
  <c r="D2164" i="2" s="1"/>
  <c r="B2163" i="2"/>
  <c r="C2163" i="2"/>
  <c r="D2163" i="2" s="1"/>
  <c r="B2162" i="2"/>
  <c r="C2162" i="2"/>
  <c r="D2162" i="2" s="1"/>
  <c r="B2161" i="2"/>
  <c r="C2161" i="2"/>
  <c r="D2161" i="2" s="1"/>
  <c r="B2160" i="2"/>
  <c r="C2160" i="2"/>
  <c r="D2160" i="2" s="1"/>
  <c r="B2159" i="2"/>
  <c r="C2159" i="2"/>
  <c r="D2159" i="2" s="1"/>
  <c r="B2158" i="2"/>
  <c r="C2158" i="2"/>
  <c r="D2158" i="2" s="1"/>
  <c r="B2157" i="2"/>
  <c r="C2157" i="2"/>
  <c r="D2157" i="2" s="1"/>
  <c r="B2156" i="2"/>
  <c r="C2156" i="2"/>
  <c r="D2156" i="2" s="1"/>
  <c r="B2155" i="2"/>
  <c r="C2155" i="2"/>
  <c r="D2155" i="2" s="1"/>
  <c r="B2154" i="2"/>
  <c r="C2154" i="2"/>
  <c r="D2154" i="2" s="1"/>
  <c r="B2153" i="2"/>
  <c r="C2153" i="2"/>
  <c r="D2153" i="2" s="1"/>
  <c r="B2152" i="2"/>
  <c r="C2152" i="2"/>
  <c r="D2152" i="2" s="1"/>
  <c r="B2151" i="2"/>
  <c r="C2151" i="2"/>
  <c r="D2151" i="2" s="1"/>
  <c r="B2150" i="2"/>
  <c r="C2150" i="2"/>
  <c r="D2150" i="2" s="1"/>
  <c r="B2149" i="2"/>
  <c r="C2149" i="2"/>
  <c r="D2149" i="2" s="1"/>
  <c r="B2148" i="2"/>
  <c r="C2148" i="2"/>
  <c r="D2148" i="2" s="1"/>
  <c r="B2147" i="2"/>
  <c r="C2147" i="2"/>
  <c r="D2147" i="2" s="1"/>
  <c r="B2146" i="2"/>
  <c r="C2146" i="2"/>
  <c r="D2146" i="2" s="1"/>
  <c r="B2145" i="2"/>
  <c r="C2145" i="2"/>
  <c r="D2145" i="2" s="1"/>
  <c r="B2144" i="2"/>
  <c r="C2144" i="2"/>
  <c r="D2144" i="2" s="1"/>
  <c r="B2143" i="2"/>
  <c r="C2143" i="2"/>
  <c r="D2143" i="2" s="1"/>
  <c r="B2142" i="2"/>
  <c r="C2142" i="2"/>
  <c r="D2142" i="2" s="1"/>
  <c r="B2141" i="2"/>
  <c r="C2141" i="2"/>
  <c r="D2141" i="2" s="1"/>
  <c r="B2140" i="2"/>
  <c r="C2140" i="2"/>
  <c r="D2140" i="2" s="1"/>
  <c r="B2139" i="2"/>
  <c r="C2139" i="2"/>
  <c r="D2139" i="2" s="1"/>
  <c r="B2138" i="2"/>
  <c r="C2138" i="2"/>
  <c r="D2138" i="2" s="1"/>
  <c r="B2137" i="2"/>
  <c r="C2137" i="2"/>
  <c r="D2137" i="2" s="1"/>
  <c r="B2136" i="2"/>
  <c r="C2136" i="2"/>
  <c r="D2136" i="2" s="1"/>
  <c r="B2135" i="2"/>
  <c r="C2135" i="2"/>
  <c r="D2135" i="2" s="1"/>
  <c r="B2134" i="2"/>
  <c r="C2134" i="2"/>
  <c r="D2134" i="2" s="1"/>
  <c r="B2133" i="2"/>
  <c r="C2133" i="2"/>
  <c r="D2133" i="2" s="1"/>
  <c r="B2132" i="2"/>
  <c r="C2132" i="2"/>
  <c r="D2132" i="2" s="1"/>
  <c r="B2131" i="2"/>
  <c r="C2131" i="2"/>
  <c r="D2131" i="2" s="1"/>
  <c r="B2130" i="2"/>
  <c r="C2130" i="2"/>
  <c r="D2130" i="2" s="1"/>
  <c r="B2129" i="2"/>
  <c r="C2129" i="2"/>
  <c r="D2129" i="2" s="1"/>
  <c r="B2128" i="2"/>
  <c r="C2128" i="2"/>
  <c r="D2128" i="2" s="1"/>
  <c r="B2127" i="2"/>
  <c r="C2127" i="2"/>
  <c r="D2127" i="2" s="1"/>
  <c r="B2126" i="2"/>
  <c r="C2126" i="2"/>
  <c r="D2126" i="2" s="1"/>
  <c r="B2125" i="2"/>
  <c r="C2125" i="2"/>
  <c r="D2125" i="2" s="1"/>
  <c r="B2124" i="2"/>
  <c r="C2124" i="2"/>
  <c r="D2124" i="2" s="1"/>
  <c r="B2123" i="2"/>
  <c r="C2123" i="2"/>
  <c r="D2123" i="2" s="1"/>
  <c r="B2122" i="2"/>
  <c r="C2122" i="2"/>
  <c r="D2122" i="2" s="1"/>
  <c r="B2121" i="2"/>
  <c r="C2121" i="2"/>
  <c r="D2121" i="2" s="1"/>
  <c r="B2120" i="2"/>
  <c r="C2120" i="2"/>
  <c r="D2120" i="2" s="1"/>
  <c r="B2119" i="2"/>
  <c r="C2119" i="2"/>
  <c r="D2119" i="2" s="1"/>
  <c r="B2118" i="2"/>
  <c r="C2118" i="2"/>
  <c r="D2118" i="2" s="1"/>
  <c r="B2117" i="2"/>
  <c r="C2117" i="2"/>
  <c r="D2117" i="2" s="1"/>
  <c r="B2116" i="2"/>
  <c r="C2116" i="2"/>
  <c r="D2116" i="2" s="1"/>
  <c r="B2115" i="2"/>
  <c r="C2115" i="2"/>
  <c r="D2115" i="2" s="1"/>
  <c r="B2114" i="2"/>
  <c r="C2114" i="2"/>
  <c r="D2114" i="2" s="1"/>
  <c r="B2113" i="2"/>
  <c r="C2113" i="2"/>
  <c r="D2113" i="2" s="1"/>
  <c r="B2112" i="2"/>
  <c r="C2112" i="2"/>
  <c r="D2112" i="2" s="1"/>
  <c r="B2111" i="2"/>
  <c r="C2111" i="2"/>
  <c r="D2111" i="2" s="1"/>
  <c r="B2110" i="2"/>
  <c r="C2110" i="2"/>
  <c r="D2110" i="2" s="1"/>
  <c r="B2109" i="2"/>
  <c r="C2109" i="2"/>
  <c r="D2109" i="2" s="1"/>
  <c r="B2108" i="2"/>
  <c r="C2108" i="2"/>
  <c r="D2108" i="2" s="1"/>
  <c r="B2107" i="2"/>
  <c r="C2107" i="2"/>
  <c r="D2107" i="2" s="1"/>
  <c r="B2106" i="2"/>
  <c r="C2106" i="2"/>
  <c r="D2106" i="2" s="1"/>
  <c r="B2105" i="2"/>
  <c r="C2105" i="2"/>
  <c r="D2105" i="2" s="1"/>
  <c r="B2104" i="2"/>
  <c r="C2104" i="2"/>
  <c r="D2104" i="2" s="1"/>
  <c r="B2103" i="2"/>
  <c r="C2103" i="2"/>
  <c r="D2103" i="2" s="1"/>
  <c r="B2102" i="2"/>
  <c r="C2102" i="2"/>
  <c r="D2102" i="2" s="1"/>
  <c r="B2101" i="2"/>
  <c r="C2101" i="2"/>
  <c r="D2101" i="2" s="1"/>
  <c r="B2100" i="2"/>
  <c r="C2100" i="2"/>
  <c r="D2100" i="2" s="1"/>
  <c r="B2099" i="2"/>
  <c r="C2099" i="2"/>
  <c r="D2099" i="2" s="1"/>
  <c r="B2098" i="2"/>
  <c r="C2098" i="2"/>
  <c r="D2098" i="2" s="1"/>
  <c r="B2097" i="2"/>
  <c r="C2097" i="2"/>
  <c r="D2097" i="2" s="1"/>
  <c r="B2096" i="2"/>
  <c r="C2096" i="2"/>
  <c r="D2096" i="2" s="1"/>
  <c r="B2095" i="2"/>
  <c r="C2095" i="2"/>
  <c r="D2095" i="2" s="1"/>
  <c r="B2094" i="2"/>
  <c r="C2094" i="2"/>
  <c r="D2094" i="2" s="1"/>
  <c r="B2093" i="2"/>
  <c r="C2093" i="2"/>
  <c r="D2093" i="2" s="1"/>
  <c r="B2092" i="2"/>
  <c r="C2092" i="2"/>
  <c r="D2092" i="2" s="1"/>
  <c r="B2091" i="2"/>
  <c r="C2091" i="2"/>
  <c r="D2091" i="2" s="1"/>
  <c r="B2090" i="2"/>
  <c r="C2090" i="2"/>
  <c r="D2090" i="2" s="1"/>
  <c r="B2089" i="2"/>
  <c r="C2089" i="2"/>
  <c r="D2089" i="2" s="1"/>
  <c r="B2088" i="2"/>
  <c r="C2088" i="2"/>
  <c r="D2088" i="2" s="1"/>
  <c r="B2087" i="2"/>
  <c r="C2087" i="2"/>
  <c r="D2087" i="2" s="1"/>
  <c r="B2086" i="2"/>
  <c r="C2086" i="2"/>
  <c r="D2086" i="2" s="1"/>
  <c r="B2085" i="2"/>
  <c r="C2085" i="2"/>
  <c r="D2085" i="2" s="1"/>
  <c r="B2084" i="2"/>
  <c r="C2084" i="2"/>
  <c r="D2084" i="2" s="1"/>
  <c r="B2083" i="2"/>
  <c r="C2083" i="2"/>
  <c r="D2083" i="2" s="1"/>
  <c r="B2082" i="2"/>
  <c r="C2082" i="2"/>
  <c r="D2082" i="2" s="1"/>
  <c r="B2081" i="2"/>
  <c r="C2081" i="2"/>
  <c r="D2081" i="2" s="1"/>
  <c r="B2080" i="2"/>
  <c r="C2080" i="2"/>
  <c r="D2080" i="2" s="1"/>
  <c r="B2079" i="2"/>
  <c r="C2079" i="2"/>
  <c r="D2079" i="2" s="1"/>
  <c r="B2078" i="2"/>
  <c r="C2078" i="2"/>
  <c r="D2078" i="2" s="1"/>
  <c r="B2077" i="2"/>
  <c r="C2077" i="2"/>
  <c r="D2077" i="2" s="1"/>
  <c r="B2076" i="2"/>
  <c r="C2076" i="2"/>
  <c r="D2076" i="2" s="1"/>
  <c r="B2075" i="2"/>
  <c r="C2075" i="2"/>
  <c r="D2075" i="2" s="1"/>
  <c r="B2074" i="2"/>
  <c r="C2074" i="2"/>
  <c r="D2074" i="2" s="1"/>
  <c r="B2073" i="2"/>
  <c r="C2073" i="2"/>
  <c r="D2073" i="2" s="1"/>
  <c r="B2072" i="2"/>
  <c r="C2072" i="2"/>
  <c r="D2072" i="2" s="1"/>
  <c r="B2071" i="2"/>
  <c r="C2071" i="2"/>
  <c r="D2071" i="2" s="1"/>
  <c r="B2070" i="2"/>
  <c r="C2070" i="2"/>
  <c r="D2070" i="2" s="1"/>
  <c r="B2069" i="2"/>
  <c r="C2069" i="2"/>
  <c r="D2069" i="2" s="1"/>
  <c r="B2068" i="2"/>
  <c r="C2068" i="2"/>
  <c r="D2068" i="2" s="1"/>
  <c r="B2067" i="2"/>
  <c r="C2067" i="2"/>
  <c r="D2067" i="2" s="1"/>
  <c r="B2066" i="2"/>
  <c r="C2066" i="2"/>
  <c r="D2066" i="2" s="1"/>
  <c r="B2065" i="2"/>
  <c r="C2065" i="2"/>
  <c r="D2065" i="2" s="1"/>
  <c r="B2064" i="2"/>
  <c r="C2064" i="2"/>
  <c r="D2064" i="2" s="1"/>
  <c r="B2063" i="2"/>
  <c r="C2063" i="2"/>
  <c r="D2063" i="2" s="1"/>
  <c r="B2062" i="2"/>
  <c r="C2062" i="2"/>
  <c r="D2062" i="2" s="1"/>
  <c r="B2061" i="2"/>
  <c r="C2061" i="2"/>
  <c r="D2061" i="2" s="1"/>
  <c r="B2060" i="2"/>
  <c r="C2060" i="2"/>
  <c r="D2060" i="2" s="1"/>
  <c r="B2059" i="2"/>
  <c r="C2059" i="2"/>
  <c r="D2059" i="2" s="1"/>
  <c r="B2058" i="2"/>
  <c r="C2058" i="2"/>
  <c r="D2058" i="2" s="1"/>
  <c r="B2057" i="2"/>
  <c r="C2057" i="2"/>
  <c r="D2057" i="2" s="1"/>
  <c r="B2056" i="2"/>
  <c r="C2056" i="2"/>
  <c r="D2056" i="2" s="1"/>
  <c r="B2055" i="2"/>
  <c r="C2055" i="2"/>
  <c r="D2055" i="2" s="1"/>
  <c r="B2054" i="2"/>
  <c r="C2054" i="2"/>
  <c r="D2054" i="2" s="1"/>
  <c r="B2053" i="2"/>
  <c r="C2053" i="2"/>
  <c r="D2053" i="2" s="1"/>
  <c r="B2052" i="2"/>
  <c r="C2052" i="2"/>
  <c r="D2052" i="2" s="1"/>
  <c r="B2051" i="2"/>
  <c r="C2051" i="2"/>
  <c r="D2051" i="2" s="1"/>
  <c r="B2050" i="2"/>
  <c r="C2050" i="2"/>
  <c r="D2050" i="2" s="1"/>
  <c r="B2049" i="2"/>
  <c r="C2049" i="2"/>
  <c r="D2049" i="2" s="1"/>
  <c r="B2048" i="2"/>
  <c r="C2048" i="2"/>
  <c r="D2048" i="2" s="1"/>
  <c r="B2047" i="2"/>
  <c r="C2047" i="2"/>
  <c r="D2047" i="2" s="1"/>
  <c r="B2046" i="2"/>
  <c r="C2046" i="2"/>
  <c r="D2046" i="2" s="1"/>
  <c r="B2045" i="2"/>
  <c r="C2045" i="2"/>
  <c r="D2045" i="2" s="1"/>
  <c r="B2044" i="2"/>
  <c r="C2044" i="2"/>
  <c r="D2044" i="2" s="1"/>
  <c r="B2043" i="2"/>
  <c r="C2043" i="2"/>
  <c r="D2043" i="2" s="1"/>
  <c r="B2042" i="2"/>
  <c r="C2042" i="2"/>
  <c r="D2042" i="2" s="1"/>
  <c r="B2041" i="2"/>
  <c r="C2041" i="2"/>
  <c r="D2041" i="2" s="1"/>
  <c r="B2040" i="2"/>
  <c r="C2040" i="2"/>
  <c r="D2040" i="2" s="1"/>
  <c r="B2039" i="2"/>
  <c r="C2039" i="2"/>
  <c r="D2039" i="2" s="1"/>
  <c r="B2038" i="2"/>
  <c r="C2038" i="2"/>
  <c r="D2038" i="2" s="1"/>
  <c r="B2037" i="2"/>
  <c r="C2037" i="2"/>
  <c r="D2037" i="2" s="1"/>
  <c r="B2036" i="2"/>
  <c r="C2036" i="2"/>
  <c r="D2036" i="2" s="1"/>
  <c r="B2035" i="2"/>
  <c r="C2035" i="2"/>
  <c r="D2035" i="2" s="1"/>
  <c r="B2034" i="2"/>
  <c r="C2034" i="2"/>
  <c r="D2034" i="2" s="1"/>
  <c r="B2033" i="2"/>
  <c r="C2033" i="2"/>
  <c r="D2033" i="2" s="1"/>
  <c r="B2032" i="2"/>
  <c r="C2032" i="2"/>
  <c r="D2032" i="2" s="1"/>
  <c r="B2031" i="2"/>
  <c r="C2031" i="2"/>
  <c r="D2031" i="2" s="1"/>
  <c r="B2030" i="2"/>
  <c r="C2030" i="2"/>
  <c r="D2030" i="2" s="1"/>
  <c r="B2029" i="2"/>
  <c r="C2029" i="2"/>
  <c r="D2029" i="2" s="1"/>
  <c r="B2028" i="2"/>
  <c r="C2028" i="2"/>
  <c r="D2028" i="2" s="1"/>
  <c r="B2027" i="2"/>
  <c r="C2027" i="2"/>
  <c r="D2027" i="2" s="1"/>
  <c r="B2026" i="2"/>
  <c r="C2026" i="2"/>
  <c r="D2026" i="2" s="1"/>
  <c r="B2025" i="2"/>
  <c r="C2025" i="2"/>
  <c r="D2025" i="2" s="1"/>
  <c r="B2024" i="2"/>
  <c r="C2024" i="2"/>
  <c r="D2024" i="2" s="1"/>
  <c r="B2023" i="2"/>
  <c r="C2023" i="2"/>
  <c r="D2023" i="2" s="1"/>
  <c r="B2022" i="2"/>
  <c r="C2022" i="2"/>
  <c r="D2022" i="2" s="1"/>
  <c r="B2021" i="2"/>
  <c r="C2021" i="2"/>
  <c r="D2021" i="2" s="1"/>
  <c r="B2020" i="2"/>
  <c r="C2020" i="2"/>
  <c r="D2020" i="2" s="1"/>
  <c r="B2019" i="2"/>
  <c r="C2019" i="2"/>
  <c r="D2019" i="2" s="1"/>
  <c r="B2018" i="2"/>
  <c r="C2018" i="2"/>
  <c r="D2018" i="2" s="1"/>
  <c r="B2017" i="2"/>
  <c r="C2017" i="2"/>
  <c r="D2017" i="2" s="1"/>
  <c r="B2016" i="2"/>
  <c r="C2016" i="2"/>
  <c r="D2016" i="2" s="1"/>
  <c r="B2015" i="2"/>
  <c r="C2015" i="2"/>
  <c r="D2015" i="2" s="1"/>
  <c r="B2014" i="2"/>
  <c r="C2014" i="2"/>
  <c r="D2014" i="2" s="1"/>
  <c r="B2013" i="2"/>
  <c r="C2013" i="2"/>
  <c r="D2013" i="2" s="1"/>
  <c r="B2012" i="2"/>
  <c r="C2012" i="2"/>
  <c r="D2012" i="2" s="1"/>
  <c r="B2011" i="2"/>
  <c r="C2011" i="2"/>
  <c r="D2011" i="2" s="1"/>
  <c r="B2010" i="2"/>
  <c r="C2010" i="2"/>
  <c r="D2010" i="2" s="1"/>
  <c r="B2009" i="2"/>
  <c r="C2009" i="2"/>
  <c r="D2009" i="2" s="1"/>
  <c r="B2008" i="2"/>
  <c r="C2008" i="2"/>
  <c r="D2008" i="2" s="1"/>
  <c r="B2007" i="2"/>
  <c r="C2007" i="2"/>
  <c r="D2007" i="2" s="1"/>
  <c r="B2006" i="2"/>
  <c r="C2006" i="2"/>
  <c r="D2006" i="2" s="1"/>
  <c r="B2005" i="2"/>
  <c r="C2005" i="2"/>
  <c r="D2005" i="2" s="1"/>
  <c r="B2004" i="2"/>
  <c r="C2004" i="2"/>
  <c r="D2004" i="2" s="1"/>
  <c r="B2003" i="2"/>
  <c r="C2003" i="2"/>
  <c r="D2003" i="2" s="1"/>
  <c r="B2002" i="2"/>
  <c r="C2002" i="2"/>
  <c r="D2002" i="2" s="1"/>
  <c r="B2001" i="2"/>
  <c r="C2001" i="2"/>
  <c r="D2001" i="2" s="1"/>
  <c r="B2000" i="2"/>
  <c r="C2000" i="2"/>
  <c r="D2000" i="2" s="1"/>
  <c r="B1999" i="2"/>
  <c r="C1999" i="2"/>
  <c r="D1999" i="2" s="1"/>
  <c r="B1998" i="2"/>
  <c r="C1998" i="2"/>
  <c r="D1998" i="2" s="1"/>
  <c r="B1997" i="2"/>
  <c r="C1997" i="2"/>
  <c r="D1997" i="2" s="1"/>
  <c r="B1996" i="2"/>
  <c r="C1996" i="2"/>
  <c r="D1996" i="2" s="1"/>
  <c r="B1995" i="2"/>
  <c r="C1995" i="2"/>
  <c r="D1995" i="2" s="1"/>
  <c r="B1994" i="2"/>
  <c r="C1994" i="2"/>
  <c r="D1994" i="2" s="1"/>
  <c r="B1993" i="2"/>
  <c r="C1993" i="2"/>
  <c r="D1993" i="2" s="1"/>
  <c r="B1992" i="2"/>
  <c r="C1992" i="2"/>
  <c r="D1992" i="2" s="1"/>
  <c r="B1991" i="2"/>
  <c r="C1991" i="2"/>
  <c r="D1991" i="2" s="1"/>
  <c r="B1990" i="2"/>
  <c r="C1990" i="2"/>
  <c r="D1990" i="2" s="1"/>
  <c r="B1989" i="2"/>
  <c r="C1989" i="2"/>
  <c r="D1989" i="2" s="1"/>
  <c r="B1988" i="2"/>
  <c r="C1988" i="2"/>
  <c r="D1988" i="2" s="1"/>
  <c r="B1987" i="2"/>
  <c r="C1987" i="2"/>
  <c r="D1987" i="2" s="1"/>
  <c r="B1986" i="2"/>
  <c r="C1986" i="2"/>
  <c r="D1986" i="2" s="1"/>
  <c r="B1985" i="2"/>
  <c r="C1985" i="2"/>
  <c r="D1985" i="2" s="1"/>
  <c r="B1984" i="2"/>
  <c r="C1984" i="2"/>
  <c r="D1984" i="2" s="1"/>
  <c r="B1983" i="2"/>
  <c r="C1983" i="2"/>
  <c r="D1983" i="2" s="1"/>
  <c r="B1982" i="2"/>
  <c r="C1982" i="2"/>
  <c r="D1982" i="2" s="1"/>
  <c r="B1981" i="2"/>
  <c r="C1981" i="2"/>
  <c r="D1981" i="2" s="1"/>
  <c r="B1980" i="2"/>
  <c r="C1980" i="2"/>
  <c r="D1980" i="2" s="1"/>
  <c r="B1979" i="2"/>
  <c r="C1979" i="2"/>
  <c r="D1979" i="2" s="1"/>
  <c r="B1978" i="2"/>
  <c r="C1978" i="2"/>
  <c r="D1978" i="2" s="1"/>
  <c r="B1977" i="2"/>
  <c r="C1977" i="2"/>
  <c r="D1977" i="2" s="1"/>
  <c r="B1976" i="2"/>
  <c r="C1976" i="2"/>
  <c r="D1976" i="2" s="1"/>
  <c r="B1975" i="2"/>
  <c r="C1975" i="2"/>
  <c r="D1975" i="2" s="1"/>
  <c r="B1974" i="2"/>
  <c r="C1974" i="2"/>
  <c r="D1974" i="2" s="1"/>
  <c r="B1973" i="2"/>
  <c r="C1973" i="2"/>
  <c r="D1973" i="2" s="1"/>
  <c r="B1972" i="2"/>
  <c r="C1972" i="2"/>
  <c r="D1972" i="2" s="1"/>
  <c r="B1971" i="2"/>
  <c r="C1971" i="2"/>
  <c r="D1971" i="2" s="1"/>
  <c r="B1970" i="2"/>
  <c r="C1970" i="2"/>
  <c r="D1970" i="2" s="1"/>
  <c r="B1969" i="2"/>
  <c r="C1969" i="2"/>
  <c r="D1969" i="2" s="1"/>
  <c r="B1968" i="2"/>
  <c r="C1968" i="2"/>
  <c r="D1968" i="2" s="1"/>
  <c r="B1967" i="2"/>
  <c r="C1967" i="2"/>
  <c r="D1967" i="2" s="1"/>
  <c r="B1966" i="2"/>
  <c r="C1966" i="2"/>
  <c r="D1966" i="2" s="1"/>
  <c r="B1965" i="2"/>
  <c r="C1965" i="2"/>
  <c r="D1965" i="2" s="1"/>
  <c r="B1964" i="2"/>
  <c r="C1964" i="2"/>
  <c r="D1964" i="2" s="1"/>
  <c r="B1963" i="2"/>
  <c r="C1963" i="2"/>
  <c r="D1963" i="2" s="1"/>
  <c r="B1962" i="2"/>
  <c r="C1962" i="2"/>
  <c r="D1962" i="2" s="1"/>
  <c r="B1961" i="2"/>
  <c r="C1961" i="2"/>
  <c r="D1961" i="2" s="1"/>
  <c r="B1960" i="2"/>
  <c r="C1960" i="2"/>
  <c r="D1960" i="2" s="1"/>
  <c r="B1959" i="2"/>
  <c r="C1959" i="2"/>
  <c r="D1959" i="2" s="1"/>
  <c r="B1958" i="2"/>
  <c r="C1958" i="2"/>
  <c r="D1958" i="2" s="1"/>
  <c r="B1957" i="2"/>
  <c r="C1957" i="2"/>
  <c r="D1957" i="2" s="1"/>
  <c r="B1956" i="2"/>
  <c r="C1956" i="2"/>
  <c r="D1956" i="2" s="1"/>
  <c r="B1955" i="2"/>
  <c r="C1955" i="2"/>
  <c r="D1955" i="2" s="1"/>
  <c r="B1954" i="2"/>
  <c r="C1954" i="2"/>
  <c r="D1954" i="2" s="1"/>
  <c r="B1953" i="2"/>
  <c r="C1953" i="2"/>
  <c r="D1953" i="2" s="1"/>
  <c r="B1952" i="2"/>
  <c r="C1952" i="2"/>
  <c r="D1952" i="2" s="1"/>
  <c r="B1951" i="2"/>
  <c r="C1951" i="2"/>
  <c r="D1951" i="2" s="1"/>
  <c r="B1950" i="2"/>
  <c r="C1950" i="2"/>
  <c r="D1950" i="2" s="1"/>
  <c r="B1949" i="2"/>
  <c r="C1949" i="2"/>
  <c r="D1949" i="2" s="1"/>
  <c r="B1948" i="2"/>
  <c r="C1948" i="2"/>
  <c r="D1948" i="2" s="1"/>
  <c r="B1947" i="2"/>
  <c r="C1947" i="2"/>
  <c r="D1947" i="2" s="1"/>
  <c r="B1946" i="2"/>
  <c r="C1946" i="2"/>
  <c r="D1946" i="2" s="1"/>
  <c r="B1945" i="2"/>
  <c r="C1945" i="2"/>
  <c r="D1945" i="2" s="1"/>
  <c r="B1944" i="2"/>
  <c r="C1944" i="2"/>
  <c r="D1944" i="2" s="1"/>
  <c r="B1943" i="2"/>
  <c r="C1943" i="2"/>
  <c r="D1943" i="2" s="1"/>
  <c r="B1942" i="2"/>
  <c r="C1942" i="2"/>
  <c r="D1942" i="2" s="1"/>
  <c r="B1941" i="2"/>
  <c r="C1941" i="2"/>
  <c r="D1941" i="2" s="1"/>
  <c r="B1940" i="2"/>
  <c r="C1940" i="2"/>
  <c r="D1940" i="2" s="1"/>
  <c r="B1939" i="2"/>
  <c r="C1939" i="2"/>
  <c r="D1939" i="2" s="1"/>
  <c r="B1938" i="2"/>
  <c r="C1938" i="2"/>
  <c r="D1938" i="2" s="1"/>
  <c r="B1937" i="2"/>
  <c r="C1937" i="2"/>
  <c r="D1937" i="2" s="1"/>
  <c r="B1936" i="2"/>
  <c r="C1936" i="2"/>
  <c r="D1936" i="2" s="1"/>
  <c r="B1935" i="2"/>
  <c r="C1935" i="2"/>
  <c r="D1935" i="2" s="1"/>
  <c r="B1934" i="2"/>
  <c r="C1934" i="2"/>
  <c r="D1934" i="2" s="1"/>
  <c r="B1933" i="2"/>
  <c r="C1933" i="2"/>
  <c r="D1933" i="2" s="1"/>
  <c r="B1932" i="2"/>
  <c r="C1932" i="2"/>
  <c r="D1932" i="2" s="1"/>
  <c r="B1931" i="2"/>
  <c r="C1931" i="2"/>
  <c r="D1931" i="2" s="1"/>
  <c r="B1930" i="2"/>
  <c r="C1930" i="2"/>
  <c r="D1930" i="2" s="1"/>
  <c r="B1929" i="2"/>
  <c r="C1929" i="2"/>
  <c r="D1929" i="2" s="1"/>
  <c r="B1928" i="2"/>
  <c r="C1928" i="2"/>
  <c r="D1928" i="2" s="1"/>
  <c r="B1927" i="2"/>
  <c r="C1927" i="2"/>
  <c r="D1927" i="2" s="1"/>
  <c r="B1926" i="2"/>
  <c r="C1926" i="2"/>
  <c r="D1926" i="2" s="1"/>
  <c r="B1925" i="2"/>
  <c r="C1925" i="2"/>
  <c r="D1925" i="2" s="1"/>
  <c r="B1924" i="2"/>
  <c r="C1924" i="2"/>
  <c r="D1924" i="2" s="1"/>
  <c r="B1923" i="2"/>
  <c r="C1923" i="2"/>
  <c r="D1923" i="2" s="1"/>
  <c r="B1922" i="2"/>
  <c r="C1922" i="2"/>
  <c r="D1922" i="2" s="1"/>
  <c r="B1921" i="2"/>
  <c r="C1921" i="2"/>
  <c r="D1921" i="2" s="1"/>
  <c r="B1920" i="2"/>
  <c r="C1920" i="2"/>
  <c r="D1920" i="2" s="1"/>
  <c r="B1919" i="2"/>
  <c r="C1919" i="2"/>
  <c r="D1919" i="2" s="1"/>
  <c r="B1918" i="2"/>
  <c r="C1918" i="2"/>
  <c r="D1918" i="2" s="1"/>
  <c r="B1917" i="2"/>
  <c r="C1917" i="2"/>
  <c r="D1917" i="2" s="1"/>
  <c r="B1916" i="2"/>
  <c r="C1916" i="2"/>
  <c r="D1916" i="2" s="1"/>
  <c r="B1915" i="2"/>
  <c r="C1915" i="2"/>
  <c r="D1915" i="2" s="1"/>
  <c r="B1914" i="2"/>
  <c r="C1914" i="2"/>
  <c r="D1914" i="2" s="1"/>
  <c r="B1913" i="2"/>
  <c r="C1913" i="2"/>
  <c r="D1913" i="2" s="1"/>
  <c r="B1912" i="2"/>
  <c r="C1912" i="2"/>
  <c r="D1912" i="2" s="1"/>
  <c r="B1911" i="2"/>
  <c r="C1911" i="2"/>
  <c r="D1911" i="2" s="1"/>
  <c r="B1910" i="2"/>
  <c r="C1910" i="2"/>
  <c r="D1910" i="2" s="1"/>
  <c r="B1909" i="2"/>
  <c r="C1909" i="2"/>
  <c r="D1909" i="2" s="1"/>
  <c r="B1908" i="2"/>
  <c r="C1908" i="2"/>
  <c r="D1908" i="2" s="1"/>
  <c r="B1907" i="2"/>
  <c r="C1907" i="2"/>
  <c r="D1907" i="2" s="1"/>
  <c r="B1906" i="2"/>
  <c r="C1906" i="2"/>
  <c r="D1906" i="2" s="1"/>
  <c r="B1905" i="2"/>
  <c r="C1905" i="2"/>
  <c r="D1905" i="2" s="1"/>
  <c r="B1904" i="2"/>
  <c r="C1904" i="2"/>
  <c r="D1904" i="2" s="1"/>
  <c r="B1903" i="2"/>
  <c r="C1903" i="2"/>
  <c r="D1903" i="2" s="1"/>
  <c r="B1902" i="2"/>
  <c r="C1902" i="2"/>
  <c r="D1902" i="2" s="1"/>
  <c r="B1901" i="2"/>
  <c r="C1901" i="2"/>
  <c r="D1901" i="2" s="1"/>
  <c r="B1900" i="2"/>
  <c r="C1900" i="2"/>
  <c r="D1900" i="2" s="1"/>
  <c r="B1899" i="2"/>
  <c r="C1899" i="2"/>
  <c r="D1899" i="2" s="1"/>
  <c r="B1898" i="2"/>
  <c r="C1898" i="2"/>
  <c r="D1898" i="2" s="1"/>
  <c r="B1897" i="2"/>
  <c r="C1897" i="2"/>
  <c r="D1897" i="2" s="1"/>
  <c r="B1896" i="2"/>
  <c r="C1896" i="2"/>
  <c r="D1896" i="2" s="1"/>
  <c r="B1895" i="2"/>
  <c r="C1895" i="2"/>
  <c r="D1895" i="2" s="1"/>
  <c r="B1894" i="2"/>
  <c r="C1894" i="2"/>
  <c r="D1894" i="2" s="1"/>
  <c r="B1893" i="2"/>
  <c r="C1893" i="2"/>
  <c r="D1893" i="2" s="1"/>
  <c r="B1892" i="2"/>
  <c r="C1892" i="2"/>
  <c r="D1892" i="2" s="1"/>
  <c r="B1891" i="2"/>
  <c r="C1891" i="2"/>
  <c r="D1891" i="2" s="1"/>
  <c r="B1890" i="2"/>
  <c r="C1890" i="2"/>
  <c r="D1890" i="2" s="1"/>
  <c r="B1889" i="2"/>
  <c r="C1889" i="2"/>
  <c r="D1889" i="2" s="1"/>
  <c r="B1888" i="2"/>
  <c r="C1888" i="2"/>
  <c r="D1888" i="2" s="1"/>
  <c r="B1887" i="2"/>
  <c r="C1887" i="2"/>
  <c r="D1887" i="2" s="1"/>
  <c r="B1886" i="2"/>
  <c r="C1886" i="2"/>
  <c r="D1886" i="2" s="1"/>
  <c r="B1885" i="2"/>
  <c r="C1885" i="2"/>
  <c r="D1885" i="2" s="1"/>
  <c r="B1884" i="2"/>
  <c r="C1884" i="2"/>
  <c r="D1884" i="2" s="1"/>
  <c r="B1883" i="2"/>
  <c r="C1883" i="2"/>
  <c r="D1883" i="2" s="1"/>
  <c r="B1882" i="2"/>
  <c r="C1882" i="2"/>
  <c r="D1882" i="2" s="1"/>
  <c r="B1881" i="2"/>
  <c r="C1881" i="2"/>
  <c r="D1881" i="2" s="1"/>
  <c r="B1880" i="2"/>
  <c r="C1880" i="2"/>
  <c r="D1880" i="2" s="1"/>
  <c r="B1879" i="2"/>
  <c r="C1879" i="2"/>
  <c r="D1879" i="2" s="1"/>
  <c r="B1878" i="2"/>
  <c r="C1878" i="2"/>
  <c r="D1878" i="2" s="1"/>
  <c r="B1877" i="2"/>
  <c r="C1877" i="2"/>
  <c r="D1877" i="2" s="1"/>
  <c r="B1876" i="2"/>
  <c r="C1876" i="2"/>
  <c r="D1876" i="2" s="1"/>
  <c r="B1875" i="2"/>
  <c r="C1875" i="2"/>
  <c r="D1875" i="2" s="1"/>
  <c r="B1874" i="2"/>
  <c r="C1874" i="2"/>
  <c r="D1874" i="2" s="1"/>
  <c r="B1873" i="2"/>
  <c r="C1873" i="2"/>
  <c r="D1873" i="2" s="1"/>
  <c r="B1872" i="2"/>
  <c r="C1872" i="2"/>
  <c r="D1872" i="2" s="1"/>
  <c r="B1871" i="2"/>
  <c r="C1871" i="2"/>
  <c r="D1871" i="2" s="1"/>
  <c r="B1870" i="2"/>
  <c r="C1870" i="2"/>
  <c r="D1870" i="2" s="1"/>
  <c r="B1869" i="2"/>
  <c r="C1869" i="2"/>
  <c r="D1869" i="2" s="1"/>
  <c r="B1868" i="2"/>
  <c r="C1868" i="2"/>
  <c r="D1868" i="2" s="1"/>
  <c r="B1867" i="2"/>
  <c r="C1867" i="2"/>
  <c r="D1867" i="2" s="1"/>
  <c r="B1866" i="2"/>
  <c r="C1866" i="2"/>
  <c r="D1866" i="2" s="1"/>
  <c r="B1865" i="2"/>
  <c r="C1865" i="2"/>
  <c r="D1865" i="2" s="1"/>
  <c r="B1864" i="2"/>
  <c r="C1864" i="2"/>
  <c r="D1864" i="2" s="1"/>
  <c r="B1863" i="2"/>
  <c r="C1863" i="2"/>
  <c r="D1863" i="2" s="1"/>
  <c r="B1862" i="2"/>
  <c r="C1862" i="2"/>
  <c r="D1862" i="2" s="1"/>
  <c r="B1861" i="2"/>
  <c r="C1861" i="2"/>
  <c r="D1861" i="2" s="1"/>
  <c r="B1860" i="2"/>
  <c r="C1860" i="2"/>
  <c r="D1860" i="2" s="1"/>
  <c r="B1859" i="2"/>
  <c r="C1859" i="2"/>
  <c r="D1859" i="2" s="1"/>
  <c r="B1858" i="2"/>
  <c r="C1858" i="2"/>
  <c r="D1858" i="2" s="1"/>
  <c r="B1857" i="2"/>
  <c r="C1857" i="2"/>
  <c r="D1857" i="2" s="1"/>
  <c r="B1856" i="2"/>
  <c r="C1856" i="2"/>
  <c r="D1856" i="2" s="1"/>
  <c r="B1855" i="2"/>
  <c r="C1855" i="2"/>
  <c r="D1855" i="2" s="1"/>
  <c r="B1854" i="2"/>
  <c r="C1854" i="2"/>
  <c r="D1854" i="2" s="1"/>
  <c r="B1853" i="2"/>
  <c r="C1853" i="2"/>
  <c r="D1853" i="2" s="1"/>
  <c r="B1852" i="2"/>
  <c r="C1852" i="2"/>
  <c r="D1852" i="2" s="1"/>
  <c r="B1851" i="2"/>
  <c r="C1851" i="2"/>
  <c r="D1851" i="2" s="1"/>
  <c r="B1850" i="2"/>
  <c r="C1850" i="2"/>
  <c r="D1850" i="2" s="1"/>
  <c r="B1849" i="2"/>
  <c r="C1849" i="2"/>
  <c r="D1849" i="2" s="1"/>
  <c r="B1848" i="2"/>
  <c r="C1848" i="2"/>
  <c r="D1848" i="2" s="1"/>
  <c r="B1847" i="2"/>
  <c r="C1847" i="2"/>
  <c r="D1847" i="2" s="1"/>
  <c r="B1846" i="2"/>
  <c r="C1846" i="2"/>
  <c r="D1846" i="2" s="1"/>
  <c r="B1845" i="2"/>
  <c r="C1845" i="2"/>
  <c r="D1845" i="2" s="1"/>
  <c r="B1844" i="2"/>
  <c r="C1844" i="2"/>
  <c r="D1844" i="2" s="1"/>
  <c r="B1843" i="2"/>
  <c r="C1843" i="2"/>
  <c r="D1843" i="2" s="1"/>
  <c r="B1842" i="2"/>
  <c r="C1842" i="2"/>
  <c r="D1842" i="2" s="1"/>
  <c r="B1841" i="2"/>
  <c r="C1841" i="2"/>
  <c r="D1841" i="2" s="1"/>
  <c r="B1840" i="2"/>
  <c r="C1840" i="2"/>
  <c r="D1840" i="2" s="1"/>
  <c r="B1839" i="2"/>
  <c r="C1839" i="2"/>
  <c r="D1839" i="2" s="1"/>
  <c r="B1838" i="2"/>
  <c r="C1838" i="2"/>
  <c r="D1838" i="2" s="1"/>
  <c r="B1837" i="2"/>
  <c r="C1837" i="2"/>
  <c r="D1837" i="2" s="1"/>
  <c r="B1836" i="2"/>
  <c r="C1836" i="2"/>
  <c r="D1836" i="2" s="1"/>
  <c r="B1835" i="2"/>
  <c r="C1835" i="2"/>
  <c r="D1835" i="2" s="1"/>
  <c r="B1834" i="2"/>
  <c r="C1834" i="2"/>
  <c r="D1834" i="2" s="1"/>
  <c r="B1833" i="2"/>
  <c r="C1833" i="2"/>
  <c r="D1833" i="2" s="1"/>
  <c r="B1832" i="2"/>
  <c r="C1832" i="2"/>
  <c r="D1832" i="2" s="1"/>
  <c r="B1831" i="2"/>
  <c r="C1831" i="2"/>
  <c r="D1831" i="2" s="1"/>
  <c r="B1830" i="2"/>
  <c r="C1830" i="2"/>
  <c r="D1830" i="2" s="1"/>
  <c r="B1829" i="2"/>
  <c r="C1829" i="2"/>
  <c r="D1829" i="2" s="1"/>
  <c r="B1828" i="2"/>
  <c r="C1828" i="2"/>
  <c r="D1828" i="2" s="1"/>
  <c r="B1827" i="2"/>
  <c r="C1827" i="2"/>
  <c r="D1827" i="2" s="1"/>
  <c r="B1826" i="2"/>
  <c r="C1826" i="2"/>
  <c r="D1826" i="2" s="1"/>
  <c r="B1825" i="2"/>
  <c r="C1825" i="2"/>
  <c r="D1825" i="2" s="1"/>
  <c r="B1824" i="2"/>
  <c r="C1824" i="2"/>
  <c r="D1824" i="2" s="1"/>
  <c r="B1823" i="2"/>
  <c r="C1823" i="2"/>
  <c r="D1823" i="2" s="1"/>
  <c r="B1822" i="2"/>
  <c r="C1822" i="2"/>
  <c r="D1822" i="2" s="1"/>
  <c r="B1821" i="2"/>
  <c r="C1821" i="2"/>
  <c r="D1821" i="2" s="1"/>
  <c r="B1820" i="2"/>
  <c r="C1820" i="2"/>
  <c r="D1820" i="2" s="1"/>
  <c r="B1819" i="2"/>
  <c r="C1819" i="2"/>
  <c r="D1819" i="2" s="1"/>
  <c r="B1818" i="2"/>
  <c r="C1818" i="2"/>
  <c r="D1818" i="2" s="1"/>
  <c r="B1817" i="2"/>
  <c r="C1817" i="2"/>
  <c r="D1817" i="2" s="1"/>
  <c r="B1816" i="2"/>
  <c r="C1816" i="2"/>
  <c r="D1816" i="2" s="1"/>
  <c r="B1815" i="2"/>
  <c r="C1815" i="2"/>
  <c r="D1815" i="2" s="1"/>
  <c r="B1814" i="2"/>
  <c r="C1814" i="2"/>
  <c r="D1814" i="2" s="1"/>
  <c r="B1813" i="2"/>
  <c r="C1813" i="2"/>
  <c r="D1813" i="2" s="1"/>
  <c r="B1812" i="2"/>
  <c r="C1812" i="2"/>
  <c r="D1812" i="2" s="1"/>
  <c r="B1811" i="2"/>
  <c r="C1811" i="2"/>
  <c r="D1811" i="2" s="1"/>
  <c r="B1810" i="2"/>
  <c r="C1810" i="2"/>
  <c r="D1810" i="2" s="1"/>
  <c r="B1809" i="2"/>
  <c r="C1809" i="2"/>
  <c r="D1809" i="2" s="1"/>
  <c r="B1808" i="2"/>
  <c r="C1808" i="2"/>
  <c r="D1808" i="2" s="1"/>
  <c r="B1807" i="2"/>
  <c r="C1807" i="2"/>
  <c r="D1807" i="2" s="1"/>
  <c r="B1806" i="2"/>
  <c r="C1806" i="2"/>
  <c r="D1806" i="2" s="1"/>
  <c r="B1805" i="2"/>
  <c r="C1805" i="2"/>
  <c r="D1805" i="2" s="1"/>
  <c r="B1804" i="2"/>
  <c r="C1804" i="2"/>
  <c r="D1804" i="2" s="1"/>
  <c r="B1803" i="2"/>
  <c r="C1803" i="2"/>
  <c r="D1803" i="2" s="1"/>
  <c r="B1802" i="2"/>
  <c r="C1802" i="2"/>
  <c r="D1802" i="2" s="1"/>
  <c r="B1801" i="2"/>
  <c r="C1801" i="2"/>
  <c r="D1801" i="2" s="1"/>
  <c r="B1800" i="2"/>
  <c r="C1800" i="2"/>
  <c r="D1800" i="2" s="1"/>
  <c r="B1799" i="2"/>
  <c r="C1799" i="2"/>
  <c r="D1799" i="2" s="1"/>
  <c r="B1798" i="2"/>
  <c r="C1798" i="2"/>
  <c r="D1798" i="2" s="1"/>
  <c r="B1797" i="2"/>
  <c r="C1797" i="2"/>
  <c r="D1797" i="2" s="1"/>
  <c r="B1796" i="2"/>
  <c r="C1796" i="2"/>
  <c r="D1796" i="2" s="1"/>
  <c r="B1795" i="2"/>
  <c r="C1795" i="2"/>
  <c r="D1795" i="2" s="1"/>
  <c r="B1794" i="2"/>
  <c r="C1794" i="2"/>
  <c r="D1794" i="2" s="1"/>
  <c r="B1793" i="2"/>
  <c r="C1793" i="2"/>
  <c r="D1793" i="2" s="1"/>
  <c r="B1792" i="2"/>
  <c r="C1792" i="2"/>
  <c r="D1792" i="2" s="1"/>
  <c r="B1791" i="2"/>
  <c r="C1791" i="2"/>
  <c r="D1791" i="2" s="1"/>
  <c r="B1790" i="2"/>
  <c r="C1790" i="2"/>
  <c r="D1790" i="2" s="1"/>
  <c r="B1789" i="2"/>
  <c r="C1789" i="2"/>
  <c r="D1789" i="2" s="1"/>
  <c r="B1788" i="2"/>
  <c r="C1788" i="2"/>
  <c r="D1788" i="2" s="1"/>
  <c r="B1787" i="2"/>
  <c r="C1787" i="2"/>
  <c r="D1787" i="2" s="1"/>
  <c r="B1786" i="2"/>
  <c r="C1786" i="2"/>
  <c r="D1786" i="2" s="1"/>
  <c r="B1785" i="2"/>
  <c r="C1785" i="2"/>
  <c r="D1785" i="2" s="1"/>
  <c r="B1784" i="2"/>
  <c r="C1784" i="2"/>
  <c r="D1784" i="2" s="1"/>
  <c r="B1783" i="2"/>
  <c r="C1783" i="2"/>
  <c r="D1783" i="2" s="1"/>
  <c r="B1782" i="2"/>
  <c r="C1782" i="2"/>
  <c r="D1782" i="2" s="1"/>
  <c r="B1781" i="2"/>
  <c r="C1781" i="2"/>
  <c r="D1781" i="2" s="1"/>
  <c r="B1780" i="2"/>
  <c r="C1780" i="2"/>
  <c r="D1780" i="2" s="1"/>
  <c r="B1779" i="2"/>
  <c r="C1779" i="2"/>
  <c r="D1779" i="2" s="1"/>
  <c r="B1778" i="2"/>
  <c r="C1778" i="2"/>
  <c r="D1778" i="2" s="1"/>
  <c r="B1777" i="2"/>
  <c r="C1777" i="2"/>
  <c r="D1777" i="2" s="1"/>
  <c r="B1776" i="2"/>
  <c r="C1776" i="2"/>
  <c r="D1776" i="2" s="1"/>
  <c r="B1775" i="2"/>
  <c r="C1775" i="2"/>
  <c r="D1775" i="2" s="1"/>
  <c r="B1774" i="2"/>
  <c r="C1774" i="2"/>
  <c r="D1774" i="2" s="1"/>
  <c r="B1773" i="2"/>
  <c r="C1773" i="2"/>
  <c r="D1773" i="2" s="1"/>
  <c r="B1772" i="2"/>
  <c r="C1772" i="2"/>
  <c r="D1772" i="2" s="1"/>
  <c r="B1771" i="2"/>
  <c r="C1771" i="2"/>
  <c r="D1771" i="2" s="1"/>
  <c r="B1770" i="2"/>
  <c r="C1770" i="2"/>
  <c r="D1770" i="2" s="1"/>
  <c r="B1769" i="2"/>
  <c r="C1769" i="2"/>
  <c r="D1769" i="2" s="1"/>
  <c r="B1768" i="2"/>
  <c r="C1768" i="2"/>
  <c r="D1768" i="2" s="1"/>
  <c r="B1767" i="2"/>
  <c r="C1767" i="2"/>
  <c r="D1767" i="2" s="1"/>
  <c r="B1766" i="2"/>
  <c r="C1766" i="2"/>
  <c r="D1766" i="2" s="1"/>
  <c r="B1765" i="2"/>
  <c r="C1765" i="2"/>
  <c r="D1765" i="2" s="1"/>
  <c r="B1764" i="2"/>
  <c r="C1764" i="2"/>
  <c r="D1764" i="2" s="1"/>
  <c r="B1763" i="2"/>
  <c r="C1763" i="2"/>
  <c r="D1763" i="2" s="1"/>
  <c r="B1762" i="2"/>
  <c r="C1762" i="2"/>
  <c r="D1762" i="2" s="1"/>
  <c r="B1761" i="2"/>
  <c r="C1761" i="2"/>
  <c r="D1761" i="2" s="1"/>
  <c r="B1760" i="2"/>
  <c r="C1760" i="2"/>
  <c r="D1760" i="2" s="1"/>
  <c r="B1759" i="2"/>
  <c r="C1759" i="2"/>
  <c r="D1759" i="2" s="1"/>
  <c r="B1758" i="2"/>
  <c r="C1758" i="2"/>
  <c r="D1758" i="2" s="1"/>
  <c r="B1757" i="2"/>
  <c r="C1757" i="2"/>
  <c r="D1757" i="2" s="1"/>
  <c r="B1756" i="2"/>
  <c r="C1756" i="2"/>
  <c r="D1756" i="2" s="1"/>
  <c r="B1755" i="2"/>
  <c r="C1755" i="2"/>
  <c r="D1755" i="2" s="1"/>
  <c r="B1754" i="2"/>
  <c r="C1754" i="2"/>
  <c r="D1754" i="2" s="1"/>
  <c r="B1753" i="2"/>
  <c r="C1753" i="2"/>
  <c r="D1753" i="2" s="1"/>
  <c r="B1752" i="2"/>
  <c r="C1752" i="2"/>
  <c r="D1752" i="2" s="1"/>
  <c r="B1751" i="2"/>
  <c r="C1751" i="2"/>
  <c r="D1751" i="2" s="1"/>
  <c r="B1750" i="2"/>
  <c r="C1750" i="2"/>
  <c r="D1750" i="2" s="1"/>
  <c r="B1749" i="2"/>
  <c r="C1749" i="2"/>
  <c r="D1749" i="2" s="1"/>
  <c r="B1748" i="2"/>
  <c r="C1748" i="2"/>
  <c r="D1748" i="2" s="1"/>
  <c r="B1747" i="2"/>
  <c r="C1747" i="2"/>
  <c r="D1747" i="2" s="1"/>
  <c r="B1746" i="2"/>
  <c r="C1746" i="2"/>
  <c r="D1746" i="2" s="1"/>
  <c r="B1745" i="2"/>
  <c r="C1745" i="2"/>
  <c r="D1745" i="2" s="1"/>
  <c r="B1744" i="2"/>
  <c r="C1744" i="2"/>
  <c r="D1744" i="2" s="1"/>
  <c r="B1743" i="2"/>
  <c r="C1743" i="2"/>
  <c r="D1743" i="2" s="1"/>
  <c r="B1742" i="2"/>
  <c r="C1742" i="2"/>
  <c r="D1742" i="2" s="1"/>
  <c r="B1741" i="2"/>
  <c r="C1741" i="2"/>
  <c r="D1741" i="2" s="1"/>
  <c r="B1740" i="2"/>
  <c r="C1740" i="2"/>
  <c r="D1740" i="2" s="1"/>
  <c r="B1739" i="2"/>
  <c r="C1739" i="2"/>
  <c r="D1739" i="2" s="1"/>
  <c r="B1738" i="2"/>
  <c r="C1738" i="2"/>
  <c r="D1738" i="2" s="1"/>
  <c r="B1737" i="2"/>
  <c r="C1737" i="2"/>
  <c r="D1737" i="2" s="1"/>
  <c r="B1736" i="2"/>
  <c r="C1736" i="2"/>
  <c r="D1736" i="2" s="1"/>
  <c r="B1735" i="2"/>
  <c r="C1735" i="2"/>
  <c r="D1735" i="2" s="1"/>
  <c r="B1734" i="2"/>
  <c r="C1734" i="2"/>
  <c r="D1734" i="2" s="1"/>
  <c r="B1733" i="2"/>
  <c r="C1733" i="2"/>
  <c r="D1733" i="2" s="1"/>
  <c r="B1732" i="2"/>
  <c r="C1732" i="2"/>
  <c r="D1732" i="2" s="1"/>
  <c r="B1731" i="2"/>
  <c r="C1731" i="2"/>
  <c r="D1731" i="2" s="1"/>
  <c r="B1730" i="2"/>
  <c r="C1730" i="2"/>
  <c r="D1730" i="2" s="1"/>
  <c r="B1729" i="2"/>
  <c r="C1729" i="2"/>
  <c r="D1729" i="2" s="1"/>
  <c r="B1728" i="2"/>
  <c r="C1728" i="2"/>
  <c r="D1728" i="2" s="1"/>
  <c r="B1727" i="2"/>
  <c r="C1727" i="2"/>
  <c r="D1727" i="2" s="1"/>
  <c r="B1726" i="2"/>
  <c r="C1726" i="2"/>
  <c r="D1726" i="2" s="1"/>
  <c r="B1725" i="2"/>
  <c r="C1725" i="2"/>
  <c r="D1725" i="2" s="1"/>
  <c r="B1724" i="2"/>
  <c r="C1724" i="2"/>
  <c r="D1724" i="2" s="1"/>
  <c r="B1723" i="2"/>
  <c r="C1723" i="2"/>
  <c r="D1723" i="2" s="1"/>
  <c r="B1722" i="2"/>
  <c r="C1722" i="2"/>
  <c r="D1722" i="2" s="1"/>
  <c r="B1721" i="2"/>
  <c r="C1721" i="2"/>
  <c r="D1721" i="2" s="1"/>
  <c r="B1720" i="2"/>
  <c r="C1720" i="2"/>
  <c r="D1720" i="2" s="1"/>
  <c r="B1719" i="2"/>
  <c r="C1719" i="2"/>
  <c r="D1719" i="2" s="1"/>
  <c r="B1718" i="2"/>
  <c r="C1718" i="2"/>
  <c r="D1718" i="2" s="1"/>
  <c r="B1717" i="2"/>
  <c r="C1717" i="2"/>
  <c r="D1717" i="2" s="1"/>
  <c r="B1716" i="2"/>
  <c r="C1716" i="2"/>
  <c r="D1716" i="2" s="1"/>
  <c r="B1715" i="2"/>
  <c r="C1715" i="2"/>
  <c r="D1715" i="2" s="1"/>
  <c r="B1714" i="2"/>
  <c r="C1714" i="2"/>
  <c r="D1714" i="2" s="1"/>
  <c r="B1713" i="2"/>
  <c r="C1713" i="2"/>
  <c r="D1713" i="2" s="1"/>
  <c r="B1712" i="2"/>
  <c r="C1712" i="2"/>
  <c r="D1712" i="2" s="1"/>
  <c r="B1711" i="2"/>
  <c r="C1711" i="2"/>
  <c r="D1711" i="2" s="1"/>
  <c r="B1710" i="2"/>
  <c r="C1710" i="2"/>
  <c r="D1710" i="2" s="1"/>
  <c r="B1709" i="2"/>
  <c r="C1709" i="2"/>
  <c r="D1709" i="2" s="1"/>
  <c r="B1708" i="2"/>
  <c r="C1708" i="2"/>
  <c r="D1708" i="2" s="1"/>
  <c r="B1707" i="2"/>
  <c r="C1707" i="2"/>
  <c r="D1707" i="2" s="1"/>
  <c r="B1706" i="2"/>
  <c r="C1706" i="2"/>
  <c r="D1706" i="2" s="1"/>
  <c r="B1705" i="2"/>
  <c r="C1705" i="2"/>
  <c r="D1705" i="2" s="1"/>
  <c r="B1704" i="2"/>
  <c r="C1704" i="2"/>
  <c r="D1704" i="2" s="1"/>
  <c r="B1703" i="2"/>
  <c r="C1703" i="2"/>
  <c r="D1703" i="2" s="1"/>
  <c r="B1702" i="2"/>
  <c r="C1702" i="2"/>
  <c r="D1702" i="2" s="1"/>
  <c r="B1701" i="2"/>
  <c r="C1701" i="2"/>
  <c r="D1701" i="2" s="1"/>
  <c r="B1700" i="2"/>
  <c r="C1700" i="2"/>
  <c r="D1700" i="2" s="1"/>
  <c r="B1699" i="2"/>
  <c r="C1699" i="2"/>
  <c r="D1699" i="2" s="1"/>
  <c r="B1698" i="2"/>
  <c r="C1698" i="2"/>
  <c r="D1698" i="2" s="1"/>
  <c r="B1697" i="2"/>
  <c r="C1697" i="2"/>
  <c r="D1697" i="2" s="1"/>
  <c r="B1696" i="2"/>
  <c r="C1696" i="2"/>
  <c r="D1696" i="2" s="1"/>
  <c r="B1695" i="2"/>
  <c r="C1695" i="2"/>
  <c r="D1695" i="2" s="1"/>
  <c r="B1694" i="2"/>
  <c r="C1694" i="2"/>
  <c r="D1694" i="2" s="1"/>
  <c r="B1693" i="2"/>
  <c r="C1693" i="2"/>
  <c r="D1693" i="2" s="1"/>
  <c r="B1692" i="2"/>
  <c r="C1692" i="2"/>
  <c r="D1692" i="2" s="1"/>
  <c r="B1691" i="2"/>
  <c r="C1691" i="2"/>
  <c r="D1691" i="2" s="1"/>
  <c r="B1690" i="2"/>
  <c r="C1690" i="2"/>
  <c r="D1690" i="2" s="1"/>
  <c r="B1689" i="2"/>
  <c r="C1689" i="2"/>
  <c r="D1689" i="2" s="1"/>
  <c r="B1688" i="2"/>
  <c r="C1688" i="2"/>
  <c r="D1688" i="2" s="1"/>
  <c r="B1687" i="2"/>
  <c r="C1687" i="2"/>
  <c r="D1687" i="2" s="1"/>
  <c r="B1686" i="2"/>
  <c r="C1686" i="2"/>
  <c r="D1686" i="2" s="1"/>
  <c r="B1685" i="2"/>
  <c r="C1685" i="2"/>
  <c r="D1685" i="2" s="1"/>
  <c r="B1684" i="2"/>
  <c r="C1684" i="2"/>
  <c r="D1684" i="2" s="1"/>
  <c r="B1683" i="2"/>
  <c r="C1683" i="2"/>
  <c r="D1683" i="2" s="1"/>
  <c r="B1682" i="2"/>
  <c r="C1682" i="2"/>
  <c r="D1682" i="2" s="1"/>
  <c r="B1681" i="2"/>
  <c r="C1681" i="2"/>
  <c r="D1681" i="2" s="1"/>
  <c r="B1680" i="2"/>
  <c r="C1680" i="2"/>
  <c r="D1680" i="2" s="1"/>
  <c r="B1679" i="2"/>
  <c r="C1679" i="2"/>
  <c r="D1679" i="2" s="1"/>
  <c r="B1678" i="2"/>
  <c r="C1678" i="2"/>
  <c r="D1678" i="2" s="1"/>
  <c r="B1677" i="2"/>
  <c r="C1677" i="2"/>
  <c r="D1677" i="2" s="1"/>
  <c r="B1676" i="2"/>
  <c r="C1676" i="2"/>
  <c r="D1676" i="2" s="1"/>
  <c r="B1675" i="2"/>
  <c r="C1675" i="2"/>
  <c r="D1675" i="2" s="1"/>
  <c r="B1674" i="2"/>
  <c r="C1674" i="2"/>
  <c r="D1674" i="2" s="1"/>
  <c r="B1673" i="2"/>
  <c r="C1673" i="2"/>
  <c r="D1673" i="2" s="1"/>
  <c r="B1672" i="2"/>
  <c r="C1672" i="2"/>
  <c r="D1672" i="2" s="1"/>
  <c r="B1671" i="2"/>
  <c r="C1671" i="2"/>
  <c r="D1671" i="2" s="1"/>
  <c r="B1670" i="2"/>
  <c r="C1670" i="2"/>
  <c r="D1670" i="2" s="1"/>
  <c r="B1669" i="2"/>
  <c r="C1669" i="2"/>
  <c r="D1669" i="2" s="1"/>
  <c r="B1668" i="2"/>
  <c r="C1668" i="2"/>
  <c r="D1668" i="2" s="1"/>
  <c r="B1667" i="2"/>
  <c r="C1667" i="2"/>
  <c r="D1667" i="2" s="1"/>
  <c r="B1666" i="2"/>
  <c r="C1666" i="2"/>
  <c r="D1666" i="2" s="1"/>
  <c r="B1665" i="2"/>
  <c r="C1665" i="2"/>
  <c r="D1665" i="2" s="1"/>
  <c r="B1664" i="2"/>
  <c r="C1664" i="2"/>
  <c r="D1664" i="2" s="1"/>
  <c r="B1663" i="2"/>
  <c r="C1663" i="2"/>
  <c r="D1663" i="2" s="1"/>
  <c r="B1662" i="2"/>
  <c r="C1662" i="2"/>
  <c r="D1662" i="2" s="1"/>
  <c r="B1661" i="2"/>
  <c r="C1661" i="2"/>
  <c r="D1661" i="2" s="1"/>
  <c r="B1660" i="2"/>
  <c r="C1660" i="2"/>
  <c r="D1660" i="2" s="1"/>
  <c r="B1659" i="2"/>
  <c r="C1659" i="2"/>
  <c r="D1659" i="2" s="1"/>
  <c r="B1658" i="2"/>
  <c r="C1658" i="2"/>
  <c r="D1658" i="2" s="1"/>
  <c r="B1657" i="2"/>
  <c r="C1657" i="2"/>
  <c r="D1657" i="2" s="1"/>
  <c r="B1656" i="2"/>
  <c r="C1656" i="2"/>
  <c r="D1656" i="2" s="1"/>
  <c r="B1655" i="2"/>
  <c r="C1655" i="2"/>
  <c r="D1655" i="2" s="1"/>
  <c r="B1654" i="2"/>
  <c r="C1654" i="2"/>
  <c r="D1654" i="2" s="1"/>
  <c r="B1653" i="2"/>
  <c r="C1653" i="2"/>
  <c r="D1653" i="2" s="1"/>
  <c r="B1652" i="2"/>
  <c r="C1652" i="2"/>
  <c r="D1652" i="2" s="1"/>
  <c r="B1651" i="2"/>
  <c r="C1651" i="2"/>
  <c r="D1651" i="2" s="1"/>
  <c r="B1650" i="2"/>
  <c r="C1650" i="2"/>
  <c r="D1650" i="2" s="1"/>
  <c r="B1649" i="2"/>
  <c r="C1649" i="2"/>
  <c r="D1649" i="2" s="1"/>
  <c r="B1648" i="2"/>
  <c r="C1648" i="2"/>
  <c r="D1648" i="2" s="1"/>
  <c r="B1647" i="2"/>
  <c r="C1647" i="2"/>
  <c r="D1647" i="2" s="1"/>
  <c r="B1646" i="2"/>
  <c r="C1646" i="2"/>
  <c r="D1646" i="2" s="1"/>
  <c r="B1645" i="2"/>
  <c r="C1645" i="2"/>
  <c r="D1645" i="2" s="1"/>
  <c r="B1644" i="2"/>
  <c r="C1644" i="2"/>
  <c r="D1644" i="2" s="1"/>
  <c r="B1643" i="2"/>
  <c r="C1643" i="2"/>
  <c r="D1643" i="2" s="1"/>
  <c r="B1642" i="2"/>
  <c r="C1642" i="2"/>
  <c r="D1642" i="2" s="1"/>
  <c r="B1641" i="2"/>
  <c r="C1641" i="2"/>
  <c r="D1641" i="2" s="1"/>
  <c r="B1640" i="2"/>
  <c r="C1640" i="2"/>
  <c r="D1640" i="2" s="1"/>
  <c r="B1639" i="2"/>
  <c r="C1639" i="2"/>
  <c r="D1639" i="2" s="1"/>
  <c r="B1638" i="2"/>
  <c r="C1638" i="2"/>
  <c r="D1638" i="2" s="1"/>
  <c r="B1637" i="2"/>
  <c r="C1637" i="2"/>
  <c r="D1637" i="2" s="1"/>
  <c r="B1636" i="2"/>
  <c r="C1636" i="2"/>
  <c r="D1636" i="2" s="1"/>
  <c r="B1635" i="2"/>
  <c r="C1635" i="2"/>
  <c r="D1635" i="2" s="1"/>
  <c r="B1634" i="2"/>
  <c r="C1634" i="2"/>
  <c r="D1634" i="2" s="1"/>
  <c r="B1633" i="2"/>
  <c r="C1633" i="2"/>
  <c r="D1633" i="2" s="1"/>
  <c r="B1632" i="2"/>
  <c r="C1632" i="2"/>
  <c r="D1632" i="2" s="1"/>
  <c r="B1631" i="2"/>
  <c r="C1631" i="2"/>
  <c r="D1631" i="2" s="1"/>
  <c r="B1630" i="2"/>
  <c r="C1630" i="2"/>
  <c r="D1630" i="2" s="1"/>
  <c r="B1629" i="2"/>
  <c r="C1629" i="2"/>
  <c r="D1629" i="2" s="1"/>
  <c r="B1628" i="2"/>
  <c r="C1628" i="2"/>
  <c r="D1628" i="2" s="1"/>
  <c r="B1627" i="2"/>
  <c r="C1627" i="2"/>
  <c r="D1627" i="2" s="1"/>
  <c r="B1626" i="2"/>
  <c r="C1626" i="2"/>
  <c r="D1626" i="2" s="1"/>
  <c r="B1625" i="2"/>
  <c r="C1625" i="2"/>
  <c r="D1625" i="2" s="1"/>
  <c r="B1624" i="2"/>
  <c r="C1624" i="2"/>
  <c r="D1624" i="2" s="1"/>
  <c r="B1623" i="2"/>
  <c r="C1623" i="2"/>
  <c r="D1623" i="2" s="1"/>
  <c r="B1622" i="2"/>
  <c r="C1622" i="2"/>
  <c r="D1622" i="2" s="1"/>
  <c r="B1621" i="2"/>
  <c r="C1621" i="2"/>
  <c r="D1621" i="2" s="1"/>
  <c r="B1620" i="2"/>
  <c r="C1620" i="2"/>
  <c r="D1620" i="2" s="1"/>
  <c r="B1619" i="2"/>
  <c r="C1619" i="2"/>
  <c r="D1619" i="2" s="1"/>
  <c r="B1618" i="2"/>
  <c r="C1618" i="2"/>
  <c r="D1618" i="2" s="1"/>
  <c r="B1617" i="2"/>
  <c r="C1617" i="2"/>
  <c r="D1617" i="2" s="1"/>
  <c r="B1616" i="2"/>
  <c r="C1616" i="2"/>
  <c r="D1616" i="2" s="1"/>
  <c r="B1615" i="2"/>
  <c r="C1615" i="2"/>
  <c r="D1615" i="2" s="1"/>
  <c r="B1614" i="2"/>
  <c r="C1614" i="2"/>
  <c r="D1614" i="2" s="1"/>
  <c r="B1613" i="2"/>
  <c r="C1613" i="2"/>
  <c r="D1613" i="2" s="1"/>
  <c r="B1612" i="2"/>
  <c r="C1612" i="2"/>
  <c r="D1612" i="2" s="1"/>
  <c r="B1611" i="2"/>
  <c r="C1611" i="2"/>
  <c r="D1611" i="2" s="1"/>
  <c r="B1610" i="2"/>
  <c r="C1610" i="2"/>
  <c r="D1610" i="2" s="1"/>
  <c r="B1609" i="2"/>
  <c r="C1609" i="2"/>
  <c r="D1609" i="2" s="1"/>
  <c r="B1608" i="2"/>
  <c r="C1608" i="2"/>
  <c r="D1608" i="2" s="1"/>
  <c r="B1607" i="2"/>
  <c r="C1607" i="2"/>
  <c r="D1607" i="2" s="1"/>
  <c r="B1606" i="2"/>
  <c r="C1606" i="2"/>
  <c r="D1606" i="2" s="1"/>
  <c r="B1605" i="2"/>
  <c r="C1605" i="2"/>
  <c r="D1605" i="2" s="1"/>
  <c r="B1604" i="2"/>
  <c r="C1604" i="2"/>
  <c r="D1604" i="2" s="1"/>
  <c r="B1603" i="2"/>
  <c r="C1603" i="2"/>
  <c r="D1603" i="2" s="1"/>
  <c r="B1602" i="2"/>
  <c r="C1602" i="2"/>
  <c r="D1602" i="2" s="1"/>
  <c r="B1601" i="2"/>
  <c r="C1601" i="2"/>
  <c r="D1601" i="2" s="1"/>
  <c r="B1600" i="2"/>
  <c r="C1600" i="2"/>
  <c r="D1600" i="2" s="1"/>
  <c r="B1599" i="2"/>
  <c r="C1599" i="2"/>
  <c r="D1599" i="2" s="1"/>
  <c r="B1598" i="2"/>
  <c r="C1598" i="2"/>
  <c r="D1598" i="2" s="1"/>
  <c r="B1597" i="2"/>
  <c r="C1597" i="2"/>
  <c r="D1597" i="2" s="1"/>
  <c r="B1596" i="2"/>
  <c r="C1596" i="2"/>
  <c r="D1596" i="2" s="1"/>
  <c r="B1595" i="2"/>
  <c r="C1595" i="2"/>
  <c r="D1595" i="2" s="1"/>
  <c r="B1594" i="2"/>
  <c r="C1594" i="2"/>
  <c r="D1594" i="2" s="1"/>
  <c r="B1593" i="2"/>
  <c r="C1593" i="2"/>
  <c r="D1593" i="2" s="1"/>
  <c r="B1592" i="2"/>
  <c r="C1592" i="2"/>
  <c r="D1592" i="2" s="1"/>
  <c r="B1591" i="2"/>
  <c r="C1591" i="2"/>
  <c r="D1591" i="2" s="1"/>
  <c r="B1590" i="2"/>
  <c r="C1590" i="2"/>
  <c r="D1590" i="2" s="1"/>
  <c r="B1589" i="2"/>
  <c r="C1589" i="2"/>
  <c r="D1589" i="2" s="1"/>
  <c r="B1588" i="2"/>
  <c r="C1588" i="2"/>
  <c r="D1588" i="2" s="1"/>
  <c r="B1587" i="2"/>
  <c r="C1587" i="2"/>
  <c r="D1587" i="2" s="1"/>
  <c r="B1586" i="2"/>
  <c r="C1586" i="2"/>
  <c r="D1586" i="2" s="1"/>
  <c r="B1585" i="2"/>
  <c r="C1585" i="2"/>
  <c r="D1585" i="2" s="1"/>
  <c r="B1584" i="2"/>
  <c r="C1584" i="2"/>
  <c r="D1584" i="2" s="1"/>
  <c r="B1583" i="2"/>
  <c r="C1583" i="2"/>
  <c r="D1583" i="2" s="1"/>
  <c r="B1582" i="2"/>
  <c r="C1582" i="2"/>
  <c r="D1582" i="2" s="1"/>
  <c r="B1581" i="2"/>
  <c r="C1581" i="2"/>
  <c r="D1581" i="2" s="1"/>
  <c r="B1580" i="2"/>
  <c r="C1580" i="2"/>
  <c r="D1580" i="2" s="1"/>
  <c r="B1579" i="2"/>
  <c r="C1579" i="2"/>
  <c r="D1579" i="2" s="1"/>
  <c r="B1578" i="2"/>
  <c r="C1578" i="2"/>
  <c r="D1578" i="2" s="1"/>
  <c r="B1577" i="2"/>
  <c r="C1577" i="2"/>
  <c r="D1577" i="2" s="1"/>
  <c r="B1576" i="2"/>
  <c r="C1576" i="2"/>
  <c r="D1576" i="2" s="1"/>
  <c r="B1575" i="2"/>
  <c r="C1575" i="2"/>
  <c r="D1575" i="2" s="1"/>
  <c r="B1574" i="2"/>
  <c r="C1574" i="2"/>
  <c r="D1574" i="2" s="1"/>
  <c r="B1573" i="2"/>
  <c r="C1573" i="2"/>
  <c r="D1573" i="2" s="1"/>
  <c r="B1572" i="2"/>
  <c r="C1572" i="2"/>
  <c r="D1572" i="2" s="1"/>
  <c r="B1571" i="2"/>
  <c r="C1571" i="2"/>
  <c r="D1571" i="2" s="1"/>
  <c r="B1570" i="2"/>
  <c r="C1570" i="2"/>
  <c r="D1570" i="2" s="1"/>
  <c r="B1569" i="2"/>
  <c r="C1569" i="2"/>
  <c r="D1569" i="2" s="1"/>
  <c r="B1568" i="2"/>
  <c r="C1568" i="2"/>
  <c r="D1568" i="2" s="1"/>
  <c r="B1567" i="2"/>
  <c r="C1567" i="2"/>
  <c r="D1567" i="2" s="1"/>
  <c r="B1566" i="2"/>
  <c r="C1566" i="2"/>
  <c r="D1566" i="2" s="1"/>
  <c r="B1565" i="2"/>
  <c r="C1565" i="2"/>
  <c r="D1565" i="2" s="1"/>
  <c r="B1564" i="2"/>
  <c r="C1564" i="2"/>
  <c r="D1564" i="2" s="1"/>
  <c r="B1563" i="2"/>
  <c r="C1563" i="2"/>
  <c r="D1563" i="2" s="1"/>
  <c r="B1562" i="2"/>
  <c r="C1562" i="2"/>
  <c r="D1562" i="2" s="1"/>
  <c r="B1561" i="2"/>
  <c r="C1561" i="2"/>
  <c r="D1561" i="2" s="1"/>
  <c r="B1560" i="2"/>
  <c r="C1560" i="2"/>
  <c r="D1560" i="2" s="1"/>
  <c r="B1559" i="2"/>
  <c r="C1559" i="2"/>
  <c r="D1559" i="2" s="1"/>
  <c r="B1558" i="2"/>
  <c r="C1558" i="2"/>
  <c r="D1558" i="2" s="1"/>
  <c r="B1557" i="2"/>
  <c r="C1557" i="2"/>
  <c r="D1557" i="2" s="1"/>
  <c r="B1556" i="2"/>
  <c r="C1556" i="2"/>
  <c r="D1556" i="2" s="1"/>
  <c r="B1555" i="2"/>
  <c r="C1555" i="2"/>
  <c r="D1555" i="2" s="1"/>
  <c r="B1554" i="2"/>
  <c r="C1554" i="2"/>
  <c r="D1554" i="2" s="1"/>
  <c r="B1553" i="2"/>
  <c r="C1553" i="2"/>
  <c r="D1553" i="2" s="1"/>
  <c r="B1552" i="2"/>
  <c r="C1552" i="2"/>
  <c r="D1552" i="2" s="1"/>
  <c r="B1551" i="2"/>
  <c r="C1551" i="2"/>
  <c r="D1551" i="2" s="1"/>
  <c r="B1550" i="2"/>
  <c r="C1550" i="2"/>
  <c r="D1550" i="2" s="1"/>
  <c r="B1549" i="2"/>
  <c r="C1549" i="2"/>
  <c r="D1549" i="2" s="1"/>
  <c r="B1548" i="2"/>
  <c r="C1548" i="2"/>
  <c r="D1548" i="2" s="1"/>
  <c r="B1547" i="2"/>
  <c r="C1547" i="2"/>
  <c r="D1547" i="2" s="1"/>
  <c r="B1546" i="2"/>
  <c r="C1546" i="2"/>
  <c r="D1546" i="2" s="1"/>
  <c r="B1545" i="2"/>
  <c r="C1545" i="2"/>
  <c r="D1545" i="2" s="1"/>
  <c r="B1544" i="2"/>
  <c r="C1544" i="2"/>
  <c r="D1544" i="2" s="1"/>
  <c r="B1543" i="2"/>
  <c r="C1543" i="2"/>
  <c r="D1543" i="2" s="1"/>
  <c r="B1542" i="2"/>
  <c r="C1542" i="2"/>
  <c r="D1542" i="2" s="1"/>
  <c r="B1541" i="2"/>
  <c r="C1541" i="2"/>
  <c r="D1541" i="2" s="1"/>
  <c r="B1540" i="2"/>
  <c r="C1540" i="2"/>
  <c r="D1540" i="2" s="1"/>
  <c r="B1539" i="2"/>
  <c r="C1539" i="2"/>
  <c r="D1539" i="2" s="1"/>
  <c r="B1538" i="2"/>
  <c r="C1538" i="2"/>
  <c r="D1538" i="2" s="1"/>
  <c r="B1537" i="2"/>
  <c r="C1537" i="2"/>
  <c r="D1537" i="2" s="1"/>
  <c r="B1536" i="2"/>
  <c r="C1536" i="2"/>
  <c r="D1536" i="2" s="1"/>
  <c r="B1535" i="2"/>
  <c r="C1535" i="2"/>
  <c r="D1535" i="2" s="1"/>
  <c r="B1534" i="2"/>
  <c r="C1534" i="2"/>
  <c r="D1534" i="2" s="1"/>
  <c r="B1533" i="2"/>
  <c r="C1533" i="2"/>
  <c r="D1533" i="2" s="1"/>
  <c r="B1532" i="2"/>
  <c r="C1532" i="2"/>
  <c r="D1532" i="2" s="1"/>
  <c r="B1531" i="2"/>
  <c r="C1531" i="2"/>
  <c r="D1531" i="2" s="1"/>
  <c r="B1530" i="2"/>
  <c r="C1530" i="2"/>
  <c r="D1530" i="2" s="1"/>
  <c r="B1529" i="2"/>
  <c r="C1529" i="2"/>
  <c r="D1529" i="2" s="1"/>
  <c r="B1528" i="2"/>
  <c r="C1528" i="2"/>
  <c r="D1528" i="2" s="1"/>
  <c r="B1527" i="2"/>
  <c r="C1527" i="2"/>
  <c r="D1527" i="2" s="1"/>
  <c r="B1526" i="2"/>
  <c r="C1526" i="2"/>
  <c r="D1526" i="2" s="1"/>
  <c r="B1525" i="2"/>
  <c r="C1525" i="2"/>
  <c r="D1525" i="2" s="1"/>
  <c r="B1524" i="2"/>
  <c r="C1524" i="2"/>
  <c r="D1524" i="2" s="1"/>
  <c r="B1523" i="2"/>
  <c r="C1523" i="2"/>
  <c r="D1523" i="2" s="1"/>
  <c r="B1522" i="2"/>
  <c r="C1522" i="2"/>
  <c r="D1522" i="2" s="1"/>
  <c r="B1521" i="2"/>
  <c r="C1521" i="2"/>
  <c r="D1521" i="2" s="1"/>
  <c r="B1520" i="2"/>
  <c r="C1520" i="2"/>
  <c r="D1520" i="2" s="1"/>
  <c r="B1519" i="2"/>
  <c r="C1519" i="2"/>
  <c r="D1519" i="2" s="1"/>
  <c r="B1518" i="2"/>
  <c r="C1518" i="2"/>
  <c r="D1518" i="2" s="1"/>
  <c r="B1517" i="2"/>
  <c r="C1517" i="2"/>
  <c r="D1517" i="2" s="1"/>
  <c r="B1516" i="2"/>
  <c r="C1516" i="2"/>
  <c r="D1516" i="2" s="1"/>
  <c r="B1515" i="2"/>
  <c r="C1515" i="2"/>
  <c r="D1515" i="2" s="1"/>
  <c r="B1514" i="2"/>
  <c r="C1514" i="2"/>
  <c r="D1514" i="2" s="1"/>
  <c r="B1513" i="2"/>
  <c r="C1513" i="2"/>
  <c r="D1513" i="2" s="1"/>
  <c r="B1512" i="2"/>
  <c r="C1512" i="2"/>
  <c r="D1512" i="2" s="1"/>
  <c r="B1511" i="2"/>
  <c r="C1511" i="2"/>
  <c r="D1511" i="2" s="1"/>
  <c r="B1510" i="2"/>
  <c r="C1510" i="2"/>
  <c r="D1510" i="2" s="1"/>
  <c r="B1509" i="2"/>
  <c r="C1509" i="2"/>
  <c r="D1509" i="2" s="1"/>
  <c r="B1508" i="2"/>
  <c r="C1508" i="2"/>
  <c r="D1508" i="2" s="1"/>
  <c r="B1507" i="2"/>
  <c r="C1507" i="2"/>
  <c r="D1507" i="2" s="1"/>
  <c r="B1506" i="2"/>
  <c r="C1506" i="2"/>
  <c r="D1506" i="2" s="1"/>
  <c r="B1505" i="2"/>
  <c r="C1505" i="2"/>
  <c r="D1505" i="2" s="1"/>
  <c r="B1504" i="2"/>
  <c r="C1504" i="2"/>
  <c r="D1504" i="2" s="1"/>
  <c r="B1503" i="2"/>
  <c r="C1503" i="2"/>
  <c r="D1503" i="2" s="1"/>
  <c r="B1502" i="2"/>
  <c r="C1502" i="2"/>
  <c r="D1502" i="2" s="1"/>
  <c r="B1501" i="2"/>
  <c r="C1501" i="2"/>
  <c r="D1501" i="2" s="1"/>
  <c r="B1500" i="2"/>
  <c r="C1500" i="2"/>
  <c r="D1500" i="2" s="1"/>
  <c r="B1499" i="2"/>
  <c r="C1499" i="2"/>
  <c r="D1499" i="2" s="1"/>
  <c r="B1498" i="2"/>
  <c r="C1498" i="2"/>
  <c r="D1498" i="2" s="1"/>
  <c r="B1497" i="2"/>
  <c r="C1497" i="2"/>
  <c r="D1497" i="2" s="1"/>
  <c r="B1496" i="2"/>
  <c r="C1496" i="2"/>
  <c r="D1496" i="2" s="1"/>
  <c r="B1495" i="2"/>
  <c r="C1495" i="2"/>
  <c r="D1495" i="2" s="1"/>
  <c r="B1494" i="2"/>
  <c r="C1494" i="2"/>
  <c r="D1494" i="2" s="1"/>
  <c r="B1493" i="2"/>
  <c r="C1493" i="2"/>
  <c r="D1493" i="2" s="1"/>
  <c r="B1492" i="2"/>
  <c r="C1492" i="2"/>
  <c r="D1492" i="2" s="1"/>
  <c r="B1491" i="2"/>
  <c r="C1491" i="2"/>
  <c r="D1491" i="2" s="1"/>
  <c r="B1490" i="2"/>
  <c r="C1490" i="2"/>
  <c r="D1490" i="2" s="1"/>
  <c r="B1489" i="2"/>
  <c r="C1489" i="2"/>
  <c r="D1489" i="2" s="1"/>
  <c r="B1488" i="2"/>
  <c r="C1488" i="2"/>
  <c r="D1488" i="2" s="1"/>
  <c r="B1487" i="2"/>
  <c r="C1487" i="2"/>
  <c r="D1487" i="2" s="1"/>
  <c r="B1486" i="2"/>
  <c r="C1486" i="2"/>
  <c r="D1486" i="2" s="1"/>
  <c r="B1485" i="2"/>
  <c r="C1485" i="2"/>
  <c r="D1485" i="2" s="1"/>
  <c r="B1484" i="2"/>
  <c r="C1484" i="2"/>
  <c r="D1484" i="2" s="1"/>
  <c r="B1483" i="2"/>
  <c r="C1483" i="2"/>
  <c r="D1483" i="2" s="1"/>
  <c r="B1482" i="2"/>
  <c r="C1482" i="2"/>
  <c r="D1482" i="2" s="1"/>
  <c r="B1481" i="2"/>
  <c r="C1481" i="2"/>
  <c r="D1481" i="2" s="1"/>
  <c r="B1480" i="2"/>
  <c r="C1480" i="2"/>
  <c r="D1480" i="2" s="1"/>
  <c r="B1479" i="2"/>
  <c r="C1479" i="2"/>
  <c r="D1479" i="2" s="1"/>
  <c r="B1478" i="2"/>
  <c r="C1478" i="2"/>
  <c r="D1478" i="2" s="1"/>
  <c r="B1477" i="2"/>
  <c r="C1477" i="2"/>
  <c r="D1477" i="2" s="1"/>
  <c r="B1476" i="2"/>
  <c r="C1476" i="2"/>
  <c r="D1476" i="2" s="1"/>
  <c r="B1475" i="2"/>
  <c r="C1475" i="2"/>
  <c r="D1475" i="2" s="1"/>
  <c r="B1474" i="2"/>
  <c r="C1474" i="2"/>
  <c r="D1474" i="2" s="1"/>
  <c r="B1473" i="2"/>
  <c r="C1473" i="2"/>
  <c r="D1473" i="2" s="1"/>
  <c r="B1472" i="2"/>
  <c r="C1472" i="2"/>
  <c r="D1472" i="2" s="1"/>
  <c r="B1471" i="2"/>
  <c r="C1471" i="2"/>
  <c r="D1471" i="2" s="1"/>
  <c r="B1470" i="2"/>
  <c r="C1470" i="2"/>
  <c r="D1470" i="2" s="1"/>
  <c r="B1469" i="2"/>
  <c r="C1469" i="2"/>
  <c r="D1469" i="2" s="1"/>
  <c r="B1468" i="2"/>
  <c r="C1468" i="2"/>
  <c r="D1468" i="2" s="1"/>
  <c r="B1467" i="2"/>
  <c r="C1467" i="2"/>
  <c r="D1467" i="2" s="1"/>
  <c r="B1466" i="2"/>
  <c r="C1466" i="2"/>
  <c r="D1466" i="2" s="1"/>
  <c r="B1465" i="2"/>
  <c r="C1465" i="2"/>
  <c r="D1465" i="2" s="1"/>
  <c r="B1464" i="2"/>
  <c r="C1464" i="2"/>
  <c r="D1464" i="2" s="1"/>
  <c r="B1463" i="2"/>
  <c r="C1463" i="2"/>
  <c r="D1463" i="2" s="1"/>
  <c r="B1462" i="2"/>
  <c r="C1462" i="2"/>
  <c r="D1462" i="2" s="1"/>
  <c r="B1461" i="2"/>
  <c r="C1461" i="2"/>
  <c r="D1461" i="2" s="1"/>
  <c r="B1460" i="2"/>
  <c r="C1460" i="2"/>
  <c r="D1460" i="2" s="1"/>
  <c r="B1459" i="2"/>
  <c r="C1459" i="2"/>
  <c r="D1459" i="2" s="1"/>
  <c r="B1458" i="2"/>
  <c r="C1458" i="2"/>
  <c r="D1458" i="2" s="1"/>
  <c r="B1457" i="2"/>
  <c r="C1457" i="2"/>
  <c r="D1457" i="2" s="1"/>
  <c r="B1456" i="2"/>
  <c r="C1456" i="2"/>
  <c r="D1456" i="2" s="1"/>
  <c r="B1455" i="2"/>
  <c r="C1455" i="2"/>
  <c r="D1455" i="2" s="1"/>
  <c r="B1454" i="2"/>
  <c r="C1454" i="2"/>
  <c r="D1454" i="2" s="1"/>
  <c r="B1453" i="2"/>
  <c r="C1453" i="2"/>
  <c r="D1453" i="2" s="1"/>
  <c r="B1452" i="2"/>
  <c r="C1452" i="2"/>
  <c r="D1452" i="2" s="1"/>
  <c r="B1451" i="2"/>
  <c r="C1451" i="2"/>
  <c r="D1451" i="2" s="1"/>
  <c r="B1450" i="2"/>
  <c r="C1450" i="2"/>
  <c r="D1450" i="2" s="1"/>
  <c r="B1449" i="2"/>
  <c r="C1449" i="2"/>
  <c r="D1449" i="2" s="1"/>
  <c r="B1448" i="2"/>
  <c r="C1448" i="2"/>
  <c r="D1448" i="2" s="1"/>
  <c r="B1447" i="2"/>
  <c r="C1447" i="2"/>
  <c r="D1447" i="2" s="1"/>
  <c r="B1446" i="2"/>
  <c r="C1446" i="2"/>
  <c r="D1446" i="2" s="1"/>
  <c r="B1445" i="2"/>
  <c r="C1445" i="2"/>
  <c r="D1445" i="2" s="1"/>
  <c r="B1444" i="2"/>
  <c r="C1444" i="2"/>
  <c r="D1444" i="2" s="1"/>
  <c r="B1443" i="2"/>
  <c r="C1443" i="2"/>
  <c r="D1443" i="2" s="1"/>
  <c r="B1442" i="2"/>
  <c r="C1442" i="2"/>
  <c r="D1442" i="2" s="1"/>
  <c r="B1441" i="2"/>
  <c r="C1441" i="2"/>
  <c r="D1441" i="2" s="1"/>
  <c r="B1440" i="2"/>
  <c r="C1440" i="2"/>
  <c r="D1440" i="2" s="1"/>
  <c r="B1439" i="2"/>
  <c r="C1439" i="2"/>
  <c r="D1439" i="2" s="1"/>
  <c r="B1438" i="2"/>
  <c r="C1438" i="2"/>
  <c r="D1438" i="2" s="1"/>
  <c r="B1437" i="2"/>
  <c r="C1437" i="2"/>
  <c r="D1437" i="2" s="1"/>
  <c r="B1436" i="2"/>
  <c r="C1436" i="2"/>
  <c r="D1436" i="2" s="1"/>
  <c r="B1435" i="2"/>
  <c r="C1435" i="2"/>
  <c r="D1435" i="2" s="1"/>
  <c r="B1434" i="2"/>
  <c r="C1434" i="2"/>
  <c r="D1434" i="2" s="1"/>
  <c r="B1433" i="2"/>
  <c r="C1433" i="2"/>
  <c r="D1433" i="2" s="1"/>
  <c r="B1432" i="2"/>
  <c r="C1432" i="2"/>
  <c r="D1432" i="2" s="1"/>
  <c r="B1431" i="2"/>
  <c r="C1431" i="2"/>
  <c r="D1431" i="2" s="1"/>
  <c r="B1430" i="2"/>
  <c r="C1430" i="2"/>
  <c r="D1430" i="2" s="1"/>
  <c r="B1429" i="2"/>
  <c r="C1429" i="2"/>
  <c r="D1429" i="2" s="1"/>
  <c r="B1428" i="2"/>
  <c r="C1428" i="2"/>
  <c r="D1428" i="2" s="1"/>
  <c r="B1427" i="2"/>
  <c r="C1427" i="2"/>
  <c r="D1427" i="2" s="1"/>
  <c r="B1426" i="2"/>
  <c r="C1426" i="2"/>
  <c r="D1426" i="2" s="1"/>
  <c r="B1425" i="2"/>
  <c r="C1425" i="2"/>
  <c r="D1425" i="2" s="1"/>
  <c r="B1424" i="2"/>
  <c r="C1424" i="2"/>
  <c r="D1424" i="2" s="1"/>
  <c r="B1423" i="2"/>
  <c r="C1423" i="2"/>
  <c r="D1423" i="2" s="1"/>
  <c r="B1422" i="2"/>
  <c r="C1422" i="2"/>
  <c r="D1422" i="2" s="1"/>
  <c r="B1421" i="2"/>
  <c r="C1421" i="2"/>
  <c r="D1421" i="2" s="1"/>
  <c r="B1420" i="2"/>
  <c r="C1420" i="2"/>
  <c r="D1420" i="2" s="1"/>
  <c r="B1419" i="2"/>
  <c r="C1419" i="2"/>
  <c r="D1419" i="2" s="1"/>
  <c r="B1418" i="2"/>
  <c r="C1418" i="2"/>
  <c r="D1418" i="2" s="1"/>
  <c r="B1417" i="2"/>
  <c r="C1417" i="2"/>
  <c r="D1417" i="2" s="1"/>
  <c r="B1416" i="2"/>
  <c r="C1416" i="2"/>
  <c r="D1416" i="2" s="1"/>
  <c r="B1415" i="2"/>
  <c r="C1415" i="2"/>
  <c r="D1415" i="2" s="1"/>
  <c r="B1414" i="2"/>
  <c r="C1414" i="2"/>
  <c r="D1414" i="2" s="1"/>
  <c r="B1413" i="2"/>
  <c r="C1413" i="2"/>
  <c r="D1413" i="2" s="1"/>
  <c r="B1412" i="2"/>
  <c r="C1412" i="2"/>
  <c r="D1412" i="2" s="1"/>
  <c r="B1411" i="2"/>
  <c r="C1411" i="2"/>
  <c r="D1411" i="2" s="1"/>
  <c r="B1410" i="2"/>
  <c r="C1410" i="2"/>
  <c r="D1410" i="2" s="1"/>
  <c r="B1409" i="2"/>
  <c r="C1409" i="2"/>
  <c r="D1409" i="2" s="1"/>
  <c r="B1408" i="2"/>
  <c r="C1408" i="2"/>
  <c r="D1408" i="2" s="1"/>
  <c r="B1407" i="2"/>
  <c r="C1407" i="2"/>
  <c r="D1407" i="2" s="1"/>
  <c r="B1406" i="2"/>
  <c r="C1406" i="2"/>
  <c r="D1406" i="2" s="1"/>
  <c r="B1405" i="2"/>
  <c r="C1405" i="2"/>
  <c r="D1405" i="2" s="1"/>
  <c r="B1404" i="2"/>
  <c r="C1404" i="2"/>
  <c r="D1404" i="2" s="1"/>
  <c r="B1403" i="2"/>
  <c r="C1403" i="2"/>
  <c r="D1403" i="2" s="1"/>
  <c r="B1402" i="2"/>
  <c r="C1402" i="2"/>
  <c r="D1402" i="2" s="1"/>
  <c r="B1401" i="2"/>
  <c r="C1401" i="2"/>
  <c r="D1401" i="2" s="1"/>
  <c r="B1400" i="2"/>
  <c r="C1400" i="2"/>
  <c r="D1400" i="2" s="1"/>
  <c r="B1399" i="2"/>
  <c r="C1399" i="2"/>
  <c r="D1399" i="2" s="1"/>
  <c r="B1398" i="2"/>
  <c r="C1398" i="2"/>
  <c r="D1398" i="2" s="1"/>
  <c r="B1397" i="2"/>
  <c r="C1397" i="2"/>
  <c r="D1397" i="2" s="1"/>
  <c r="B1396" i="2"/>
  <c r="C1396" i="2"/>
  <c r="D1396" i="2" s="1"/>
  <c r="B1395" i="2"/>
  <c r="C1395" i="2"/>
  <c r="D1395" i="2" s="1"/>
  <c r="B1394" i="2"/>
  <c r="C1394" i="2"/>
  <c r="D1394" i="2" s="1"/>
  <c r="B1393" i="2"/>
  <c r="C1393" i="2"/>
  <c r="D1393" i="2" s="1"/>
  <c r="B1392" i="2"/>
  <c r="C1392" i="2"/>
  <c r="D1392" i="2" s="1"/>
  <c r="B1391" i="2"/>
  <c r="C1391" i="2"/>
  <c r="D1391" i="2" s="1"/>
  <c r="B1390" i="2"/>
  <c r="C1390" i="2"/>
  <c r="D1390" i="2" s="1"/>
  <c r="B1389" i="2"/>
  <c r="C1389" i="2"/>
  <c r="D1389" i="2" s="1"/>
  <c r="B1388" i="2"/>
  <c r="C1388" i="2"/>
  <c r="D1388" i="2" s="1"/>
  <c r="B1387" i="2"/>
  <c r="C1387" i="2"/>
  <c r="D1387" i="2" s="1"/>
  <c r="B1386" i="2"/>
  <c r="C1386" i="2"/>
  <c r="D1386" i="2" s="1"/>
  <c r="B1385" i="2"/>
  <c r="C1385" i="2"/>
  <c r="D1385" i="2" s="1"/>
  <c r="B1384" i="2"/>
  <c r="C1384" i="2"/>
  <c r="D1384" i="2" s="1"/>
  <c r="B1383" i="2"/>
  <c r="C1383" i="2"/>
  <c r="D1383" i="2" s="1"/>
  <c r="B1382" i="2"/>
  <c r="C1382" i="2"/>
  <c r="D1382" i="2" s="1"/>
  <c r="B1381" i="2"/>
  <c r="C1381" i="2"/>
  <c r="D1381" i="2" s="1"/>
  <c r="B1380" i="2"/>
  <c r="C1380" i="2"/>
  <c r="D1380" i="2" s="1"/>
  <c r="B1379" i="2"/>
  <c r="C1379" i="2"/>
  <c r="D1379" i="2" s="1"/>
  <c r="B1378" i="2"/>
  <c r="C1378" i="2"/>
  <c r="D1378" i="2" s="1"/>
  <c r="B1377" i="2"/>
  <c r="C1377" i="2"/>
  <c r="D1377" i="2" s="1"/>
  <c r="B1376" i="2"/>
  <c r="C1376" i="2"/>
  <c r="D1376" i="2" s="1"/>
  <c r="B1375" i="2"/>
  <c r="C1375" i="2"/>
  <c r="D1375" i="2" s="1"/>
  <c r="B1374" i="2"/>
  <c r="C1374" i="2"/>
  <c r="D1374" i="2" s="1"/>
  <c r="B1373" i="2"/>
  <c r="C1373" i="2"/>
  <c r="D1373" i="2" s="1"/>
  <c r="B1372" i="2"/>
  <c r="C1372" i="2"/>
  <c r="D1372" i="2" s="1"/>
  <c r="B1371" i="2"/>
  <c r="C1371" i="2"/>
  <c r="D1371" i="2" s="1"/>
  <c r="B1370" i="2"/>
  <c r="C1370" i="2"/>
  <c r="D1370" i="2" s="1"/>
  <c r="B1369" i="2"/>
  <c r="C1369" i="2"/>
  <c r="D1369" i="2" s="1"/>
  <c r="B1368" i="2"/>
  <c r="C1368" i="2"/>
  <c r="D1368" i="2" s="1"/>
  <c r="B1367" i="2"/>
  <c r="C1367" i="2"/>
  <c r="D1367" i="2" s="1"/>
  <c r="B1366" i="2"/>
  <c r="C1366" i="2"/>
  <c r="D1366" i="2" s="1"/>
  <c r="B1365" i="2"/>
  <c r="C1365" i="2"/>
  <c r="D1365" i="2" s="1"/>
  <c r="B1364" i="2"/>
  <c r="C1364" i="2"/>
  <c r="D1364" i="2" s="1"/>
  <c r="B1363" i="2"/>
  <c r="C1363" i="2"/>
  <c r="D1363" i="2" s="1"/>
  <c r="B1362" i="2"/>
  <c r="C1362" i="2"/>
  <c r="D1362" i="2" s="1"/>
  <c r="B1361" i="2"/>
  <c r="C1361" i="2"/>
  <c r="D1361" i="2" s="1"/>
  <c r="B1360" i="2"/>
  <c r="C1360" i="2"/>
  <c r="D1360" i="2" s="1"/>
  <c r="B1359" i="2"/>
  <c r="C1359" i="2"/>
  <c r="D1359" i="2" s="1"/>
  <c r="B1358" i="2"/>
  <c r="C1358" i="2"/>
  <c r="D1358" i="2" s="1"/>
  <c r="B1357" i="2"/>
  <c r="C1357" i="2"/>
  <c r="D1357" i="2" s="1"/>
  <c r="B1356" i="2"/>
  <c r="C1356" i="2"/>
  <c r="D1356" i="2" s="1"/>
  <c r="B1355" i="2"/>
  <c r="C1355" i="2"/>
  <c r="D1355" i="2" s="1"/>
  <c r="B1354" i="2"/>
  <c r="C1354" i="2"/>
  <c r="D1354" i="2" s="1"/>
  <c r="B1353" i="2"/>
  <c r="C1353" i="2"/>
  <c r="D1353" i="2" s="1"/>
  <c r="B1352" i="2"/>
  <c r="C1352" i="2"/>
  <c r="D1352" i="2" s="1"/>
  <c r="B1351" i="2"/>
  <c r="C1351" i="2"/>
  <c r="D1351" i="2" s="1"/>
  <c r="B1350" i="2"/>
  <c r="C1350" i="2"/>
  <c r="D1350" i="2" s="1"/>
  <c r="B1349" i="2"/>
  <c r="C1349" i="2"/>
  <c r="D1349" i="2" s="1"/>
  <c r="B1348" i="2"/>
  <c r="C1348" i="2"/>
  <c r="D1348" i="2" s="1"/>
  <c r="B1347" i="2"/>
  <c r="C1347" i="2"/>
  <c r="D1347" i="2" s="1"/>
  <c r="B1346" i="2"/>
  <c r="C1346" i="2"/>
  <c r="D1346" i="2" s="1"/>
  <c r="B1345" i="2"/>
  <c r="C1345" i="2"/>
  <c r="D1345" i="2" s="1"/>
  <c r="B1344" i="2"/>
  <c r="C1344" i="2"/>
  <c r="D1344" i="2" s="1"/>
  <c r="B1343" i="2"/>
  <c r="C1343" i="2"/>
  <c r="D1343" i="2" s="1"/>
  <c r="B1342" i="2"/>
  <c r="C1342" i="2"/>
  <c r="D1342" i="2" s="1"/>
  <c r="B1341" i="2"/>
  <c r="C1341" i="2"/>
  <c r="D1341" i="2" s="1"/>
  <c r="B1340" i="2"/>
  <c r="C1340" i="2"/>
  <c r="D1340" i="2" s="1"/>
  <c r="B1339" i="2"/>
  <c r="C1339" i="2"/>
  <c r="D1339" i="2" s="1"/>
  <c r="B1338" i="2"/>
  <c r="C1338" i="2"/>
  <c r="D1338" i="2" s="1"/>
  <c r="B1337" i="2"/>
  <c r="C1337" i="2"/>
  <c r="D1337" i="2" s="1"/>
  <c r="B1336" i="2"/>
  <c r="C1336" i="2"/>
  <c r="D1336" i="2" s="1"/>
  <c r="B1335" i="2"/>
  <c r="C1335" i="2"/>
  <c r="D1335" i="2" s="1"/>
  <c r="B1334" i="2"/>
  <c r="C1334" i="2"/>
  <c r="D1334" i="2" s="1"/>
  <c r="B1333" i="2"/>
  <c r="C1333" i="2"/>
  <c r="D1333" i="2" s="1"/>
  <c r="B1332" i="2"/>
  <c r="C1332" i="2"/>
  <c r="D1332" i="2" s="1"/>
  <c r="B1331" i="2"/>
  <c r="C1331" i="2"/>
  <c r="D1331" i="2" s="1"/>
  <c r="B1330" i="2"/>
  <c r="C1330" i="2"/>
  <c r="D1330" i="2" s="1"/>
  <c r="B1329" i="2"/>
  <c r="C1329" i="2"/>
  <c r="D1329" i="2" s="1"/>
  <c r="B1328" i="2"/>
  <c r="C1328" i="2"/>
  <c r="D1328" i="2" s="1"/>
  <c r="B1327" i="2"/>
  <c r="C1327" i="2"/>
  <c r="D1327" i="2" s="1"/>
  <c r="B1326" i="2"/>
  <c r="C1326" i="2"/>
  <c r="D1326" i="2" s="1"/>
  <c r="B1325" i="2"/>
  <c r="C1325" i="2"/>
  <c r="D1325" i="2" s="1"/>
  <c r="B1324" i="2"/>
  <c r="C1324" i="2"/>
  <c r="D1324" i="2" s="1"/>
  <c r="B1323" i="2"/>
  <c r="C1323" i="2"/>
  <c r="D1323" i="2" s="1"/>
  <c r="B1322" i="2"/>
  <c r="C1322" i="2"/>
  <c r="D1322" i="2" s="1"/>
  <c r="B1321" i="2"/>
  <c r="C1321" i="2"/>
  <c r="D1321" i="2" s="1"/>
  <c r="B1320" i="2"/>
  <c r="C1320" i="2"/>
  <c r="D1320" i="2" s="1"/>
  <c r="B1319" i="2"/>
  <c r="C1319" i="2"/>
  <c r="D1319" i="2" s="1"/>
  <c r="B1318" i="2"/>
  <c r="C1318" i="2"/>
  <c r="D1318" i="2" s="1"/>
  <c r="B1317" i="2"/>
  <c r="C1317" i="2"/>
  <c r="D1317" i="2" s="1"/>
  <c r="B1316" i="2"/>
  <c r="C1316" i="2"/>
  <c r="D1316" i="2" s="1"/>
  <c r="B1315" i="2"/>
  <c r="C1315" i="2"/>
  <c r="D1315" i="2" s="1"/>
  <c r="B1314" i="2"/>
  <c r="C1314" i="2"/>
  <c r="D1314" i="2" s="1"/>
  <c r="B1313" i="2"/>
  <c r="C1313" i="2"/>
  <c r="D1313" i="2" s="1"/>
  <c r="B1312" i="2"/>
  <c r="C1312" i="2"/>
  <c r="D1312" i="2" s="1"/>
  <c r="B1311" i="2"/>
  <c r="C1311" i="2"/>
  <c r="D1311" i="2" s="1"/>
  <c r="B1310" i="2"/>
  <c r="C1310" i="2"/>
  <c r="D1310" i="2" s="1"/>
  <c r="B1309" i="2"/>
  <c r="C1309" i="2"/>
  <c r="D1309" i="2" s="1"/>
  <c r="B1308" i="2"/>
  <c r="C1308" i="2"/>
  <c r="D1308" i="2" s="1"/>
  <c r="B1307" i="2"/>
  <c r="C1307" i="2"/>
  <c r="D1307" i="2" s="1"/>
  <c r="B1306" i="2"/>
  <c r="C1306" i="2"/>
  <c r="D1306" i="2" s="1"/>
  <c r="B1305" i="2"/>
  <c r="C1305" i="2"/>
  <c r="D1305" i="2" s="1"/>
  <c r="B1304" i="2"/>
  <c r="C1304" i="2"/>
  <c r="D1304" i="2" s="1"/>
  <c r="B1303" i="2"/>
  <c r="C1303" i="2"/>
  <c r="D1303" i="2" s="1"/>
  <c r="B1302" i="2"/>
  <c r="C1302" i="2"/>
  <c r="D1302" i="2" s="1"/>
  <c r="B1301" i="2"/>
  <c r="C1301" i="2"/>
  <c r="D1301" i="2" s="1"/>
  <c r="B1300" i="2"/>
  <c r="C1300" i="2"/>
  <c r="D1300" i="2" s="1"/>
  <c r="B1299" i="2"/>
  <c r="C1299" i="2"/>
  <c r="D1299" i="2" s="1"/>
  <c r="B1298" i="2"/>
  <c r="C1298" i="2"/>
  <c r="D1298" i="2" s="1"/>
  <c r="B1297" i="2"/>
  <c r="C1297" i="2"/>
  <c r="D1297" i="2" s="1"/>
  <c r="B1296" i="2"/>
  <c r="C1296" i="2"/>
  <c r="D1296" i="2" s="1"/>
  <c r="B1295" i="2"/>
  <c r="C1295" i="2"/>
  <c r="D1295" i="2" s="1"/>
  <c r="B1294" i="2"/>
  <c r="C1294" i="2"/>
  <c r="D1294" i="2" s="1"/>
  <c r="B1293" i="2"/>
  <c r="C1293" i="2"/>
  <c r="D1293" i="2" s="1"/>
  <c r="B1292" i="2"/>
  <c r="C1292" i="2"/>
  <c r="D1292" i="2" s="1"/>
  <c r="B1291" i="2"/>
  <c r="C1291" i="2"/>
  <c r="D1291" i="2" s="1"/>
  <c r="B1290" i="2"/>
  <c r="C1290" i="2"/>
  <c r="D1290" i="2" s="1"/>
  <c r="B1289" i="2"/>
  <c r="C1289" i="2"/>
  <c r="D1289" i="2" s="1"/>
  <c r="B1288" i="2"/>
  <c r="C1288" i="2"/>
  <c r="D1288" i="2" s="1"/>
  <c r="B1287" i="2"/>
  <c r="C1287" i="2"/>
  <c r="D1287" i="2" s="1"/>
  <c r="B1286" i="2"/>
  <c r="C1286" i="2"/>
  <c r="D1286" i="2" s="1"/>
  <c r="B1285" i="2"/>
  <c r="C1285" i="2"/>
  <c r="D1285" i="2" s="1"/>
  <c r="B1284" i="2"/>
  <c r="C1284" i="2"/>
  <c r="D1284" i="2" s="1"/>
  <c r="B1283" i="2"/>
  <c r="C1283" i="2"/>
  <c r="D1283" i="2" s="1"/>
  <c r="B1282" i="2"/>
  <c r="C1282" i="2"/>
  <c r="D1282" i="2" s="1"/>
  <c r="B1281" i="2"/>
  <c r="C1281" i="2"/>
  <c r="D1281" i="2" s="1"/>
  <c r="B1280" i="2"/>
  <c r="C1280" i="2"/>
  <c r="D1280" i="2" s="1"/>
  <c r="B1279" i="2"/>
  <c r="C1279" i="2"/>
  <c r="D1279" i="2" s="1"/>
  <c r="B1278" i="2"/>
  <c r="C1278" i="2"/>
  <c r="D1278" i="2" s="1"/>
  <c r="B1277" i="2"/>
  <c r="C1277" i="2"/>
  <c r="D1277" i="2" s="1"/>
  <c r="B1276" i="2"/>
  <c r="C1276" i="2"/>
  <c r="D1276" i="2" s="1"/>
  <c r="B1275" i="2"/>
  <c r="C1275" i="2"/>
  <c r="D1275" i="2" s="1"/>
  <c r="B1274" i="2"/>
  <c r="C1274" i="2"/>
  <c r="D1274" i="2" s="1"/>
  <c r="B1273" i="2"/>
  <c r="C1273" i="2"/>
  <c r="D1273" i="2" s="1"/>
  <c r="B1272" i="2"/>
  <c r="C1272" i="2"/>
  <c r="D1272" i="2" s="1"/>
  <c r="B1271" i="2"/>
  <c r="C1271" i="2"/>
  <c r="D1271" i="2" s="1"/>
  <c r="B1270" i="2"/>
  <c r="C1270" i="2"/>
  <c r="D1270" i="2" s="1"/>
  <c r="B1269" i="2"/>
  <c r="C1269" i="2"/>
  <c r="D1269" i="2" s="1"/>
  <c r="B1268" i="2"/>
  <c r="C1268" i="2"/>
  <c r="D1268" i="2" s="1"/>
  <c r="B1267" i="2"/>
  <c r="C1267" i="2"/>
  <c r="D1267" i="2" s="1"/>
  <c r="B1266" i="2"/>
  <c r="C1266" i="2"/>
  <c r="D1266" i="2" s="1"/>
  <c r="B1265" i="2"/>
  <c r="C1265" i="2"/>
  <c r="D1265" i="2" s="1"/>
  <c r="B1264" i="2"/>
  <c r="C1264" i="2"/>
  <c r="D1264" i="2" s="1"/>
  <c r="B1263" i="2"/>
  <c r="C1263" i="2"/>
  <c r="D1263" i="2" s="1"/>
  <c r="B1262" i="2"/>
  <c r="C1262" i="2"/>
  <c r="D1262" i="2" s="1"/>
  <c r="B1261" i="2"/>
  <c r="C1261" i="2"/>
  <c r="D1261" i="2" s="1"/>
  <c r="B1260" i="2"/>
  <c r="C1260" i="2"/>
  <c r="D1260" i="2" s="1"/>
  <c r="B1259" i="2"/>
  <c r="C1259" i="2"/>
  <c r="D1259" i="2" s="1"/>
  <c r="B1258" i="2"/>
  <c r="C1258" i="2"/>
  <c r="D1258" i="2" s="1"/>
  <c r="B1257" i="2"/>
  <c r="C1257" i="2"/>
  <c r="D1257" i="2" s="1"/>
  <c r="B1256" i="2"/>
  <c r="C1256" i="2"/>
  <c r="D1256" i="2" s="1"/>
  <c r="B1255" i="2"/>
  <c r="C1255" i="2"/>
  <c r="D1255" i="2" s="1"/>
  <c r="B1254" i="2"/>
  <c r="C1254" i="2"/>
  <c r="D1254" i="2" s="1"/>
  <c r="B1253" i="2"/>
  <c r="C1253" i="2"/>
  <c r="D1253" i="2" s="1"/>
  <c r="B1252" i="2"/>
  <c r="C1252" i="2"/>
  <c r="D1252" i="2" s="1"/>
  <c r="B1251" i="2"/>
  <c r="C1251" i="2"/>
  <c r="D1251" i="2" s="1"/>
  <c r="B1250" i="2"/>
  <c r="C1250" i="2"/>
  <c r="D1250" i="2" s="1"/>
  <c r="B1249" i="2"/>
  <c r="C1249" i="2"/>
  <c r="D1249" i="2" s="1"/>
  <c r="B1248" i="2"/>
  <c r="C1248" i="2"/>
  <c r="D1248" i="2" s="1"/>
  <c r="B1247" i="2"/>
  <c r="C1247" i="2"/>
  <c r="D1247" i="2" s="1"/>
  <c r="B1246" i="2"/>
  <c r="C1246" i="2"/>
  <c r="D1246" i="2" s="1"/>
  <c r="B1245" i="2"/>
  <c r="C1245" i="2"/>
  <c r="D1245" i="2" s="1"/>
  <c r="B1244" i="2"/>
  <c r="C1244" i="2"/>
  <c r="D1244" i="2" s="1"/>
  <c r="B1243" i="2"/>
  <c r="C1243" i="2"/>
  <c r="D1243" i="2" s="1"/>
  <c r="B1242" i="2"/>
  <c r="C1242" i="2"/>
  <c r="D1242" i="2" s="1"/>
  <c r="B1241" i="2"/>
  <c r="C1241" i="2"/>
  <c r="D1241" i="2" s="1"/>
  <c r="B1240" i="2"/>
  <c r="C1240" i="2"/>
  <c r="D1240" i="2" s="1"/>
  <c r="B1239" i="2"/>
  <c r="C1239" i="2"/>
  <c r="D1239" i="2" s="1"/>
  <c r="B1238" i="2"/>
  <c r="C1238" i="2"/>
  <c r="D1238" i="2" s="1"/>
  <c r="B1237" i="2"/>
  <c r="C1237" i="2"/>
  <c r="D1237" i="2" s="1"/>
  <c r="B1236" i="2"/>
  <c r="C1236" i="2"/>
  <c r="D1236" i="2" s="1"/>
  <c r="B1235" i="2"/>
  <c r="C1235" i="2"/>
  <c r="D1235" i="2" s="1"/>
  <c r="B1234" i="2"/>
  <c r="C1234" i="2"/>
  <c r="D1234" i="2" s="1"/>
  <c r="B1233" i="2"/>
  <c r="C1233" i="2"/>
  <c r="D1233" i="2" s="1"/>
  <c r="B1232" i="2"/>
  <c r="C1232" i="2"/>
  <c r="D1232" i="2" s="1"/>
  <c r="B1231" i="2"/>
  <c r="C1231" i="2"/>
  <c r="D1231" i="2" s="1"/>
  <c r="B1230" i="2"/>
  <c r="C1230" i="2"/>
  <c r="D1230" i="2" s="1"/>
  <c r="B1229" i="2"/>
  <c r="C1229" i="2"/>
  <c r="D1229" i="2" s="1"/>
  <c r="B1228" i="2"/>
  <c r="C1228" i="2"/>
  <c r="D1228" i="2" s="1"/>
  <c r="B1227" i="2"/>
  <c r="C1227" i="2"/>
  <c r="D1227" i="2" s="1"/>
  <c r="B1226" i="2"/>
  <c r="C1226" i="2"/>
  <c r="D1226" i="2" s="1"/>
  <c r="B1225" i="2"/>
  <c r="C1225" i="2"/>
  <c r="D1225" i="2" s="1"/>
  <c r="B1224" i="2"/>
  <c r="C1224" i="2"/>
  <c r="D1224" i="2" s="1"/>
  <c r="B1223" i="2"/>
  <c r="C1223" i="2"/>
  <c r="D1223" i="2" s="1"/>
  <c r="B1222" i="2"/>
  <c r="C1222" i="2"/>
  <c r="D1222" i="2" s="1"/>
  <c r="B1221" i="2"/>
  <c r="C1221" i="2"/>
  <c r="D1221" i="2" s="1"/>
  <c r="B1220" i="2"/>
  <c r="C1220" i="2"/>
  <c r="D1220" i="2" s="1"/>
  <c r="B1219" i="2"/>
  <c r="C1219" i="2"/>
  <c r="D1219" i="2" s="1"/>
  <c r="B1218" i="2"/>
  <c r="C1218" i="2"/>
  <c r="D1218" i="2" s="1"/>
  <c r="B1217" i="2"/>
  <c r="C1217" i="2"/>
  <c r="D1217" i="2" s="1"/>
  <c r="B1216" i="2"/>
  <c r="C1216" i="2"/>
  <c r="D1216" i="2" s="1"/>
  <c r="B1215" i="2"/>
  <c r="C1215" i="2"/>
  <c r="D1215" i="2" s="1"/>
  <c r="B1214" i="2"/>
  <c r="C1214" i="2"/>
  <c r="D1214" i="2" s="1"/>
  <c r="B1213" i="2"/>
  <c r="C1213" i="2"/>
  <c r="D1213" i="2" s="1"/>
  <c r="B1212" i="2"/>
  <c r="C1212" i="2"/>
  <c r="D1212" i="2" s="1"/>
  <c r="B1211" i="2"/>
  <c r="C1211" i="2"/>
  <c r="D1211" i="2" s="1"/>
  <c r="B1210" i="2"/>
  <c r="C1210" i="2"/>
  <c r="D1210" i="2" s="1"/>
  <c r="B1209" i="2"/>
  <c r="C1209" i="2"/>
  <c r="D1209" i="2" s="1"/>
  <c r="B1208" i="2"/>
  <c r="C1208" i="2"/>
  <c r="D1208" i="2" s="1"/>
  <c r="B1207" i="2"/>
  <c r="C1207" i="2"/>
  <c r="D1207" i="2" s="1"/>
  <c r="B1206" i="2"/>
  <c r="C1206" i="2"/>
  <c r="D1206" i="2" s="1"/>
  <c r="B1205" i="2"/>
  <c r="C1205" i="2"/>
  <c r="D1205" i="2" s="1"/>
  <c r="B1204" i="2"/>
  <c r="C1204" i="2"/>
  <c r="D1204" i="2" s="1"/>
  <c r="B1203" i="2"/>
  <c r="C1203" i="2"/>
  <c r="D1203" i="2" s="1"/>
  <c r="B1202" i="2"/>
  <c r="C1202" i="2"/>
  <c r="D1202" i="2" s="1"/>
  <c r="B1201" i="2"/>
  <c r="C1201" i="2"/>
  <c r="D1201" i="2" s="1"/>
  <c r="B1200" i="2"/>
  <c r="C1200" i="2"/>
  <c r="D1200" i="2" s="1"/>
  <c r="B1199" i="2"/>
  <c r="C1199" i="2"/>
  <c r="D1199" i="2" s="1"/>
  <c r="B1198" i="2"/>
  <c r="C1198" i="2"/>
  <c r="D1198" i="2" s="1"/>
  <c r="B1197" i="2"/>
  <c r="C1197" i="2"/>
  <c r="D1197" i="2" s="1"/>
  <c r="B1196" i="2"/>
  <c r="C1196" i="2"/>
  <c r="D1196" i="2" s="1"/>
  <c r="B1195" i="2"/>
  <c r="C1195" i="2"/>
  <c r="D1195" i="2" s="1"/>
  <c r="B1194" i="2"/>
  <c r="C1194" i="2"/>
  <c r="D1194" i="2" s="1"/>
  <c r="B1193" i="2"/>
  <c r="C1193" i="2"/>
  <c r="D1193" i="2" s="1"/>
  <c r="B1192" i="2"/>
  <c r="C1192" i="2"/>
  <c r="D1192" i="2" s="1"/>
  <c r="B1191" i="2"/>
  <c r="C1191" i="2"/>
  <c r="D1191" i="2" s="1"/>
  <c r="B1190" i="2"/>
  <c r="C1190" i="2"/>
  <c r="D1190" i="2" s="1"/>
  <c r="B1189" i="2"/>
  <c r="C1189" i="2"/>
  <c r="D1189" i="2" s="1"/>
  <c r="B1188" i="2"/>
  <c r="C1188" i="2"/>
  <c r="D1188" i="2" s="1"/>
  <c r="B1187" i="2"/>
  <c r="C1187" i="2"/>
  <c r="D1187" i="2" s="1"/>
  <c r="B1186" i="2"/>
  <c r="C1186" i="2"/>
  <c r="D1186" i="2" s="1"/>
  <c r="B1185" i="2"/>
  <c r="C1185" i="2"/>
  <c r="D1185" i="2" s="1"/>
  <c r="B1184" i="2"/>
  <c r="C1184" i="2"/>
  <c r="D1184" i="2" s="1"/>
  <c r="B1183" i="2"/>
  <c r="C1183" i="2"/>
  <c r="D1183" i="2" s="1"/>
  <c r="B1182" i="2"/>
  <c r="C1182" i="2"/>
  <c r="D1182" i="2" s="1"/>
  <c r="B1181" i="2"/>
  <c r="C1181" i="2"/>
  <c r="D1181" i="2" s="1"/>
  <c r="B1180" i="2"/>
  <c r="C1180" i="2"/>
  <c r="D1180" i="2" s="1"/>
  <c r="B1179" i="2"/>
  <c r="C1179" i="2"/>
  <c r="D1179" i="2" s="1"/>
  <c r="B1178" i="2"/>
  <c r="C1178" i="2"/>
  <c r="D1178" i="2" s="1"/>
  <c r="B1177" i="2"/>
  <c r="C1177" i="2"/>
  <c r="D1177" i="2" s="1"/>
  <c r="B1176" i="2"/>
  <c r="C1176" i="2"/>
  <c r="D1176" i="2" s="1"/>
  <c r="B1175" i="2"/>
  <c r="C1175" i="2"/>
  <c r="D1175" i="2" s="1"/>
  <c r="B1174" i="2"/>
  <c r="C1174" i="2"/>
  <c r="D1174" i="2" s="1"/>
  <c r="B1173" i="2"/>
  <c r="C1173" i="2"/>
  <c r="D1173" i="2" s="1"/>
  <c r="B1172" i="2"/>
  <c r="C1172" i="2"/>
  <c r="D1172" i="2" s="1"/>
  <c r="B1171" i="2"/>
  <c r="C1171" i="2"/>
  <c r="D1171" i="2" s="1"/>
  <c r="B1170" i="2"/>
  <c r="C1170" i="2"/>
  <c r="D1170" i="2" s="1"/>
  <c r="B1169" i="2"/>
  <c r="C1169" i="2"/>
  <c r="D1169" i="2" s="1"/>
  <c r="B1168" i="2"/>
  <c r="C1168" i="2"/>
  <c r="D1168" i="2" s="1"/>
  <c r="B1167" i="2"/>
  <c r="C1167" i="2"/>
  <c r="D1167" i="2" s="1"/>
  <c r="B1166" i="2"/>
  <c r="C1166" i="2"/>
  <c r="D1166" i="2" s="1"/>
  <c r="B1165" i="2"/>
  <c r="C1165" i="2"/>
  <c r="D1165" i="2" s="1"/>
  <c r="B1164" i="2"/>
  <c r="C1164" i="2"/>
  <c r="D1164" i="2" s="1"/>
  <c r="B1163" i="2"/>
  <c r="C1163" i="2"/>
  <c r="D1163" i="2" s="1"/>
  <c r="B1162" i="2"/>
  <c r="C1162" i="2"/>
  <c r="D1162" i="2" s="1"/>
  <c r="B1161" i="2"/>
  <c r="C1161" i="2"/>
  <c r="D1161" i="2" s="1"/>
  <c r="B1160" i="2"/>
  <c r="C1160" i="2"/>
  <c r="D1160" i="2" s="1"/>
  <c r="B1159" i="2"/>
  <c r="C1159" i="2"/>
  <c r="D1159" i="2" s="1"/>
  <c r="B1158" i="2"/>
  <c r="C1158" i="2"/>
  <c r="D1158" i="2" s="1"/>
  <c r="B1157" i="2"/>
  <c r="C1157" i="2"/>
  <c r="D1157" i="2" s="1"/>
  <c r="B1156" i="2"/>
  <c r="C1156" i="2"/>
  <c r="D1156" i="2" s="1"/>
  <c r="B1155" i="2"/>
  <c r="C1155" i="2"/>
  <c r="D1155" i="2" s="1"/>
  <c r="B1154" i="2"/>
  <c r="C1154" i="2"/>
  <c r="D1154" i="2" s="1"/>
  <c r="B1153" i="2"/>
  <c r="C1153" i="2"/>
  <c r="D1153" i="2" s="1"/>
  <c r="B1152" i="2"/>
  <c r="C1152" i="2"/>
  <c r="D1152" i="2" s="1"/>
  <c r="B1151" i="2"/>
  <c r="C1151" i="2"/>
  <c r="D1151" i="2" s="1"/>
  <c r="B1150" i="2"/>
  <c r="C1150" i="2"/>
  <c r="D1150" i="2" s="1"/>
  <c r="B1149" i="2"/>
  <c r="C1149" i="2"/>
  <c r="D1149" i="2" s="1"/>
  <c r="B1148" i="2"/>
  <c r="C1148" i="2"/>
  <c r="D1148" i="2" s="1"/>
  <c r="B1147" i="2"/>
  <c r="C1147" i="2"/>
  <c r="D1147" i="2" s="1"/>
  <c r="B1146" i="2"/>
  <c r="C1146" i="2"/>
  <c r="D1146" i="2" s="1"/>
  <c r="B1145" i="2"/>
  <c r="C1145" i="2"/>
  <c r="D1145" i="2" s="1"/>
  <c r="B1144" i="2"/>
  <c r="C1144" i="2"/>
  <c r="D1144" i="2" s="1"/>
  <c r="B1143" i="2"/>
  <c r="C1143" i="2"/>
  <c r="D1143" i="2" s="1"/>
  <c r="B1142" i="2"/>
  <c r="C1142" i="2"/>
  <c r="D1142" i="2" s="1"/>
  <c r="B1141" i="2"/>
  <c r="C1141" i="2"/>
  <c r="D1141" i="2" s="1"/>
  <c r="B1140" i="2"/>
  <c r="C1140" i="2"/>
  <c r="D1140" i="2" s="1"/>
  <c r="B1139" i="2"/>
  <c r="C1139" i="2"/>
  <c r="D1139" i="2" s="1"/>
  <c r="B1138" i="2"/>
  <c r="C1138" i="2"/>
  <c r="D1138" i="2" s="1"/>
  <c r="B1137" i="2"/>
  <c r="C1137" i="2"/>
  <c r="D1137" i="2" s="1"/>
  <c r="B1136" i="2"/>
  <c r="C1136" i="2"/>
  <c r="D1136" i="2" s="1"/>
  <c r="B1135" i="2"/>
  <c r="C1135" i="2"/>
  <c r="D1135" i="2" s="1"/>
  <c r="B1134" i="2"/>
  <c r="C1134" i="2"/>
  <c r="D1134" i="2" s="1"/>
  <c r="B1133" i="2"/>
  <c r="C1133" i="2"/>
  <c r="D1133" i="2" s="1"/>
  <c r="B1132" i="2"/>
  <c r="C1132" i="2"/>
  <c r="D1132" i="2" s="1"/>
  <c r="B1131" i="2"/>
  <c r="C1131" i="2"/>
  <c r="D1131" i="2" s="1"/>
  <c r="B1130" i="2"/>
  <c r="C1130" i="2"/>
  <c r="D1130" i="2" s="1"/>
  <c r="B1129" i="2"/>
  <c r="C1129" i="2"/>
  <c r="D1129" i="2" s="1"/>
  <c r="B1128" i="2"/>
  <c r="C1128" i="2"/>
  <c r="D1128" i="2" s="1"/>
  <c r="B1127" i="2"/>
  <c r="C1127" i="2"/>
  <c r="D1127" i="2" s="1"/>
  <c r="B1126" i="2"/>
  <c r="C1126" i="2"/>
  <c r="D1126" i="2" s="1"/>
  <c r="B1125" i="2"/>
  <c r="C1125" i="2"/>
  <c r="D1125" i="2" s="1"/>
  <c r="B1124" i="2"/>
  <c r="C1124" i="2"/>
  <c r="D1124" i="2" s="1"/>
  <c r="B1123" i="2"/>
  <c r="C1123" i="2"/>
  <c r="D1123" i="2" s="1"/>
  <c r="B1122" i="2"/>
  <c r="C1122" i="2"/>
  <c r="D1122" i="2" s="1"/>
  <c r="B1121" i="2"/>
  <c r="C1121" i="2"/>
  <c r="D1121" i="2" s="1"/>
  <c r="B1120" i="2"/>
  <c r="C1120" i="2"/>
  <c r="D1120" i="2" s="1"/>
  <c r="B1119" i="2"/>
  <c r="C1119" i="2"/>
  <c r="D1119" i="2" s="1"/>
  <c r="B1118" i="2"/>
  <c r="C1118" i="2"/>
  <c r="D1118" i="2" s="1"/>
  <c r="B1117" i="2"/>
  <c r="C1117" i="2"/>
  <c r="D1117" i="2" s="1"/>
  <c r="B1116" i="2"/>
  <c r="C1116" i="2"/>
  <c r="D1116" i="2" s="1"/>
  <c r="B1115" i="2"/>
  <c r="C1115" i="2"/>
  <c r="D1115" i="2" s="1"/>
  <c r="B1114" i="2"/>
  <c r="C1114" i="2"/>
  <c r="D1114" i="2" s="1"/>
  <c r="B1113" i="2"/>
  <c r="C1113" i="2"/>
  <c r="D1113" i="2" s="1"/>
  <c r="B1112" i="2"/>
  <c r="C1112" i="2"/>
  <c r="D1112" i="2" s="1"/>
  <c r="B1111" i="2"/>
  <c r="C1111" i="2"/>
  <c r="D1111" i="2" s="1"/>
  <c r="B1110" i="2"/>
  <c r="C1110" i="2"/>
  <c r="D1110" i="2" s="1"/>
  <c r="B1109" i="2"/>
  <c r="C1109" i="2"/>
  <c r="D1109" i="2" s="1"/>
  <c r="B1108" i="2"/>
  <c r="C1108" i="2"/>
  <c r="D1108" i="2" s="1"/>
  <c r="B1107" i="2"/>
  <c r="C1107" i="2"/>
  <c r="D1107" i="2" s="1"/>
  <c r="B1106" i="2"/>
  <c r="C1106" i="2"/>
  <c r="D1106" i="2" s="1"/>
  <c r="B1105" i="2"/>
  <c r="C1105" i="2"/>
  <c r="D1105" i="2" s="1"/>
  <c r="B1104" i="2"/>
  <c r="C1104" i="2"/>
  <c r="D1104" i="2" s="1"/>
  <c r="B1103" i="2"/>
  <c r="C1103" i="2"/>
  <c r="D1103" i="2" s="1"/>
  <c r="B1102" i="2"/>
  <c r="C1102" i="2"/>
  <c r="D1102" i="2" s="1"/>
  <c r="B1101" i="2"/>
  <c r="C1101" i="2"/>
  <c r="D1101" i="2" s="1"/>
  <c r="B1100" i="2"/>
  <c r="C1100" i="2"/>
  <c r="D1100" i="2" s="1"/>
  <c r="B1099" i="2"/>
  <c r="C1099" i="2"/>
  <c r="D1099" i="2" s="1"/>
  <c r="B1098" i="2"/>
  <c r="C1098" i="2"/>
  <c r="D1098" i="2" s="1"/>
  <c r="B1097" i="2"/>
  <c r="C1097" i="2"/>
  <c r="D1097" i="2" s="1"/>
  <c r="B1096" i="2"/>
  <c r="C1096" i="2"/>
  <c r="D1096" i="2" s="1"/>
  <c r="B1095" i="2"/>
  <c r="C1095" i="2"/>
  <c r="D1095" i="2" s="1"/>
  <c r="B1094" i="2"/>
  <c r="C1094" i="2"/>
  <c r="D1094" i="2" s="1"/>
  <c r="B1093" i="2"/>
  <c r="C1093" i="2"/>
  <c r="D1093" i="2" s="1"/>
  <c r="B1092" i="2"/>
  <c r="C1092" i="2"/>
  <c r="D1092" i="2" s="1"/>
  <c r="B1091" i="2"/>
  <c r="C1091" i="2"/>
  <c r="D1091" i="2" s="1"/>
  <c r="B1090" i="2"/>
  <c r="C1090" i="2"/>
  <c r="D1090" i="2" s="1"/>
  <c r="B1089" i="2"/>
  <c r="C1089" i="2"/>
  <c r="D1089" i="2" s="1"/>
  <c r="B1088" i="2"/>
  <c r="C1088" i="2"/>
  <c r="D1088" i="2" s="1"/>
  <c r="B1087" i="2"/>
  <c r="C1087" i="2"/>
  <c r="D1087" i="2" s="1"/>
  <c r="B1086" i="2"/>
  <c r="C1086" i="2"/>
  <c r="D1086" i="2" s="1"/>
  <c r="B1085" i="2"/>
  <c r="C1085" i="2"/>
  <c r="D1085" i="2" s="1"/>
  <c r="B1084" i="2"/>
  <c r="C1084" i="2"/>
  <c r="D1084" i="2" s="1"/>
  <c r="B1083" i="2"/>
  <c r="C1083" i="2"/>
  <c r="D1083" i="2" s="1"/>
  <c r="B1082" i="2"/>
  <c r="C1082" i="2"/>
  <c r="D1082" i="2" s="1"/>
  <c r="B1081" i="2"/>
  <c r="C1081" i="2"/>
  <c r="D1081" i="2" s="1"/>
  <c r="B1080" i="2"/>
  <c r="C1080" i="2"/>
  <c r="D1080" i="2" s="1"/>
  <c r="B1079" i="2"/>
  <c r="C1079" i="2"/>
  <c r="D1079" i="2" s="1"/>
  <c r="B1078" i="2"/>
  <c r="C1078" i="2"/>
  <c r="D1078" i="2" s="1"/>
  <c r="B1077" i="2"/>
  <c r="C1077" i="2"/>
  <c r="D1077" i="2" s="1"/>
  <c r="B1076" i="2"/>
  <c r="C1076" i="2"/>
  <c r="D1076" i="2" s="1"/>
  <c r="B1075" i="2"/>
  <c r="C1075" i="2"/>
  <c r="D1075" i="2" s="1"/>
  <c r="B1074" i="2"/>
  <c r="C1074" i="2"/>
  <c r="D1074" i="2" s="1"/>
  <c r="B1073" i="2"/>
  <c r="C1073" i="2"/>
  <c r="D1073" i="2" s="1"/>
  <c r="B1072" i="2"/>
  <c r="C1072" i="2"/>
  <c r="D1072" i="2" s="1"/>
  <c r="B1071" i="2"/>
  <c r="C1071" i="2"/>
  <c r="D1071" i="2" s="1"/>
  <c r="B1070" i="2"/>
  <c r="C1070" i="2"/>
  <c r="D1070" i="2" s="1"/>
  <c r="B1069" i="2"/>
  <c r="C1069" i="2"/>
  <c r="D1069" i="2" s="1"/>
  <c r="B1068" i="2"/>
  <c r="C1068" i="2"/>
  <c r="D1068" i="2" s="1"/>
  <c r="B1067" i="2"/>
  <c r="C1067" i="2"/>
  <c r="D1067" i="2" s="1"/>
  <c r="B1066" i="2"/>
  <c r="C1066" i="2"/>
  <c r="D1066" i="2" s="1"/>
  <c r="B1065" i="2"/>
  <c r="C1065" i="2"/>
  <c r="D1065" i="2" s="1"/>
  <c r="B1064" i="2"/>
  <c r="C1064" i="2"/>
  <c r="D1064" i="2" s="1"/>
  <c r="B1063" i="2"/>
  <c r="C1063" i="2"/>
  <c r="D1063" i="2" s="1"/>
  <c r="B1062" i="2"/>
  <c r="C1062" i="2"/>
  <c r="D1062" i="2" s="1"/>
  <c r="B1061" i="2"/>
  <c r="C1061" i="2"/>
  <c r="D1061" i="2" s="1"/>
  <c r="B1060" i="2"/>
  <c r="C1060" i="2"/>
  <c r="D1060" i="2" s="1"/>
  <c r="B1059" i="2"/>
  <c r="C1059" i="2"/>
  <c r="D1059" i="2" s="1"/>
  <c r="B1058" i="2"/>
  <c r="C1058" i="2"/>
  <c r="D1058" i="2" s="1"/>
  <c r="B1057" i="2"/>
  <c r="C1057" i="2"/>
  <c r="D1057" i="2" s="1"/>
  <c r="B1056" i="2"/>
  <c r="C1056" i="2"/>
  <c r="D1056" i="2" s="1"/>
  <c r="B1055" i="2"/>
  <c r="C1055" i="2"/>
  <c r="D1055" i="2" s="1"/>
  <c r="B1054" i="2"/>
  <c r="C1054" i="2"/>
  <c r="D1054" i="2" s="1"/>
  <c r="B1053" i="2"/>
  <c r="C1053" i="2"/>
  <c r="D1053" i="2" s="1"/>
  <c r="B1052" i="2"/>
  <c r="C1052" i="2"/>
  <c r="D1052" i="2" s="1"/>
  <c r="B1051" i="2"/>
  <c r="C1051" i="2"/>
  <c r="D1051" i="2" s="1"/>
  <c r="B1050" i="2"/>
  <c r="C1050" i="2"/>
  <c r="D1050" i="2" s="1"/>
  <c r="B1049" i="2"/>
  <c r="C1049" i="2"/>
  <c r="D1049" i="2" s="1"/>
  <c r="B1048" i="2"/>
  <c r="C1048" i="2"/>
  <c r="D1048" i="2" s="1"/>
  <c r="B1047" i="2"/>
  <c r="C1047" i="2"/>
  <c r="D1047" i="2" s="1"/>
  <c r="B1046" i="2"/>
  <c r="C1046" i="2"/>
  <c r="D1046" i="2" s="1"/>
  <c r="B1045" i="2"/>
  <c r="C1045" i="2"/>
  <c r="D1045" i="2" s="1"/>
  <c r="B1044" i="2"/>
  <c r="C1044" i="2"/>
  <c r="D1044" i="2" s="1"/>
  <c r="B1043" i="2"/>
  <c r="C1043" i="2"/>
  <c r="D1043" i="2" s="1"/>
  <c r="B1042" i="2"/>
  <c r="C1042" i="2"/>
  <c r="D1042" i="2" s="1"/>
  <c r="B1041" i="2"/>
  <c r="C1041" i="2"/>
  <c r="D1041" i="2" s="1"/>
  <c r="B1040" i="2"/>
  <c r="C1040" i="2"/>
  <c r="D1040" i="2" s="1"/>
  <c r="B1039" i="2"/>
  <c r="C1039" i="2"/>
  <c r="D1039" i="2" s="1"/>
  <c r="B1038" i="2"/>
  <c r="C1038" i="2"/>
  <c r="D1038" i="2" s="1"/>
  <c r="B1037" i="2"/>
  <c r="C1037" i="2"/>
  <c r="D1037" i="2" s="1"/>
  <c r="B1036" i="2"/>
  <c r="C1036" i="2"/>
  <c r="D1036" i="2" s="1"/>
  <c r="B1035" i="2"/>
  <c r="C1035" i="2"/>
  <c r="D1035" i="2" s="1"/>
  <c r="B1034" i="2"/>
  <c r="C1034" i="2"/>
  <c r="D1034" i="2" s="1"/>
  <c r="B1033" i="2"/>
  <c r="C1033" i="2"/>
  <c r="D1033" i="2" s="1"/>
  <c r="B1032" i="2"/>
  <c r="C1032" i="2"/>
  <c r="D1032" i="2" s="1"/>
  <c r="B1031" i="2"/>
  <c r="C1031" i="2"/>
  <c r="D1031" i="2" s="1"/>
  <c r="B1030" i="2"/>
  <c r="C1030" i="2"/>
  <c r="D1030" i="2" s="1"/>
  <c r="B1029" i="2"/>
  <c r="C1029" i="2"/>
  <c r="D1029" i="2" s="1"/>
  <c r="B1028" i="2"/>
  <c r="C1028" i="2"/>
  <c r="D1028" i="2" s="1"/>
  <c r="B1027" i="2"/>
  <c r="C1027" i="2"/>
  <c r="D1027" i="2" s="1"/>
  <c r="B1026" i="2"/>
  <c r="C1026" i="2"/>
  <c r="D1026" i="2" s="1"/>
  <c r="B1025" i="2"/>
  <c r="C1025" i="2"/>
  <c r="D1025" i="2" s="1"/>
  <c r="B1024" i="2"/>
  <c r="C1024" i="2"/>
  <c r="D1024" i="2" s="1"/>
  <c r="B1023" i="2"/>
  <c r="C1023" i="2"/>
  <c r="D1023" i="2" s="1"/>
  <c r="B1022" i="2"/>
  <c r="C1022" i="2"/>
  <c r="D1022" i="2" s="1"/>
  <c r="B1021" i="2"/>
  <c r="C1021" i="2"/>
  <c r="D1021" i="2" s="1"/>
  <c r="B1020" i="2"/>
  <c r="C1020" i="2"/>
  <c r="D1020" i="2" s="1"/>
  <c r="B1019" i="2"/>
  <c r="C1019" i="2"/>
  <c r="D1019" i="2" s="1"/>
  <c r="B1018" i="2"/>
  <c r="C1018" i="2"/>
  <c r="D1018" i="2" s="1"/>
  <c r="B1017" i="2"/>
  <c r="C1017" i="2"/>
  <c r="D1017" i="2" s="1"/>
  <c r="B1016" i="2"/>
  <c r="C1016" i="2"/>
  <c r="D1016" i="2" s="1"/>
  <c r="B1015" i="2"/>
  <c r="C1015" i="2"/>
  <c r="D1015" i="2" s="1"/>
  <c r="B1014" i="2"/>
  <c r="C1014" i="2"/>
  <c r="D1014" i="2" s="1"/>
  <c r="B1013" i="2"/>
  <c r="C1013" i="2"/>
  <c r="D1013" i="2" s="1"/>
  <c r="B1012" i="2"/>
  <c r="C1012" i="2"/>
  <c r="D1012" i="2" s="1"/>
  <c r="B1011" i="2"/>
  <c r="C1011" i="2"/>
  <c r="D1011" i="2" s="1"/>
  <c r="B1010" i="2"/>
  <c r="C1010" i="2"/>
  <c r="D1010" i="2" s="1"/>
  <c r="B1009" i="2"/>
  <c r="C1009" i="2"/>
  <c r="D1009" i="2" s="1"/>
  <c r="B1008" i="2"/>
  <c r="C1008" i="2"/>
  <c r="D1008" i="2" s="1"/>
  <c r="B1007" i="2"/>
  <c r="C1007" i="2"/>
  <c r="D1007" i="2" s="1"/>
  <c r="B1006" i="2"/>
  <c r="C1006" i="2"/>
  <c r="D1006" i="2" s="1"/>
  <c r="B1005" i="2"/>
  <c r="C1005" i="2"/>
  <c r="D1005" i="2" s="1"/>
  <c r="B1004" i="2"/>
  <c r="C1004" i="2"/>
  <c r="D1004" i="2" s="1"/>
  <c r="B1003" i="2"/>
  <c r="C1003" i="2"/>
  <c r="D1003" i="2" s="1"/>
  <c r="B1002" i="2"/>
  <c r="C1002" i="2"/>
  <c r="D1002" i="2" s="1"/>
  <c r="B1001" i="2"/>
  <c r="C1001" i="2"/>
  <c r="D1001" i="2" s="1"/>
  <c r="B1000" i="2"/>
  <c r="C1000" i="2"/>
  <c r="D1000" i="2" s="1"/>
  <c r="B999" i="2"/>
  <c r="C999" i="2"/>
  <c r="D999" i="2" s="1"/>
  <c r="B998" i="2"/>
  <c r="C998" i="2"/>
  <c r="D998" i="2" s="1"/>
  <c r="B997" i="2"/>
  <c r="C997" i="2"/>
  <c r="D997" i="2" s="1"/>
  <c r="B996" i="2"/>
  <c r="C996" i="2"/>
  <c r="D996" i="2" s="1"/>
  <c r="B995" i="2"/>
  <c r="C995" i="2"/>
  <c r="D995" i="2" s="1"/>
  <c r="B994" i="2"/>
  <c r="C994" i="2"/>
  <c r="D994" i="2" s="1"/>
  <c r="B993" i="2"/>
  <c r="C993" i="2"/>
  <c r="D993" i="2" s="1"/>
  <c r="B992" i="2"/>
  <c r="C992" i="2"/>
  <c r="D992" i="2" s="1"/>
  <c r="B991" i="2"/>
  <c r="C991" i="2"/>
  <c r="D991" i="2" s="1"/>
  <c r="B990" i="2"/>
  <c r="C990" i="2"/>
  <c r="D990" i="2" s="1"/>
  <c r="B989" i="2"/>
  <c r="C989" i="2"/>
  <c r="D989" i="2" s="1"/>
  <c r="B988" i="2"/>
  <c r="C988" i="2"/>
  <c r="D988" i="2" s="1"/>
  <c r="B987" i="2"/>
  <c r="C987" i="2"/>
  <c r="D987" i="2" s="1"/>
  <c r="B986" i="2"/>
  <c r="C986" i="2"/>
  <c r="D986" i="2" s="1"/>
  <c r="B985" i="2"/>
  <c r="C985" i="2"/>
  <c r="D985" i="2" s="1"/>
  <c r="B984" i="2"/>
  <c r="C984" i="2"/>
  <c r="D984" i="2" s="1"/>
  <c r="B983" i="2"/>
  <c r="C983" i="2"/>
  <c r="D983" i="2" s="1"/>
  <c r="B982" i="2"/>
  <c r="C982" i="2"/>
  <c r="D982" i="2" s="1"/>
  <c r="B981" i="2"/>
  <c r="C981" i="2"/>
  <c r="D981" i="2" s="1"/>
  <c r="B980" i="2"/>
  <c r="C980" i="2"/>
  <c r="D980" i="2" s="1"/>
  <c r="B979" i="2"/>
  <c r="C979" i="2"/>
  <c r="D979" i="2" s="1"/>
  <c r="B978" i="2"/>
  <c r="C978" i="2"/>
  <c r="D978" i="2" s="1"/>
  <c r="B977" i="2"/>
  <c r="C977" i="2"/>
  <c r="D977" i="2" s="1"/>
  <c r="B976" i="2"/>
  <c r="C976" i="2"/>
  <c r="D976" i="2" s="1"/>
  <c r="B975" i="2"/>
  <c r="C975" i="2"/>
  <c r="D975" i="2" s="1"/>
  <c r="B974" i="2"/>
  <c r="C974" i="2"/>
  <c r="D974" i="2" s="1"/>
  <c r="B973" i="2"/>
  <c r="C973" i="2"/>
  <c r="D973" i="2" s="1"/>
  <c r="B972" i="2"/>
  <c r="C972" i="2"/>
  <c r="D972" i="2" s="1"/>
  <c r="B971" i="2"/>
  <c r="C971" i="2"/>
  <c r="D971" i="2" s="1"/>
  <c r="B970" i="2"/>
  <c r="C970" i="2"/>
  <c r="D970" i="2" s="1"/>
  <c r="B969" i="2"/>
  <c r="C969" i="2"/>
  <c r="D969" i="2" s="1"/>
  <c r="B968" i="2"/>
  <c r="C968" i="2"/>
  <c r="D968" i="2" s="1"/>
  <c r="B967" i="2"/>
  <c r="C967" i="2"/>
  <c r="D967" i="2" s="1"/>
  <c r="B966" i="2"/>
  <c r="C966" i="2"/>
  <c r="D966" i="2" s="1"/>
  <c r="B965" i="2"/>
  <c r="C965" i="2"/>
  <c r="D965" i="2" s="1"/>
  <c r="B964" i="2"/>
  <c r="C964" i="2"/>
  <c r="D964" i="2" s="1"/>
  <c r="B963" i="2"/>
  <c r="C963" i="2"/>
  <c r="D963" i="2" s="1"/>
  <c r="B962" i="2"/>
  <c r="C962" i="2"/>
  <c r="D962" i="2" s="1"/>
  <c r="B961" i="2"/>
  <c r="C961" i="2"/>
  <c r="D961" i="2" s="1"/>
  <c r="B960" i="2"/>
  <c r="C960" i="2"/>
  <c r="D960" i="2" s="1"/>
  <c r="B959" i="2"/>
  <c r="C959" i="2"/>
  <c r="D959" i="2" s="1"/>
  <c r="B958" i="2"/>
  <c r="C958" i="2"/>
  <c r="D958" i="2" s="1"/>
  <c r="B957" i="2"/>
  <c r="C957" i="2"/>
  <c r="D957" i="2" s="1"/>
  <c r="B956" i="2"/>
  <c r="C956" i="2"/>
  <c r="D956" i="2" s="1"/>
  <c r="B955" i="2"/>
  <c r="C955" i="2"/>
  <c r="D955" i="2" s="1"/>
  <c r="B954" i="2"/>
  <c r="C954" i="2"/>
  <c r="D954" i="2" s="1"/>
  <c r="B953" i="2"/>
  <c r="C953" i="2"/>
  <c r="D953" i="2" s="1"/>
  <c r="B952" i="2"/>
  <c r="C952" i="2"/>
  <c r="D952" i="2" s="1"/>
  <c r="B951" i="2"/>
  <c r="C951" i="2"/>
  <c r="D951" i="2" s="1"/>
  <c r="B950" i="2"/>
  <c r="C950" i="2"/>
  <c r="D950" i="2" s="1"/>
  <c r="B949" i="2"/>
  <c r="C949" i="2"/>
  <c r="D949" i="2" s="1"/>
  <c r="B948" i="2"/>
  <c r="C948" i="2"/>
  <c r="D948" i="2" s="1"/>
  <c r="B947" i="2"/>
  <c r="C947" i="2"/>
  <c r="D947" i="2" s="1"/>
  <c r="B946" i="2"/>
  <c r="C946" i="2"/>
  <c r="D946" i="2" s="1"/>
  <c r="B945" i="2"/>
  <c r="C945" i="2"/>
  <c r="D945" i="2" s="1"/>
  <c r="B944" i="2"/>
  <c r="C944" i="2"/>
  <c r="D944" i="2" s="1"/>
  <c r="B943" i="2"/>
  <c r="C943" i="2"/>
  <c r="D943" i="2" s="1"/>
  <c r="B942" i="2"/>
  <c r="C942" i="2"/>
  <c r="D942" i="2" s="1"/>
  <c r="B941" i="2"/>
  <c r="C941" i="2"/>
  <c r="D941" i="2" s="1"/>
  <c r="B940" i="2"/>
  <c r="C940" i="2"/>
  <c r="D940" i="2" s="1"/>
  <c r="B939" i="2"/>
  <c r="C939" i="2"/>
  <c r="D939" i="2" s="1"/>
  <c r="B938" i="2"/>
  <c r="C938" i="2"/>
  <c r="D938" i="2" s="1"/>
  <c r="B937" i="2"/>
  <c r="C937" i="2"/>
  <c r="D937" i="2" s="1"/>
  <c r="B936" i="2"/>
  <c r="C936" i="2"/>
  <c r="D936" i="2" s="1"/>
  <c r="B935" i="2"/>
  <c r="C935" i="2"/>
  <c r="D935" i="2" s="1"/>
  <c r="B934" i="2"/>
  <c r="C934" i="2"/>
  <c r="D934" i="2" s="1"/>
  <c r="B933" i="2"/>
  <c r="C933" i="2"/>
  <c r="D933" i="2" s="1"/>
  <c r="B932" i="2"/>
  <c r="C932" i="2"/>
  <c r="D932" i="2" s="1"/>
  <c r="B931" i="2"/>
  <c r="C931" i="2"/>
  <c r="D931" i="2" s="1"/>
  <c r="B930" i="2"/>
  <c r="C930" i="2"/>
  <c r="D930" i="2" s="1"/>
  <c r="B929" i="2"/>
  <c r="C929" i="2"/>
  <c r="D929" i="2" s="1"/>
  <c r="B928" i="2"/>
  <c r="C928" i="2"/>
  <c r="D928" i="2" s="1"/>
  <c r="B927" i="2"/>
  <c r="C927" i="2"/>
  <c r="D927" i="2" s="1"/>
  <c r="B926" i="2"/>
  <c r="C926" i="2"/>
  <c r="D926" i="2" s="1"/>
  <c r="B925" i="2"/>
  <c r="C925" i="2"/>
  <c r="D925" i="2" s="1"/>
  <c r="B924" i="2"/>
  <c r="C924" i="2"/>
  <c r="D924" i="2" s="1"/>
  <c r="B923" i="2"/>
  <c r="C923" i="2"/>
  <c r="D923" i="2" s="1"/>
  <c r="B922" i="2"/>
  <c r="C922" i="2"/>
  <c r="D922" i="2" s="1"/>
  <c r="B921" i="2"/>
  <c r="C921" i="2"/>
  <c r="D921" i="2" s="1"/>
  <c r="B920" i="2"/>
  <c r="C920" i="2"/>
  <c r="D920" i="2" s="1"/>
  <c r="B919" i="2"/>
  <c r="C919" i="2"/>
  <c r="D919" i="2" s="1"/>
  <c r="B918" i="2"/>
  <c r="C918" i="2"/>
  <c r="D918" i="2" s="1"/>
  <c r="B917" i="2"/>
  <c r="C917" i="2"/>
  <c r="D917" i="2" s="1"/>
  <c r="B916" i="2"/>
  <c r="C916" i="2"/>
  <c r="D916" i="2" s="1"/>
  <c r="B915" i="2"/>
  <c r="C915" i="2"/>
  <c r="D915" i="2" s="1"/>
  <c r="B914" i="2"/>
  <c r="C914" i="2"/>
  <c r="D914" i="2" s="1"/>
  <c r="B913" i="2"/>
  <c r="C913" i="2"/>
  <c r="D913" i="2" s="1"/>
  <c r="B912" i="2"/>
  <c r="C912" i="2"/>
  <c r="D912" i="2" s="1"/>
  <c r="B911" i="2"/>
  <c r="C911" i="2"/>
  <c r="D911" i="2" s="1"/>
  <c r="B910" i="2"/>
  <c r="C910" i="2"/>
  <c r="D910" i="2" s="1"/>
  <c r="B909" i="2"/>
  <c r="C909" i="2"/>
  <c r="D909" i="2" s="1"/>
  <c r="B908" i="2"/>
  <c r="C908" i="2"/>
  <c r="D908" i="2" s="1"/>
  <c r="B907" i="2"/>
  <c r="C907" i="2"/>
  <c r="D907" i="2" s="1"/>
  <c r="B906" i="2"/>
  <c r="C906" i="2"/>
  <c r="D906" i="2" s="1"/>
  <c r="B905" i="2"/>
  <c r="C905" i="2"/>
  <c r="D905" i="2" s="1"/>
  <c r="B904" i="2"/>
  <c r="C904" i="2"/>
  <c r="D904" i="2" s="1"/>
  <c r="B903" i="2"/>
  <c r="C903" i="2"/>
  <c r="D903" i="2" s="1"/>
  <c r="B902" i="2"/>
  <c r="C902" i="2"/>
  <c r="D902" i="2" s="1"/>
  <c r="B901" i="2"/>
  <c r="C901" i="2"/>
  <c r="D901" i="2" s="1"/>
  <c r="B900" i="2"/>
  <c r="C900" i="2"/>
  <c r="D900" i="2" s="1"/>
  <c r="B899" i="2"/>
  <c r="C899" i="2"/>
  <c r="D899" i="2" s="1"/>
  <c r="B898" i="2"/>
  <c r="C898" i="2"/>
  <c r="D898" i="2" s="1"/>
  <c r="B897" i="2"/>
  <c r="C897" i="2"/>
  <c r="D897" i="2" s="1"/>
  <c r="B896" i="2"/>
  <c r="C896" i="2"/>
  <c r="D896" i="2" s="1"/>
  <c r="B895" i="2"/>
  <c r="C895" i="2"/>
  <c r="D895" i="2" s="1"/>
  <c r="B894" i="2"/>
  <c r="C894" i="2"/>
  <c r="D894" i="2" s="1"/>
  <c r="B893" i="2"/>
  <c r="C893" i="2"/>
  <c r="D893" i="2" s="1"/>
  <c r="B892" i="2"/>
  <c r="C892" i="2"/>
  <c r="D892" i="2" s="1"/>
  <c r="B891" i="2"/>
  <c r="C891" i="2"/>
  <c r="D891" i="2" s="1"/>
  <c r="B890" i="2"/>
  <c r="C890" i="2"/>
  <c r="D890" i="2" s="1"/>
  <c r="B889" i="2"/>
  <c r="C889" i="2"/>
  <c r="D889" i="2" s="1"/>
  <c r="B888" i="2"/>
  <c r="C888" i="2"/>
  <c r="D888" i="2" s="1"/>
  <c r="B887" i="2"/>
  <c r="C887" i="2"/>
  <c r="D887" i="2" s="1"/>
  <c r="B886" i="2"/>
  <c r="C886" i="2"/>
  <c r="D886" i="2" s="1"/>
  <c r="B885" i="2"/>
  <c r="C885" i="2"/>
  <c r="D885" i="2" s="1"/>
  <c r="B884" i="2"/>
  <c r="C884" i="2"/>
  <c r="D884" i="2" s="1"/>
  <c r="B883" i="2"/>
  <c r="C883" i="2"/>
  <c r="D883" i="2" s="1"/>
  <c r="B882" i="2"/>
  <c r="C882" i="2"/>
  <c r="D882" i="2" s="1"/>
  <c r="B881" i="2"/>
  <c r="C881" i="2"/>
  <c r="D881" i="2" s="1"/>
  <c r="B880" i="2"/>
  <c r="C880" i="2"/>
  <c r="D880" i="2" s="1"/>
  <c r="B879" i="2"/>
  <c r="C879" i="2"/>
  <c r="D879" i="2" s="1"/>
  <c r="B878" i="2"/>
  <c r="C878" i="2"/>
  <c r="D878" i="2" s="1"/>
  <c r="B877" i="2"/>
  <c r="C877" i="2"/>
  <c r="D877" i="2" s="1"/>
  <c r="B876" i="2"/>
  <c r="C876" i="2"/>
  <c r="D876" i="2" s="1"/>
  <c r="B875" i="2"/>
  <c r="C875" i="2"/>
  <c r="D875" i="2" s="1"/>
  <c r="B874" i="2"/>
  <c r="C874" i="2"/>
  <c r="D874" i="2" s="1"/>
  <c r="B873" i="2"/>
  <c r="C873" i="2"/>
  <c r="D873" i="2" s="1"/>
  <c r="B872" i="2"/>
  <c r="C872" i="2"/>
  <c r="D872" i="2" s="1"/>
  <c r="B871" i="2"/>
  <c r="C871" i="2"/>
  <c r="D871" i="2" s="1"/>
  <c r="B870" i="2"/>
  <c r="C870" i="2"/>
  <c r="D870" i="2" s="1"/>
  <c r="B869" i="2"/>
  <c r="C869" i="2"/>
  <c r="D869" i="2" s="1"/>
  <c r="B868" i="2"/>
  <c r="C868" i="2"/>
  <c r="D868" i="2" s="1"/>
  <c r="B867" i="2"/>
  <c r="C867" i="2"/>
  <c r="D867" i="2" s="1"/>
  <c r="B866" i="2"/>
  <c r="C866" i="2"/>
  <c r="D866" i="2" s="1"/>
  <c r="B865" i="2"/>
  <c r="C865" i="2"/>
  <c r="D865" i="2" s="1"/>
  <c r="B864" i="2"/>
  <c r="C864" i="2"/>
  <c r="D864" i="2" s="1"/>
  <c r="B863" i="2"/>
  <c r="C863" i="2"/>
  <c r="D863" i="2" s="1"/>
  <c r="B862" i="2"/>
  <c r="C862" i="2"/>
  <c r="D862" i="2" s="1"/>
  <c r="B861" i="2"/>
  <c r="C861" i="2"/>
  <c r="D861" i="2" s="1"/>
  <c r="B860" i="2"/>
  <c r="C860" i="2"/>
  <c r="D860" i="2" s="1"/>
  <c r="B859" i="2"/>
  <c r="C859" i="2"/>
  <c r="D859" i="2" s="1"/>
  <c r="B858" i="2"/>
  <c r="C858" i="2"/>
  <c r="D858" i="2" s="1"/>
  <c r="B857" i="2"/>
  <c r="C857" i="2"/>
  <c r="D857" i="2" s="1"/>
  <c r="B856" i="2"/>
  <c r="C856" i="2"/>
  <c r="D856" i="2" s="1"/>
  <c r="B855" i="2"/>
  <c r="C855" i="2"/>
  <c r="D855" i="2" s="1"/>
  <c r="B854" i="2"/>
  <c r="C854" i="2"/>
  <c r="D854" i="2" s="1"/>
  <c r="B853" i="2"/>
  <c r="C853" i="2"/>
  <c r="D853" i="2" s="1"/>
  <c r="B852" i="2"/>
  <c r="C852" i="2"/>
  <c r="D852" i="2" s="1"/>
  <c r="B851" i="2"/>
  <c r="C851" i="2"/>
  <c r="D851" i="2" s="1"/>
  <c r="B850" i="2"/>
  <c r="C850" i="2"/>
  <c r="D850" i="2" s="1"/>
  <c r="B849" i="2"/>
  <c r="C849" i="2"/>
  <c r="D849" i="2" s="1"/>
  <c r="B848" i="2"/>
  <c r="C848" i="2"/>
  <c r="D848" i="2" s="1"/>
  <c r="B847" i="2"/>
  <c r="C847" i="2"/>
  <c r="D847" i="2" s="1"/>
  <c r="B846" i="2"/>
  <c r="C846" i="2"/>
  <c r="D846" i="2" s="1"/>
  <c r="B845" i="2"/>
  <c r="C845" i="2"/>
  <c r="D845" i="2" s="1"/>
  <c r="B844" i="2"/>
  <c r="C844" i="2"/>
  <c r="D844" i="2" s="1"/>
  <c r="B843" i="2"/>
  <c r="C843" i="2"/>
  <c r="D843" i="2" s="1"/>
  <c r="B842" i="2"/>
  <c r="C842" i="2"/>
  <c r="D842" i="2" s="1"/>
  <c r="B841" i="2"/>
  <c r="C841" i="2"/>
  <c r="D841" i="2" s="1"/>
  <c r="B840" i="2"/>
  <c r="C840" i="2"/>
  <c r="D840" i="2" s="1"/>
  <c r="B839" i="2"/>
  <c r="C839" i="2"/>
  <c r="D839" i="2" s="1"/>
  <c r="B838" i="2"/>
  <c r="C838" i="2"/>
  <c r="D838" i="2" s="1"/>
  <c r="B837" i="2"/>
  <c r="C837" i="2"/>
  <c r="D837" i="2" s="1"/>
  <c r="B836" i="2"/>
  <c r="C836" i="2"/>
  <c r="D836" i="2" s="1"/>
  <c r="B835" i="2"/>
  <c r="C835" i="2"/>
  <c r="D835" i="2" s="1"/>
  <c r="B834" i="2"/>
  <c r="C834" i="2"/>
  <c r="D834" i="2" s="1"/>
  <c r="B833" i="2"/>
  <c r="C833" i="2"/>
  <c r="D833" i="2" s="1"/>
  <c r="B832" i="2"/>
  <c r="C832" i="2"/>
  <c r="D832" i="2" s="1"/>
  <c r="B831" i="2"/>
  <c r="C831" i="2"/>
  <c r="D831" i="2" s="1"/>
  <c r="B830" i="2"/>
  <c r="C830" i="2"/>
  <c r="D830" i="2" s="1"/>
  <c r="B829" i="2"/>
  <c r="C829" i="2"/>
  <c r="D829" i="2" s="1"/>
  <c r="B828" i="2"/>
  <c r="C828" i="2"/>
  <c r="D828" i="2" s="1"/>
  <c r="B827" i="2"/>
  <c r="C827" i="2"/>
  <c r="D827" i="2" s="1"/>
  <c r="B826" i="2"/>
  <c r="C826" i="2"/>
  <c r="D826" i="2" s="1"/>
  <c r="B825" i="2"/>
  <c r="C825" i="2"/>
  <c r="D825" i="2" s="1"/>
  <c r="B824" i="2"/>
  <c r="C824" i="2"/>
  <c r="D824" i="2" s="1"/>
  <c r="B823" i="2"/>
  <c r="C823" i="2"/>
  <c r="D823" i="2" s="1"/>
  <c r="B822" i="2"/>
  <c r="C822" i="2"/>
  <c r="D822" i="2" s="1"/>
  <c r="B821" i="2"/>
  <c r="C821" i="2"/>
  <c r="D821" i="2" s="1"/>
  <c r="B820" i="2"/>
  <c r="C820" i="2"/>
  <c r="D820" i="2" s="1"/>
  <c r="B819" i="2"/>
  <c r="C819" i="2"/>
  <c r="D819" i="2" s="1"/>
  <c r="B818" i="2"/>
  <c r="C818" i="2"/>
  <c r="D818" i="2" s="1"/>
  <c r="B817" i="2"/>
  <c r="C817" i="2"/>
  <c r="D817" i="2" s="1"/>
  <c r="B816" i="2"/>
  <c r="C816" i="2"/>
  <c r="D816" i="2" s="1"/>
  <c r="B815" i="2"/>
  <c r="C815" i="2"/>
  <c r="D815" i="2" s="1"/>
  <c r="B814" i="2"/>
  <c r="C814" i="2"/>
  <c r="D814" i="2" s="1"/>
  <c r="B813" i="2"/>
  <c r="C813" i="2"/>
  <c r="D813" i="2" s="1"/>
  <c r="B812" i="2"/>
  <c r="C812" i="2"/>
  <c r="D812" i="2" s="1"/>
  <c r="B811" i="2"/>
  <c r="C811" i="2"/>
  <c r="D811" i="2" s="1"/>
  <c r="B810" i="2"/>
  <c r="C810" i="2"/>
  <c r="D810" i="2" s="1"/>
  <c r="B809" i="2"/>
  <c r="C809" i="2"/>
  <c r="D809" i="2" s="1"/>
  <c r="B808" i="2"/>
  <c r="C808" i="2"/>
  <c r="D808" i="2" s="1"/>
  <c r="B807" i="2"/>
  <c r="C807" i="2"/>
  <c r="D807" i="2" s="1"/>
  <c r="B806" i="2"/>
  <c r="C806" i="2"/>
  <c r="D806" i="2" s="1"/>
  <c r="B805" i="2"/>
  <c r="C805" i="2"/>
  <c r="D805" i="2" s="1"/>
  <c r="B804" i="2"/>
  <c r="C804" i="2"/>
  <c r="D804" i="2" s="1"/>
  <c r="B803" i="2"/>
  <c r="C803" i="2"/>
  <c r="D803" i="2" s="1"/>
  <c r="B802" i="2"/>
  <c r="C802" i="2"/>
  <c r="D802" i="2" s="1"/>
  <c r="B801" i="2"/>
  <c r="C801" i="2"/>
  <c r="D801" i="2" s="1"/>
  <c r="B800" i="2"/>
  <c r="C800" i="2"/>
  <c r="D800" i="2" s="1"/>
  <c r="B799" i="2"/>
  <c r="C799" i="2"/>
  <c r="D799" i="2" s="1"/>
  <c r="B798" i="2"/>
  <c r="C798" i="2"/>
  <c r="D798" i="2" s="1"/>
  <c r="B797" i="2"/>
  <c r="C797" i="2"/>
  <c r="D797" i="2" s="1"/>
  <c r="B796" i="2"/>
  <c r="C796" i="2"/>
  <c r="D796" i="2" s="1"/>
  <c r="B795" i="2"/>
  <c r="C795" i="2"/>
  <c r="D795" i="2" s="1"/>
  <c r="B794" i="2"/>
  <c r="C794" i="2"/>
  <c r="D794" i="2" s="1"/>
  <c r="B793" i="2"/>
  <c r="C793" i="2"/>
  <c r="D793" i="2" s="1"/>
  <c r="B792" i="2"/>
  <c r="C792" i="2"/>
  <c r="D792" i="2" s="1"/>
  <c r="B791" i="2"/>
  <c r="C791" i="2"/>
  <c r="D791" i="2" s="1"/>
  <c r="B790" i="2"/>
  <c r="C790" i="2"/>
  <c r="D790" i="2" s="1"/>
  <c r="B789" i="2"/>
  <c r="C789" i="2"/>
  <c r="D789" i="2" s="1"/>
  <c r="B788" i="2"/>
  <c r="C788" i="2"/>
  <c r="D788" i="2" s="1"/>
  <c r="B787" i="2"/>
  <c r="C787" i="2"/>
  <c r="D787" i="2" s="1"/>
  <c r="B786" i="2"/>
  <c r="C786" i="2"/>
  <c r="D786" i="2" s="1"/>
  <c r="B785" i="2"/>
  <c r="C785" i="2"/>
  <c r="D785" i="2" s="1"/>
  <c r="B784" i="2"/>
  <c r="C784" i="2"/>
  <c r="D784" i="2" s="1"/>
  <c r="B783" i="2"/>
  <c r="C783" i="2"/>
  <c r="D783" i="2" s="1"/>
  <c r="B782" i="2"/>
  <c r="C782" i="2"/>
  <c r="D782" i="2" s="1"/>
  <c r="B781" i="2"/>
  <c r="C781" i="2"/>
  <c r="D781" i="2" s="1"/>
  <c r="B780" i="2"/>
  <c r="C780" i="2"/>
  <c r="D780" i="2" s="1"/>
  <c r="B779" i="2"/>
  <c r="C779" i="2"/>
  <c r="D779" i="2" s="1"/>
  <c r="B778" i="2"/>
  <c r="C778" i="2"/>
  <c r="D778" i="2" s="1"/>
  <c r="B777" i="2"/>
  <c r="C777" i="2"/>
  <c r="D777" i="2" s="1"/>
  <c r="B776" i="2"/>
  <c r="C776" i="2"/>
  <c r="D776" i="2" s="1"/>
  <c r="B775" i="2"/>
  <c r="C775" i="2"/>
  <c r="D775" i="2" s="1"/>
  <c r="B774" i="2"/>
  <c r="C774" i="2"/>
  <c r="D774" i="2" s="1"/>
  <c r="B773" i="2"/>
  <c r="C773" i="2"/>
  <c r="D773" i="2" s="1"/>
  <c r="B772" i="2"/>
  <c r="C772" i="2"/>
  <c r="D772" i="2" s="1"/>
  <c r="B771" i="2"/>
  <c r="C771" i="2"/>
  <c r="D771" i="2" s="1"/>
  <c r="B770" i="2"/>
  <c r="C770" i="2"/>
  <c r="D770" i="2" s="1"/>
  <c r="B769" i="2"/>
  <c r="C769" i="2"/>
  <c r="D769" i="2" s="1"/>
  <c r="B768" i="2"/>
  <c r="C768" i="2"/>
  <c r="D768" i="2" s="1"/>
  <c r="B767" i="2"/>
  <c r="C767" i="2"/>
  <c r="D767" i="2" s="1"/>
  <c r="B766" i="2"/>
  <c r="C766" i="2"/>
  <c r="D766" i="2" s="1"/>
  <c r="B765" i="2"/>
  <c r="C765" i="2"/>
  <c r="D765" i="2" s="1"/>
  <c r="B764" i="2"/>
  <c r="C764" i="2"/>
  <c r="D764" i="2" s="1"/>
  <c r="B763" i="2"/>
  <c r="C763" i="2"/>
  <c r="D763" i="2" s="1"/>
  <c r="B762" i="2"/>
  <c r="C762" i="2"/>
  <c r="D762" i="2" s="1"/>
  <c r="B761" i="2"/>
  <c r="C761" i="2"/>
  <c r="D761" i="2" s="1"/>
  <c r="B760" i="2"/>
  <c r="C760" i="2"/>
  <c r="D760" i="2" s="1"/>
  <c r="B759" i="2"/>
  <c r="C759" i="2"/>
  <c r="D759" i="2" s="1"/>
  <c r="B758" i="2"/>
  <c r="C758" i="2"/>
  <c r="D758" i="2" s="1"/>
  <c r="B757" i="2"/>
  <c r="C757" i="2"/>
  <c r="D757" i="2" s="1"/>
  <c r="B756" i="2"/>
  <c r="C756" i="2"/>
  <c r="D756" i="2" s="1"/>
  <c r="B755" i="2"/>
  <c r="C755" i="2"/>
  <c r="D755" i="2" s="1"/>
  <c r="B754" i="2"/>
  <c r="C754" i="2"/>
  <c r="D754" i="2" s="1"/>
  <c r="B753" i="2"/>
  <c r="C753" i="2"/>
  <c r="D753" i="2" s="1"/>
  <c r="B752" i="2"/>
  <c r="C752" i="2"/>
  <c r="D752" i="2" s="1"/>
  <c r="B751" i="2"/>
  <c r="C751" i="2"/>
  <c r="D751" i="2" s="1"/>
  <c r="B750" i="2"/>
  <c r="C750" i="2"/>
  <c r="D750" i="2" s="1"/>
  <c r="B749" i="2"/>
  <c r="C749" i="2"/>
  <c r="D749" i="2" s="1"/>
  <c r="B748" i="2"/>
  <c r="C748" i="2"/>
  <c r="D748" i="2" s="1"/>
  <c r="B747" i="2"/>
  <c r="C747" i="2"/>
  <c r="D747" i="2" s="1"/>
  <c r="B746" i="2"/>
  <c r="C746" i="2"/>
  <c r="D746" i="2" s="1"/>
  <c r="B745" i="2"/>
  <c r="C745" i="2"/>
  <c r="D745" i="2" s="1"/>
  <c r="B744" i="2"/>
  <c r="C744" i="2"/>
  <c r="D744" i="2" s="1"/>
  <c r="B743" i="2"/>
  <c r="C743" i="2"/>
  <c r="D743" i="2" s="1"/>
  <c r="B742" i="2"/>
  <c r="C742" i="2"/>
  <c r="D742" i="2" s="1"/>
  <c r="B741" i="2"/>
  <c r="C741" i="2"/>
  <c r="D741" i="2" s="1"/>
  <c r="B740" i="2"/>
  <c r="C740" i="2"/>
  <c r="D740" i="2" s="1"/>
  <c r="B739" i="2"/>
  <c r="C739" i="2"/>
  <c r="D739" i="2" s="1"/>
  <c r="B738" i="2"/>
  <c r="C738" i="2"/>
  <c r="D738" i="2" s="1"/>
  <c r="B737" i="2"/>
  <c r="C737" i="2"/>
  <c r="D737" i="2" s="1"/>
  <c r="B736" i="2"/>
  <c r="C736" i="2"/>
  <c r="D736" i="2" s="1"/>
  <c r="B735" i="2"/>
  <c r="C735" i="2"/>
  <c r="D735" i="2" s="1"/>
  <c r="B734" i="2"/>
  <c r="C734" i="2"/>
  <c r="D734" i="2" s="1"/>
  <c r="B733" i="2"/>
  <c r="C733" i="2"/>
  <c r="D733" i="2" s="1"/>
  <c r="B732" i="2"/>
  <c r="C732" i="2"/>
  <c r="D732" i="2" s="1"/>
  <c r="B731" i="2"/>
  <c r="C731" i="2"/>
  <c r="D731" i="2" s="1"/>
  <c r="B730" i="2"/>
  <c r="C730" i="2"/>
  <c r="D730" i="2" s="1"/>
  <c r="B729" i="2"/>
  <c r="C729" i="2"/>
  <c r="D729" i="2" s="1"/>
  <c r="B728" i="2"/>
  <c r="C728" i="2"/>
  <c r="D728" i="2" s="1"/>
  <c r="B727" i="2"/>
  <c r="C727" i="2"/>
  <c r="D727" i="2" s="1"/>
  <c r="B726" i="2"/>
  <c r="C726" i="2"/>
  <c r="D726" i="2" s="1"/>
  <c r="B725" i="2"/>
  <c r="C725" i="2"/>
  <c r="D725" i="2" s="1"/>
  <c r="B724" i="2"/>
  <c r="C724" i="2"/>
  <c r="D724" i="2" s="1"/>
  <c r="B723" i="2"/>
  <c r="C723" i="2"/>
  <c r="D723" i="2" s="1"/>
  <c r="B722" i="2"/>
  <c r="C722" i="2"/>
  <c r="D722" i="2" s="1"/>
  <c r="B721" i="2"/>
  <c r="C721" i="2"/>
  <c r="D721" i="2" s="1"/>
  <c r="B720" i="2"/>
  <c r="C720" i="2"/>
  <c r="D720" i="2" s="1"/>
  <c r="B719" i="2"/>
  <c r="C719" i="2"/>
  <c r="D719" i="2" s="1"/>
  <c r="B718" i="2"/>
  <c r="C718" i="2"/>
  <c r="D718" i="2" s="1"/>
  <c r="B717" i="2"/>
  <c r="C717" i="2"/>
  <c r="D717" i="2" s="1"/>
  <c r="B716" i="2"/>
  <c r="C716" i="2"/>
  <c r="D716" i="2" s="1"/>
  <c r="B715" i="2"/>
  <c r="C715" i="2"/>
  <c r="D715" i="2" s="1"/>
  <c r="B714" i="2"/>
  <c r="C714" i="2"/>
  <c r="D714" i="2" s="1"/>
  <c r="B713" i="2"/>
  <c r="C713" i="2"/>
  <c r="D713" i="2" s="1"/>
  <c r="B712" i="2"/>
  <c r="C712" i="2"/>
  <c r="D712" i="2" s="1"/>
  <c r="B711" i="2"/>
  <c r="C711" i="2"/>
  <c r="D711" i="2" s="1"/>
  <c r="B710" i="2"/>
  <c r="C710" i="2"/>
  <c r="D710" i="2" s="1"/>
  <c r="B709" i="2"/>
  <c r="C709" i="2"/>
  <c r="D709" i="2" s="1"/>
  <c r="B708" i="2"/>
  <c r="C708" i="2"/>
  <c r="D708" i="2" s="1"/>
  <c r="B707" i="2"/>
  <c r="C707" i="2"/>
  <c r="D707" i="2" s="1"/>
  <c r="B706" i="2"/>
  <c r="C706" i="2"/>
  <c r="D706" i="2" s="1"/>
  <c r="B705" i="2"/>
  <c r="C705" i="2"/>
  <c r="D705" i="2" s="1"/>
  <c r="B704" i="2"/>
  <c r="C704" i="2"/>
  <c r="D704" i="2" s="1"/>
  <c r="B703" i="2"/>
  <c r="C703" i="2"/>
  <c r="D703" i="2" s="1"/>
  <c r="B702" i="2"/>
  <c r="C702" i="2"/>
  <c r="D702" i="2" s="1"/>
  <c r="B701" i="2"/>
  <c r="C701" i="2"/>
  <c r="D701" i="2" s="1"/>
  <c r="B700" i="2"/>
  <c r="C700" i="2"/>
  <c r="D700" i="2" s="1"/>
  <c r="B699" i="2"/>
  <c r="C699" i="2"/>
  <c r="D699" i="2" s="1"/>
  <c r="B698" i="2"/>
  <c r="C698" i="2"/>
  <c r="D698" i="2" s="1"/>
  <c r="B697" i="2"/>
  <c r="C697" i="2"/>
  <c r="D697" i="2" s="1"/>
  <c r="B696" i="2"/>
  <c r="C696" i="2"/>
  <c r="D696" i="2" s="1"/>
  <c r="B695" i="2"/>
  <c r="C695" i="2"/>
  <c r="D695" i="2" s="1"/>
  <c r="B694" i="2"/>
  <c r="C694" i="2"/>
  <c r="D694" i="2" s="1"/>
  <c r="B693" i="2"/>
  <c r="C693" i="2"/>
  <c r="D693" i="2" s="1"/>
  <c r="B692" i="2"/>
  <c r="C692" i="2"/>
  <c r="D692" i="2" s="1"/>
  <c r="B691" i="2"/>
  <c r="C691" i="2"/>
  <c r="D691" i="2" s="1"/>
  <c r="B690" i="2"/>
  <c r="C690" i="2"/>
  <c r="D690" i="2" s="1"/>
  <c r="B689" i="2"/>
  <c r="C689" i="2"/>
  <c r="D689" i="2" s="1"/>
  <c r="B688" i="2"/>
  <c r="C688" i="2"/>
  <c r="D688" i="2" s="1"/>
  <c r="B687" i="2"/>
  <c r="C687" i="2"/>
  <c r="D687" i="2" s="1"/>
  <c r="B686" i="2"/>
  <c r="C686" i="2"/>
  <c r="D686" i="2" s="1"/>
  <c r="B685" i="2"/>
  <c r="C685" i="2"/>
  <c r="D685" i="2" s="1"/>
  <c r="B684" i="2"/>
  <c r="C684" i="2"/>
  <c r="D684" i="2" s="1"/>
  <c r="B683" i="2"/>
  <c r="C683" i="2"/>
  <c r="D683" i="2" s="1"/>
  <c r="B682" i="2"/>
  <c r="C682" i="2"/>
  <c r="D682" i="2" s="1"/>
  <c r="B681" i="2"/>
  <c r="C681" i="2"/>
  <c r="D681" i="2" s="1"/>
  <c r="B680" i="2"/>
  <c r="C680" i="2"/>
  <c r="D680" i="2" s="1"/>
  <c r="B679" i="2"/>
  <c r="C679" i="2"/>
  <c r="D679" i="2" s="1"/>
  <c r="B678" i="2"/>
  <c r="C678" i="2"/>
  <c r="D678" i="2" s="1"/>
  <c r="B677" i="2"/>
  <c r="C677" i="2"/>
  <c r="D677" i="2" s="1"/>
  <c r="B676" i="2"/>
  <c r="C676" i="2"/>
  <c r="D676" i="2" s="1"/>
  <c r="B675" i="2"/>
  <c r="C675" i="2"/>
  <c r="D675" i="2" s="1"/>
  <c r="B674" i="2"/>
  <c r="C674" i="2"/>
  <c r="D674" i="2" s="1"/>
  <c r="B673" i="2"/>
  <c r="C673" i="2"/>
  <c r="D673" i="2" s="1"/>
  <c r="B672" i="2"/>
  <c r="C672" i="2"/>
  <c r="D672" i="2" s="1"/>
  <c r="B671" i="2"/>
  <c r="C671" i="2"/>
  <c r="D671" i="2" s="1"/>
  <c r="B670" i="2"/>
  <c r="C670" i="2"/>
  <c r="D670" i="2" s="1"/>
  <c r="B669" i="2"/>
  <c r="C669" i="2"/>
  <c r="D669" i="2" s="1"/>
  <c r="B668" i="2"/>
  <c r="C668" i="2"/>
  <c r="D668" i="2" s="1"/>
  <c r="B667" i="2"/>
  <c r="C667" i="2"/>
  <c r="D667" i="2" s="1"/>
  <c r="B666" i="2"/>
  <c r="C666" i="2"/>
  <c r="D666" i="2" s="1"/>
  <c r="B665" i="2"/>
  <c r="C665" i="2"/>
  <c r="D665" i="2" s="1"/>
  <c r="B664" i="2"/>
  <c r="C664" i="2"/>
  <c r="D664" i="2" s="1"/>
  <c r="B663" i="2"/>
  <c r="C663" i="2"/>
  <c r="D663" i="2" s="1"/>
  <c r="B662" i="2"/>
  <c r="C662" i="2"/>
  <c r="D662" i="2" s="1"/>
  <c r="B661" i="2"/>
  <c r="C661" i="2"/>
  <c r="D661" i="2" s="1"/>
  <c r="B660" i="2"/>
  <c r="C660" i="2"/>
  <c r="D660" i="2" s="1"/>
  <c r="B659" i="2"/>
  <c r="C659" i="2"/>
  <c r="D659" i="2" s="1"/>
  <c r="B658" i="2"/>
  <c r="C658" i="2"/>
  <c r="D658" i="2" s="1"/>
  <c r="B657" i="2"/>
  <c r="C657" i="2"/>
  <c r="D657" i="2" s="1"/>
  <c r="B656" i="2"/>
  <c r="C656" i="2"/>
  <c r="D656" i="2" s="1"/>
  <c r="B655" i="2"/>
  <c r="C655" i="2"/>
  <c r="D655" i="2" s="1"/>
  <c r="B654" i="2"/>
  <c r="C654" i="2"/>
  <c r="D654" i="2" s="1"/>
  <c r="B653" i="2"/>
  <c r="C653" i="2"/>
  <c r="D653" i="2" s="1"/>
  <c r="B652" i="2"/>
  <c r="C652" i="2"/>
  <c r="D652" i="2" s="1"/>
  <c r="B651" i="2"/>
  <c r="C651" i="2"/>
  <c r="D651" i="2" s="1"/>
  <c r="B650" i="2"/>
  <c r="C650" i="2"/>
  <c r="D650" i="2" s="1"/>
  <c r="B649" i="2"/>
  <c r="C649" i="2"/>
  <c r="D649" i="2" s="1"/>
  <c r="B648" i="2"/>
  <c r="C648" i="2"/>
  <c r="D648" i="2" s="1"/>
  <c r="B647" i="2"/>
  <c r="C647" i="2"/>
  <c r="D647" i="2" s="1"/>
  <c r="B646" i="2"/>
  <c r="C646" i="2"/>
  <c r="D646" i="2" s="1"/>
  <c r="B645" i="2"/>
  <c r="C645" i="2"/>
  <c r="D645" i="2" s="1"/>
  <c r="B644" i="2"/>
  <c r="C644" i="2"/>
  <c r="D644" i="2" s="1"/>
  <c r="B643" i="2"/>
  <c r="C643" i="2"/>
  <c r="D643" i="2" s="1"/>
  <c r="B642" i="2"/>
  <c r="C642" i="2"/>
  <c r="D642" i="2" s="1"/>
  <c r="B641" i="2"/>
  <c r="C641" i="2"/>
  <c r="D641" i="2" s="1"/>
  <c r="B640" i="2"/>
  <c r="C640" i="2"/>
  <c r="D640" i="2" s="1"/>
  <c r="B639" i="2"/>
  <c r="C639" i="2"/>
  <c r="D639" i="2" s="1"/>
  <c r="B638" i="2"/>
  <c r="C638" i="2"/>
  <c r="D638" i="2" s="1"/>
  <c r="B637" i="2"/>
  <c r="C637" i="2"/>
  <c r="D637" i="2" s="1"/>
  <c r="B636" i="2"/>
  <c r="C636" i="2"/>
  <c r="D636" i="2" s="1"/>
  <c r="B635" i="2"/>
  <c r="C635" i="2"/>
  <c r="D635" i="2" s="1"/>
  <c r="B634" i="2"/>
  <c r="C634" i="2"/>
  <c r="D634" i="2" s="1"/>
  <c r="B633" i="2"/>
  <c r="C633" i="2"/>
  <c r="D633" i="2" s="1"/>
  <c r="B632" i="2"/>
  <c r="C632" i="2"/>
  <c r="D632" i="2" s="1"/>
  <c r="B631" i="2"/>
  <c r="C631" i="2"/>
  <c r="D631" i="2" s="1"/>
  <c r="B630" i="2"/>
  <c r="C630" i="2"/>
  <c r="D630" i="2" s="1"/>
  <c r="B629" i="2"/>
  <c r="C629" i="2"/>
  <c r="D629" i="2" s="1"/>
  <c r="B628" i="2"/>
  <c r="C628" i="2"/>
  <c r="D628" i="2" s="1"/>
  <c r="B627" i="2"/>
  <c r="C627" i="2"/>
  <c r="D627" i="2" s="1"/>
  <c r="B626" i="2"/>
  <c r="C626" i="2"/>
  <c r="D626" i="2" s="1"/>
  <c r="B625" i="2"/>
  <c r="C625" i="2"/>
  <c r="D625" i="2" s="1"/>
  <c r="B624" i="2"/>
  <c r="C624" i="2"/>
  <c r="D624" i="2" s="1"/>
  <c r="B623" i="2"/>
  <c r="C623" i="2"/>
  <c r="D623" i="2" s="1"/>
  <c r="B622" i="2"/>
  <c r="C622" i="2"/>
  <c r="D622" i="2" s="1"/>
  <c r="B621" i="2"/>
  <c r="C621" i="2"/>
  <c r="D621" i="2" s="1"/>
  <c r="B620" i="2"/>
  <c r="C620" i="2"/>
  <c r="D620" i="2" s="1"/>
  <c r="B619" i="2"/>
  <c r="C619" i="2"/>
  <c r="D619" i="2" s="1"/>
  <c r="B618" i="2"/>
  <c r="C618" i="2"/>
  <c r="D618" i="2" s="1"/>
  <c r="B617" i="2"/>
  <c r="C617" i="2"/>
  <c r="D617" i="2" s="1"/>
  <c r="B616" i="2"/>
  <c r="C616" i="2"/>
  <c r="D616" i="2" s="1"/>
  <c r="B615" i="2"/>
  <c r="C615" i="2"/>
  <c r="D615" i="2" s="1"/>
  <c r="B614" i="2"/>
  <c r="C614" i="2"/>
  <c r="D614" i="2" s="1"/>
  <c r="B613" i="2"/>
  <c r="C613" i="2"/>
  <c r="D613" i="2" s="1"/>
  <c r="B612" i="2"/>
  <c r="C612" i="2"/>
  <c r="D612" i="2" s="1"/>
  <c r="B611" i="2"/>
  <c r="C611" i="2"/>
  <c r="D611" i="2" s="1"/>
  <c r="B610" i="2"/>
  <c r="C610" i="2"/>
  <c r="D610" i="2" s="1"/>
  <c r="B609" i="2"/>
  <c r="C609" i="2"/>
  <c r="D609" i="2" s="1"/>
  <c r="B608" i="2"/>
  <c r="C608" i="2"/>
  <c r="D608" i="2" s="1"/>
  <c r="B607" i="2"/>
  <c r="C607" i="2"/>
  <c r="D607" i="2" s="1"/>
  <c r="B606" i="2"/>
  <c r="C606" i="2"/>
  <c r="D606" i="2" s="1"/>
  <c r="B605" i="2"/>
  <c r="C605" i="2"/>
  <c r="D605" i="2" s="1"/>
  <c r="B604" i="2"/>
  <c r="C604" i="2"/>
  <c r="D604" i="2" s="1"/>
  <c r="B603" i="2"/>
  <c r="C603" i="2"/>
  <c r="D603" i="2" s="1"/>
  <c r="B602" i="2"/>
  <c r="C602" i="2"/>
  <c r="D602" i="2" s="1"/>
  <c r="B601" i="2"/>
  <c r="C601" i="2"/>
  <c r="D601" i="2" s="1"/>
  <c r="B600" i="2"/>
  <c r="C600" i="2"/>
  <c r="D600" i="2" s="1"/>
  <c r="B599" i="2"/>
  <c r="C599" i="2"/>
  <c r="D599" i="2" s="1"/>
  <c r="B598" i="2"/>
  <c r="C598" i="2"/>
  <c r="D598" i="2" s="1"/>
  <c r="B597" i="2"/>
  <c r="C597" i="2"/>
  <c r="D597" i="2" s="1"/>
  <c r="B596" i="2"/>
  <c r="C596" i="2"/>
  <c r="D596" i="2" s="1"/>
  <c r="B595" i="2"/>
  <c r="C595" i="2"/>
  <c r="D595" i="2" s="1"/>
  <c r="B594" i="2"/>
  <c r="C594" i="2"/>
  <c r="D594" i="2" s="1"/>
  <c r="B593" i="2"/>
  <c r="C593" i="2"/>
  <c r="D593" i="2" s="1"/>
  <c r="B592" i="2"/>
  <c r="C592" i="2"/>
  <c r="D592" i="2" s="1"/>
  <c r="B591" i="2"/>
  <c r="C591" i="2"/>
  <c r="D591" i="2" s="1"/>
  <c r="B590" i="2"/>
  <c r="C590" i="2"/>
  <c r="D590" i="2" s="1"/>
  <c r="B589" i="2"/>
  <c r="C589" i="2"/>
  <c r="D589" i="2" s="1"/>
  <c r="B588" i="2"/>
  <c r="C588" i="2"/>
  <c r="D588" i="2" s="1"/>
  <c r="B587" i="2"/>
  <c r="C587" i="2"/>
  <c r="D587" i="2" s="1"/>
  <c r="B586" i="2"/>
  <c r="C586" i="2"/>
  <c r="D586" i="2" s="1"/>
  <c r="B585" i="2"/>
  <c r="C585" i="2"/>
  <c r="D585" i="2" s="1"/>
  <c r="B584" i="2"/>
  <c r="C584" i="2"/>
  <c r="D584" i="2" s="1"/>
  <c r="B583" i="2"/>
  <c r="C583" i="2"/>
  <c r="D583" i="2" s="1"/>
  <c r="B582" i="2"/>
  <c r="C582" i="2"/>
  <c r="D582" i="2" s="1"/>
  <c r="B581" i="2"/>
  <c r="C581" i="2"/>
  <c r="D581" i="2" s="1"/>
  <c r="B580" i="2"/>
  <c r="C580" i="2"/>
  <c r="D580" i="2" s="1"/>
  <c r="B579" i="2"/>
  <c r="C579" i="2"/>
  <c r="D579" i="2" s="1"/>
  <c r="B578" i="2"/>
  <c r="C578" i="2"/>
  <c r="D578" i="2" s="1"/>
  <c r="B577" i="2"/>
  <c r="C577" i="2"/>
  <c r="D577" i="2" s="1"/>
  <c r="B576" i="2"/>
  <c r="C576" i="2"/>
  <c r="D576" i="2" s="1"/>
  <c r="B575" i="2"/>
  <c r="C575" i="2"/>
  <c r="D575" i="2" s="1"/>
  <c r="B574" i="2"/>
  <c r="C574" i="2"/>
  <c r="D574" i="2" s="1"/>
  <c r="B573" i="2"/>
  <c r="C573" i="2"/>
  <c r="D573" i="2" s="1"/>
  <c r="B572" i="2"/>
  <c r="C572" i="2"/>
  <c r="D572" i="2" s="1"/>
  <c r="B571" i="2"/>
  <c r="C571" i="2"/>
  <c r="D571" i="2" s="1"/>
  <c r="B570" i="2"/>
  <c r="C570" i="2"/>
  <c r="D570" i="2" s="1"/>
  <c r="B569" i="2"/>
  <c r="C569" i="2"/>
  <c r="D569" i="2" s="1"/>
  <c r="B568" i="2"/>
  <c r="C568" i="2"/>
  <c r="D568" i="2" s="1"/>
  <c r="B567" i="2"/>
  <c r="C567" i="2"/>
  <c r="D567" i="2" s="1"/>
  <c r="B566" i="2"/>
  <c r="C566" i="2"/>
  <c r="D566" i="2" s="1"/>
  <c r="B565" i="2"/>
  <c r="C565" i="2"/>
  <c r="D565" i="2" s="1"/>
  <c r="B564" i="2"/>
  <c r="C564" i="2"/>
  <c r="D564" i="2" s="1"/>
  <c r="B563" i="2"/>
  <c r="C563" i="2"/>
  <c r="D563" i="2" s="1"/>
  <c r="B562" i="2"/>
  <c r="C562" i="2"/>
  <c r="D562" i="2" s="1"/>
  <c r="B561" i="2"/>
  <c r="C561" i="2"/>
  <c r="D561" i="2" s="1"/>
  <c r="B560" i="2"/>
  <c r="C560" i="2"/>
  <c r="D560" i="2" s="1"/>
  <c r="B559" i="2"/>
  <c r="C559" i="2"/>
  <c r="D559" i="2" s="1"/>
  <c r="B558" i="2"/>
  <c r="C558" i="2"/>
  <c r="D558" i="2" s="1"/>
  <c r="B557" i="2"/>
  <c r="C557" i="2"/>
  <c r="D557" i="2" s="1"/>
  <c r="B556" i="2"/>
  <c r="C556" i="2"/>
  <c r="D556" i="2" s="1"/>
  <c r="B555" i="2"/>
  <c r="C555" i="2"/>
  <c r="D555" i="2" s="1"/>
  <c r="B554" i="2"/>
  <c r="C554" i="2"/>
  <c r="D554" i="2" s="1"/>
  <c r="B553" i="2"/>
  <c r="C553" i="2"/>
  <c r="D553" i="2" s="1"/>
  <c r="B552" i="2"/>
  <c r="C552" i="2"/>
  <c r="D552" i="2" s="1"/>
  <c r="B551" i="2"/>
  <c r="C551" i="2"/>
  <c r="D551" i="2" s="1"/>
  <c r="B550" i="2"/>
  <c r="C550" i="2"/>
  <c r="D550" i="2" s="1"/>
  <c r="B549" i="2"/>
  <c r="C549" i="2"/>
  <c r="D549" i="2" s="1"/>
  <c r="B548" i="2"/>
  <c r="C548" i="2"/>
  <c r="D548" i="2" s="1"/>
  <c r="B547" i="2"/>
  <c r="C547" i="2"/>
  <c r="D547" i="2" s="1"/>
  <c r="B546" i="2"/>
  <c r="C546" i="2"/>
  <c r="D546" i="2" s="1"/>
  <c r="B545" i="2"/>
  <c r="C545" i="2"/>
  <c r="D545" i="2" s="1"/>
  <c r="B544" i="2"/>
  <c r="C544" i="2"/>
  <c r="D544" i="2" s="1"/>
  <c r="B543" i="2"/>
  <c r="C543" i="2"/>
  <c r="D543" i="2" s="1"/>
  <c r="B542" i="2"/>
  <c r="C542" i="2"/>
  <c r="D542" i="2" s="1"/>
  <c r="B541" i="2"/>
  <c r="C541" i="2"/>
  <c r="D541" i="2" s="1"/>
  <c r="B540" i="2"/>
  <c r="C540" i="2"/>
  <c r="D540" i="2" s="1"/>
  <c r="B539" i="2"/>
  <c r="C539" i="2"/>
  <c r="D539" i="2" s="1"/>
  <c r="B538" i="2"/>
  <c r="C538" i="2"/>
  <c r="D538" i="2" s="1"/>
  <c r="B537" i="2"/>
  <c r="C537" i="2"/>
  <c r="D537" i="2" s="1"/>
  <c r="B536" i="2"/>
  <c r="C536" i="2"/>
  <c r="D536" i="2" s="1"/>
  <c r="B535" i="2"/>
  <c r="C535" i="2"/>
  <c r="D535" i="2" s="1"/>
  <c r="B534" i="2"/>
  <c r="C534" i="2"/>
  <c r="D534" i="2" s="1"/>
  <c r="B533" i="2"/>
  <c r="C533" i="2"/>
  <c r="D533" i="2" s="1"/>
  <c r="B532" i="2"/>
  <c r="C532" i="2"/>
  <c r="D532" i="2" s="1"/>
  <c r="B531" i="2"/>
  <c r="C531" i="2"/>
  <c r="D531" i="2" s="1"/>
  <c r="B530" i="2"/>
  <c r="C530" i="2"/>
  <c r="D530" i="2" s="1"/>
  <c r="B529" i="2"/>
  <c r="C529" i="2"/>
  <c r="D529" i="2" s="1"/>
  <c r="B528" i="2"/>
  <c r="C528" i="2"/>
  <c r="D528" i="2" s="1"/>
  <c r="B527" i="2"/>
  <c r="C527" i="2"/>
  <c r="D527" i="2" s="1"/>
  <c r="B526" i="2"/>
  <c r="C526" i="2"/>
  <c r="D526" i="2" s="1"/>
  <c r="B525" i="2"/>
  <c r="C525" i="2"/>
  <c r="D525" i="2" s="1"/>
  <c r="B524" i="2"/>
  <c r="C524" i="2"/>
  <c r="D524" i="2" s="1"/>
  <c r="B523" i="2"/>
  <c r="C523" i="2"/>
  <c r="D523" i="2" s="1"/>
  <c r="B522" i="2"/>
  <c r="C522" i="2"/>
  <c r="D522" i="2" s="1"/>
  <c r="B521" i="2"/>
  <c r="C521" i="2"/>
  <c r="D521" i="2" s="1"/>
  <c r="B520" i="2"/>
  <c r="C520" i="2"/>
  <c r="D520" i="2" s="1"/>
  <c r="B519" i="2"/>
  <c r="C519" i="2"/>
  <c r="D519" i="2" s="1"/>
  <c r="B518" i="2"/>
  <c r="C518" i="2"/>
  <c r="D518" i="2" s="1"/>
  <c r="B517" i="2"/>
  <c r="C517" i="2"/>
  <c r="D517" i="2" s="1"/>
  <c r="B516" i="2"/>
  <c r="C516" i="2"/>
  <c r="D516" i="2" s="1"/>
  <c r="B515" i="2"/>
  <c r="C515" i="2"/>
  <c r="D515" i="2" s="1"/>
  <c r="B514" i="2"/>
  <c r="C514" i="2"/>
  <c r="D514" i="2" s="1"/>
  <c r="B513" i="2"/>
  <c r="C513" i="2"/>
  <c r="D513" i="2" s="1"/>
  <c r="B512" i="2"/>
  <c r="C512" i="2"/>
  <c r="D512" i="2" s="1"/>
  <c r="B511" i="2"/>
  <c r="C511" i="2"/>
  <c r="D511" i="2" s="1"/>
  <c r="B510" i="2"/>
  <c r="C510" i="2"/>
  <c r="D510" i="2" s="1"/>
  <c r="B509" i="2"/>
  <c r="C509" i="2"/>
  <c r="D509" i="2" s="1"/>
  <c r="B508" i="2"/>
  <c r="C508" i="2"/>
  <c r="D508" i="2" s="1"/>
  <c r="B507" i="2"/>
  <c r="C507" i="2"/>
  <c r="D507" i="2" s="1"/>
  <c r="B506" i="2"/>
  <c r="C506" i="2"/>
  <c r="D506" i="2" s="1"/>
  <c r="B505" i="2"/>
  <c r="C505" i="2"/>
  <c r="D505" i="2" s="1"/>
  <c r="B504" i="2"/>
  <c r="C504" i="2"/>
  <c r="D504" i="2" s="1"/>
  <c r="B503" i="2"/>
  <c r="C503" i="2"/>
  <c r="D503" i="2" s="1"/>
  <c r="B502" i="2"/>
  <c r="C502" i="2"/>
  <c r="D502" i="2" s="1"/>
  <c r="B501" i="2"/>
  <c r="C501" i="2"/>
  <c r="D501" i="2" s="1"/>
  <c r="B500" i="2"/>
  <c r="C500" i="2"/>
  <c r="D500" i="2" s="1"/>
  <c r="B499" i="2"/>
  <c r="C499" i="2"/>
  <c r="D499" i="2" s="1"/>
  <c r="B498" i="2"/>
  <c r="C498" i="2"/>
  <c r="D498" i="2" s="1"/>
  <c r="B497" i="2"/>
  <c r="C497" i="2"/>
  <c r="D497" i="2" s="1"/>
  <c r="B496" i="2"/>
  <c r="C496" i="2"/>
  <c r="D496" i="2" s="1"/>
  <c r="B495" i="2"/>
  <c r="C495" i="2"/>
  <c r="D495" i="2" s="1"/>
  <c r="B494" i="2"/>
  <c r="C494" i="2"/>
  <c r="D494" i="2" s="1"/>
  <c r="B493" i="2"/>
  <c r="C493" i="2"/>
  <c r="D493" i="2" s="1"/>
  <c r="B492" i="2"/>
  <c r="C492" i="2"/>
  <c r="D492" i="2" s="1"/>
  <c r="B491" i="2"/>
  <c r="C491" i="2"/>
  <c r="D491" i="2" s="1"/>
  <c r="B490" i="2"/>
  <c r="C490" i="2"/>
  <c r="D490" i="2" s="1"/>
  <c r="B489" i="2"/>
  <c r="C489" i="2"/>
  <c r="D489" i="2" s="1"/>
  <c r="B488" i="2"/>
  <c r="C488" i="2"/>
  <c r="D488" i="2" s="1"/>
  <c r="B487" i="2"/>
  <c r="C487" i="2"/>
  <c r="D487" i="2" s="1"/>
  <c r="B486" i="2"/>
  <c r="C486" i="2"/>
  <c r="D486" i="2" s="1"/>
  <c r="B485" i="2"/>
  <c r="C485" i="2"/>
  <c r="D485" i="2" s="1"/>
  <c r="B484" i="2"/>
  <c r="C484" i="2"/>
  <c r="D484" i="2" s="1"/>
  <c r="B483" i="2"/>
  <c r="C483" i="2"/>
  <c r="D483" i="2" s="1"/>
  <c r="B482" i="2"/>
  <c r="C482" i="2"/>
  <c r="D482" i="2" s="1"/>
  <c r="B481" i="2"/>
  <c r="C481" i="2"/>
  <c r="D481" i="2" s="1"/>
  <c r="B480" i="2"/>
  <c r="C480" i="2"/>
  <c r="D480" i="2" s="1"/>
  <c r="B479" i="2"/>
  <c r="C479" i="2"/>
  <c r="D479" i="2" s="1"/>
  <c r="B478" i="2"/>
  <c r="C478" i="2"/>
  <c r="D478" i="2" s="1"/>
  <c r="B477" i="2"/>
  <c r="C477" i="2"/>
  <c r="D477" i="2" s="1"/>
  <c r="B476" i="2"/>
  <c r="C476" i="2"/>
  <c r="D476" i="2" s="1"/>
  <c r="B475" i="2"/>
  <c r="C475" i="2"/>
  <c r="D475" i="2" s="1"/>
  <c r="B474" i="2"/>
  <c r="C474" i="2"/>
  <c r="D474" i="2" s="1"/>
  <c r="B473" i="2"/>
  <c r="C473" i="2"/>
  <c r="D473" i="2" s="1"/>
  <c r="B472" i="2"/>
  <c r="C472" i="2"/>
  <c r="D472" i="2" s="1"/>
  <c r="B471" i="2"/>
  <c r="C471" i="2"/>
  <c r="D471" i="2" s="1"/>
  <c r="B470" i="2"/>
  <c r="C470" i="2"/>
  <c r="D470" i="2" s="1"/>
  <c r="B469" i="2"/>
  <c r="C469" i="2"/>
  <c r="D469" i="2" s="1"/>
  <c r="B468" i="2"/>
  <c r="C468" i="2"/>
  <c r="D468" i="2" s="1"/>
  <c r="B467" i="2"/>
  <c r="C467" i="2"/>
  <c r="D467" i="2" s="1"/>
  <c r="B466" i="2"/>
  <c r="C466" i="2"/>
  <c r="D466" i="2" s="1"/>
  <c r="B465" i="2"/>
  <c r="C465" i="2"/>
  <c r="D465" i="2" s="1"/>
  <c r="B464" i="2"/>
  <c r="C464" i="2"/>
  <c r="D464" i="2" s="1"/>
  <c r="B463" i="2"/>
  <c r="C463" i="2"/>
  <c r="D463" i="2" s="1"/>
  <c r="B462" i="2"/>
  <c r="C462" i="2"/>
  <c r="D462" i="2" s="1"/>
  <c r="B461" i="2"/>
  <c r="C461" i="2"/>
  <c r="D461" i="2" s="1"/>
  <c r="B460" i="2"/>
  <c r="C460" i="2"/>
  <c r="D460" i="2" s="1"/>
  <c r="B459" i="2"/>
  <c r="C459" i="2"/>
  <c r="D459" i="2" s="1"/>
  <c r="B458" i="2"/>
  <c r="C458" i="2"/>
  <c r="D458" i="2" s="1"/>
  <c r="B457" i="2"/>
  <c r="C457" i="2"/>
  <c r="D457" i="2" s="1"/>
  <c r="B456" i="2"/>
  <c r="C456" i="2"/>
  <c r="D456" i="2" s="1"/>
  <c r="B455" i="2"/>
  <c r="C455" i="2"/>
  <c r="D455" i="2" s="1"/>
  <c r="B454" i="2"/>
  <c r="C454" i="2"/>
  <c r="D454" i="2" s="1"/>
  <c r="B453" i="2"/>
  <c r="C453" i="2"/>
  <c r="D453" i="2" s="1"/>
  <c r="B452" i="2"/>
  <c r="C452" i="2"/>
  <c r="D452" i="2" s="1"/>
  <c r="B451" i="2"/>
  <c r="C451" i="2"/>
  <c r="D451" i="2" s="1"/>
  <c r="B450" i="2"/>
  <c r="C450" i="2"/>
  <c r="D450" i="2" s="1"/>
  <c r="B449" i="2"/>
  <c r="C449" i="2"/>
  <c r="D449" i="2" s="1"/>
  <c r="B448" i="2"/>
  <c r="C448" i="2"/>
  <c r="D448" i="2" s="1"/>
  <c r="B447" i="2"/>
  <c r="C447" i="2"/>
  <c r="D447" i="2" s="1"/>
  <c r="B446" i="2"/>
  <c r="C446" i="2"/>
  <c r="D446" i="2" s="1"/>
  <c r="B445" i="2"/>
  <c r="C445" i="2"/>
  <c r="D445" i="2" s="1"/>
  <c r="B444" i="2"/>
  <c r="C444" i="2"/>
  <c r="D444" i="2" s="1"/>
  <c r="B443" i="2"/>
  <c r="C443" i="2"/>
  <c r="D443" i="2" s="1"/>
  <c r="B442" i="2"/>
  <c r="C442" i="2"/>
  <c r="D442" i="2" s="1"/>
  <c r="B441" i="2"/>
  <c r="C441" i="2"/>
  <c r="D441" i="2" s="1"/>
  <c r="B440" i="2"/>
  <c r="C440" i="2"/>
  <c r="D440" i="2" s="1"/>
  <c r="B439" i="2"/>
  <c r="C439" i="2"/>
  <c r="D439" i="2" s="1"/>
  <c r="B438" i="2"/>
  <c r="C438" i="2"/>
  <c r="D438" i="2" s="1"/>
  <c r="B437" i="2"/>
  <c r="C437" i="2"/>
  <c r="D437" i="2" s="1"/>
  <c r="B436" i="2"/>
  <c r="C436" i="2"/>
  <c r="D436" i="2" s="1"/>
  <c r="B435" i="2"/>
  <c r="C435" i="2"/>
  <c r="D435" i="2" s="1"/>
  <c r="B434" i="2"/>
  <c r="C434" i="2"/>
  <c r="D434" i="2" s="1"/>
  <c r="B433" i="2"/>
  <c r="C433" i="2"/>
  <c r="D433" i="2" s="1"/>
  <c r="B432" i="2"/>
  <c r="C432" i="2"/>
  <c r="D432" i="2" s="1"/>
  <c r="B431" i="2"/>
  <c r="C431" i="2"/>
  <c r="D431" i="2" s="1"/>
  <c r="B430" i="2"/>
  <c r="C430" i="2"/>
  <c r="D430" i="2" s="1"/>
  <c r="B429" i="2"/>
  <c r="C429" i="2"/>
  <c r="D429" i="2" s="1"/>
  <c r="B428" i="2"/>
  <c r="C428" i="2"/>
  <c r="D428" i="2" s="1"/>
  <c r="B427" i="2"/>
  <c r="C427" i="2"/>
  <c r="D427" i="2" s="1"/>
  <c r="B426" i="2"/>
  <c r="C426" i="2"/>
  <c r="D426" i="2" s="1"/>
  <c r="B425" i="2"/>
  <c r="C425" i="2"/>
  <c r="D425" i="2" s="1"/>
  <c r="B424" i="2"/>
  <c r="C424" i="2"/>
  <c r="D424" i="2" s="1"/>
  <c r="B423" i="2"/>
  <c r="C423" i="2"/>
  <c r="D423" i="2" s="1"/>
  <c r="B422" i="2"/>
  <c r="C422" i="2"/>
  <c r="D422" i="2" s="1"/>
  <c r="B421" i="2"/>
  <c r="C421" i="2"/>
  <c r="D421" i="2" s="1"/>
  <c r="B420" i="2"/>
  <c r="C420" i="2"/>
  <c r="D420" i="2" s="1"/>
  <c r="B419" i="2"/>
  <c r="C419" i="2"/>
  <c r="D419" i="2" s="1"/>
  <c r="B418" i="2"/>
  <c r="C418" i="2"/>
  <c r="D418" i="2" s="1"/>
  <c r="B417" i="2"/>
  <c r="C417" i="2"/>
  <c r="D417" i="2" s="1"/>
  <c r="B416" i="2"/>
  <c r="C416" i="2"/>
  <c r="D416" i="2" s="1"/>
  <c r="B415" i="2"/>
  <c r="C415" i="2"/>
  <c r="D415" i="2" s="1"/>
  <c r="B414" i="2"/>
  <c r="C414" i="2"/>
  <c r="D414" i="2" s="1"/>
  <c r="B413" i="2"/>
  <c r="C413" i="2"/>
  <c r="D413" i="2" s="1"/>
  <c r="B412" i="2"/>
  <c r="C412" i="2"/>
  <c r="D412" i="2" s="1"/>
  <c r="B411" i="2"/>
  <c r="C411" i="2"/>
  <c r="D411" i="2" s="1"/>
  <c r="B410" i="2"/>
  <c r="C410" i="2"/>
  <c r="D410" i="2" s="1"/>
  <c r="B409" i="2"/>
  <c r="C409" i="2"/>
  <c r="D409" i="2" s="1"/>
  <c r="B408" i="2"/>
  <c r="C408" i="2"/>
  <c r="D408" i="2" s="1"/>
  <c r="B407" i="2"/>
  <c r="C407" i="2"/>
  <c r="D407" i="2" s="1"/>
  <c r="B406" i="2"/>
  <c r="C406" i="2"/>
  <c r="D406" i="2" s="1"/>
  <c r="B405" i="2"/>
  <c r="C405" i="2"/>
  <c r="D405" i="2" s="1"/>
  <c r="B404" i="2"/>
  <c r="C404" i="2"/>
  <c r="D404" i="2" s="1"/>
  <c r="B403" i="2"/>
  <c r="C403" i="2"/>
  <c r="D403" i="2" s="1"/>
  <c r="B402" i="2"/>
  <c r="C402" i="2"/>
  <c r="D402" i="2" s="1"/>
  <c r="B401" i="2"/>
  <c r="C401" i="2"/>
  <c r="D401" i="2" s="1"/>
  <c r="B400" i="2"/>
  <c r="C400" i="2"/>
  <c r="D400" i="2" s="1"/>
  <c r="B399" i="2"/>
  <c r="C399" i="2"/>
  <c r="D399" i="2" s="1"/>
  <c r="B398" i="2"/>
  <c r="C398" i="2"/>
  <c r="D398" i="2" s="1"/>
  <c r="B397" i="2"/>
  <c r="C397" i="2"/>
  <c r="D397" i="2" s="1"/>
  <c r="B396" i="2"/>
  <c r="C396" i="2"/>
  <c r="D396" i="2" s="1"/>
  <c r="B395" i="2"/>
  <c r="C395" i="2"/>
  <c r="D395" i="2" s="1"/>
  <c r="B394" i="2"/>
  <c r="C394" i="2"/>
  <c r="D394" i="2" s="1"/>
  <c r="B393" i="2"/>
  <c r="C393" i="2"/>
  <c r="D393" i="2" s="1"/>
  <c r="B392" i="2"/>
  <c r="C392" i="2"/>
  <c r="D392" i="2" s="1"/>
  <c r="B391" i="2"/>
  <c r="C391" i="2"/>
  <c r="D391" i="2" s="1"/>
  <c r="B390" i="2"/>
  <c r="C390" i="2"/>
  <c r="D390" i="2" s="1"/>
  <c r="B389" i="2"/>
  <c r="C389" i="2"/>
  <c r="D389" i="2" s="1"/>
  <c r="B388" i="2"/>
  <c r="C388" i="2"/>
  <c r="D388" i="2" s="1"/>
  <c r="B387" i="2"/>
  <c r="C387" i="2"/>
  <c r="D387" i="2" s="1"/>
  <c r="B386" i="2"/>
  <c r="C386" i="2"/>
  <c r="D386" i="2" s="1"/>
  <c r="B385" i="2"/>
  <c r="C385" i="2"/>
  <c r="D385" i="2" s="1"/>
  <c r="B384" i="2"/>
  <c r="C384" i="2"/>
  <c r="D384" i="2" s="1"/>
  <c r="B383" i="2"/>
  <c r="C383" i="2"/>
  <c r="D383" i="2" s="1"/>
  <c r="B382" i="2"/>
  <c r="C382" i="2"/>
  <c r="D382" i="2" s="1"/>
  <c r="B381" i="2"/>
  <c r="C381" i="2"/>
  <c r="D381" i="2" s="1"/>
  <c r="B380" i="2"/>
  <c r="C380" i="2"/>
  <c r="D380" i="2" s="1"/>
  <c r="B379" i="2"/>
  <c r="C379" i="2"/>
  <c r="D379" i="2" s="1"/>
  <c r="B378" i="2"/>
  <c r="C378" i="2"/>
  <c r="D378" i="2" s="1"/>
  <c r="B377" i="2"/>
  <c r="C377" i="2"/>
  <c r="D377" i="2" s="1"/>
  <c r="B376" i="2"/>
  <c r="C376" i="2"/>
  <c r="D376" i="2" s="1"/>
  <c r="B375" i="2"/>
  <c r="C375" i="2"/>
  <c r="D375" i="2" s="1"/>
  <c r="B374" i="2"/>
  <c r="C374" i="2"/>
  <c r="D374" i="2" s="1"/>
  <c r="B373" i="2"/>
  <c r="C373" i="2"/>
  <c r="D373" i="2" s="1"/>
  <c r="B372" i="2"/>
  <c r="C372" i="2"/>
  <c r="D372" i="2" s="1"/>
  <c r="B371" i="2"/>
  <c r="C371" i="2"/>
  <c r="D371" i="2" s="1"/>
  <c r="B370" i="2"/>
  <c r="C370" i="2"/>
  <c r="D370" i="2" s="1"/>
  <c r="B369" i="2"/>
  <c r="C369" i="2"/>
  <c r="D369" i="2" s="1"/>
  <c r="B368" i="2"/>
  <c r="C368" i="2"/>
  <c r="D368" i="2" s="1"/>
  <c r="B367" i="2"/>
  <c r="C367" i="2"/>
  <c r="D367" i="2" s="1"/>
  <c r="B366" i="2"/>
  <c r="C366" i="2"/>
  <c r="D366" i="2" s="1"/>
  <c r="B365" i="2"/>
  <c r="C365" i="2"/>
  <c r="D365" i="2" s="1"/>
  <c r="B364" i="2"/>
  <c r="C364" i="2"/>
  <c r="D364" i="2" s="1"/>
  <c r="B363" i="2"/>
  <c r="C363" i="2"/>
  <c r="D363" i="2" s="1"/>
  <c r="B362" i="2"/>
  <c r="C362" i="2"/>
  <c r="D362" i="2" s="1"/>
  <c r="B361" i="2"/>
  <c r="C361" i="2"/>
  <c r="D361" i="2" s="1"/>
  <c r="B360" i="2"/>
  <c r="C360" i="2"/>
  <c r="D360" i="2" s="1"/>
  <c r="B359" i="2"/>
  <c r="C359" i="2"/>
  <c r="D359" i="2" s="1"/>
  <c r="B358" i="2"/>
  <c r="C358" i="2"/>
  <c r="D358" i="2" s="1"/>
  <c r="B357" i="2"/>
  <c r="C357" i="2"/>
  <c r="D357" i="2" s="1"/>
  <c r="B356" i="2"/>
  <c r="C356" i="2"/>
  <c r="D356" i="2" s="1"/>
  <c r="B355" i="2"/>
  <c r="C355" i="2"/>
  <c r="D355" i="2" s="1"/>
  <c r="B354" i="2"/>
  <c r="C354" i="2"/>
  <c r="D354" i="2" s="1"/>
  <c r="B353" i="2"/>
  <c r="C353" i="2"/>
  <c r="D353" i="2" s="1"/>
  <c r="B352" i="2"/>
  <c r="C352" i="2"/>
  <c r="D352" i="2" s="1"/>
  <c r="B351" i="2"/>
  <c r="C351" i="2"/>
  <c r="D351" i="2" s="1"/>
  <c r="B350" i="2"/>
  <c r="C350" i="2"/>
  <c r="D350" i="2" s="1"/>
  <c r="B349" i="2"/>
  <c r="C349" i="2"/>
  <c r="D349" i="2" s="1"/>
  <c r="B348" i="2"/>
  <c r="C348" i="2"/>
  <c r="D348" i="2" s="1"/>
  <c r="B347" i="2"/>
  <c r="C347" i="2"/>
  <c r="D347" i="2" s="1"/>
  <c r="B346" i="2"/>
  <c r="C346" i="2"/>
  <c r="D346" i="2" s="1"/>
  <c r="B345" i="2"/>
  <c r="C345" i="2"/>
  <c r="D345" i="2" s="1"/>
  <c r="B344" i="2"/>
  <c r="C344" i="2"/>
  <c r="D344" i="2" s="1"/>
  <c r="B343" i="2"/>
  <c r="C343" i="2"/>
  <c r="D343" i="2" s="1"/>
  <c r="B342" i="2"/>
  <c r="C342" i="2"/>
  <c r="D342" i="2" s="1"/>
  <c r="B341" i="2"/>
  <c r="C341" i="2"/>
  <c r="D341" i="2" s="1"/>
  <c r="B340" i="2"/>
  <c r="C340" i="2"/>
  <c r="D340" i="2" s="1"/>
  <c r="B339" i="2"/>
  <c r="C339" i="2"/>
  <c r="D339" i="2" s="1"/>
  <c r="B338" i="2"/>
  <c r="C338" i="2"/>
  <c r="D338" i="2" s="1"/>
  <c r="B337" i="2"/>
  <c r="C337" i="2"/>
  <c r="D337" i="2" s="1"/>
  <c r="B336" i="2"/>
  <c r="C336" i="2"/>
  <c r="D336" i="2" s="1"/>
  <c r="B335" i="2"/>
  <c r="C335" i="2"/>
  <c r="D335" i="2" s="1"/>
  <c r="B334" i="2"/>
  <c r="C334" i="2"/>
  <c r="D334" i="2" s="1"/>
  <c r="B333" i="2"/>
  <c r="C333" i="2"/>
  <c r="D333" i="2" s="1"/>
  <c r="B332" i="2"/>
  <c r="C332" i="2"/>
  <c r="D332" i="2" s="1"/>
  <c r="B331" i="2"/>
  <c r="C331" i="2"/>
  <c r="D331" i="2" s="1"/>
  <c r="B330" i="2"/>
  <c r="C330" i="2"/>
  <c r="D330" i="2" s="1"/>
  <c r="B329" i="2"/>
  <c r="C329" i="2"/>
  <c r="D329" i="2" s="1"/>
  <c r="B328" i="2"/>
  <c r="C328" i="2"/>
  <c r="D328" i="2" s="1"/>
  <c r="B327" i="2"/>
  <c r="C327" i="2"/>
  <c r="D327" i="2" s="1"/>
  <c r="B326" i="2"/>
  <c r="C326" i="2"/>
  <c r="D326" i="2" s="1"/>
  <c r="B325" i="2"/>
  <c r="C325" i="2"/>
  <c r="D325" i="2" s="1"/>
  <c r="B324" i="2"/>
  <c r="C324" i="2"/>
  <c r="D324" i="2" s="1"/>
  <c r="B323" i="2"/>
  <c r="C323" i="2"/>
  <c r="D323" i="2" s="1"/>
  <c r="B322" i="2"/>
  <c r="C322" i="2"/>
  <c r="D322" i="2" s="1"/>
  <c r="B321" i="2"/>
  <c r="C321" i="2"/>
  <c r="D321" i="2" s="1"/>
  <c r="B320" i="2"/>
  <c r="C320" i="2"/>
  <c r="D320" i="2" s="1"/>
  <c r="B319" i="2"/>
  <c r="C319" i="2"/>
  <c r="D319" i="2" s="1"/>
  <c r="B318" i="2"/>
  <c r="C318" i="2"/>
  <c r="D318" i="2" s="1"/>
  <c r="B317" i="2"/>
  <c r="C317" i="2"/>
  <c r="D317" i="2" s="1"/>
  <c r="B316" i="2"/>
  <c r="C316" i="2"/>
  <c r="D316" i="2" s="1"/>
  <c r="B315" i="2"/>
  <c r="C315" i="2"/>
  <c r="D315" i="2" s="1"/>
  <c r="B314" i="2"/>
  <c r="C314" i="2"/>
  <c r="D314" i="2" s="1"/>
  <c r="B313" i="2"/>
  <c r="C313" i="2"/>
  <c r="D313" i="2" s="1"/>
  <c r="B312" i="2"/>
  <c r="C312" i="2"/>
  <c r="D312" i="2" s="1"/>
  <c r="B311" i="2"/>
  <c r="C311" i="2"/>
  <c r="D311" i="2" s="1"/>
  <c r="B310" i="2"/>
  <c r="C310" i="2"/>
  <c r="D310" i="2" s="1"/>
  <c r="B309" i="2"/>
  <c r="C309" i="2"/>
  <c r="D309" i="2" s="1"/>
  <c r="B308" i="2"/>
  <c r="C308" i="2"/>
  <c r="D308" i="2" s="1"/>
  <c r="B307" i="2"/>
  <c r="C307" i="2"/>
  <c r="D307" i="2" s="1"/>
  <c r="B306" i="2"/>
  <c r="C306" i="2"/>
  <c r="D306" i="2" s="1"/>
  <c r="B305" i="2"/>
  <c r="C305" i="2"/>
  <c r="D305" i="2" s="1"/>
  <c r="B304" i="2"/>
  <c r="C304" i="2"/>
  <c r="D304" i="2" s="1"/>
  <c r="B303" i="2"/>
  <c r="C303" i="2"/>
  <c r="D303" i="2" s="1"/>
  <c r="B302" i="2"/>
  <c r="C302" i="2"/>
  <c r="D302" i="2" s="1"/>
  <c r="B301" i="2"/>
  <c r="C301" i="2"/>
  <c r="D301" i="2" s="1"/>
  <c r="B300" i="2"/>
  <c r="C300" i="2"/>
  <c r="D300" i="2" s="1"/>
  <c r="B299" i="2"/>
  <c r="C299" i="2"/>
  <c r="D299" i="2" s="1"/>
  <c r="B298" i="2"/>
  <c r="C298" i="2"/>
  <c r="D298" i="2" s="1"/>
  <c r="B297" i="2"/>
  <c r="C297" i="2"/>
  <c r="D297" i="2" s="1"/>
  <c r="B296" i="2"/>
  <c r="C296" i="2"/>
  <c r="D296" i="2" s="1"/>
  <c r="B295" i="2"/>
  <c r="C295" i="2"/>
  <c r="D295" i="2" s="1"/>
  <c r="B294" i="2"/>
  <c r="C294" i="2"/>
  <c r="D294" i="2" s="1"/>
  <c r="B293" i="2"/>
  <c r="C293" i="2"/>
  <c r="D293" i="2" s="1"/>
  <c r="B292" i="2"/>
  <c r="C292" i="2"/>
  <c r="D292" i="2" s="1"/>
  <c r="B291" i="2"/>
  <c r="C291" i="2"/>
  <c r="D291" i="2" s="1"/>
  <c r="B290" i="2"/>
  <c r="C290" i="2"/>
  <c r="D290" i="2" s="1"/>
  <c r="B289" i="2"/>
  <c r="C289" i="2"/>
  <c r="D289" i="2" s="1"/>
  <c r="B288" i="2"/>
  <c r="C288" i="2"/>
  <c r="D288" i="2" s="1"/>
  <c r="B287" i="2"/>
  <c r="C287" i="2"/>
  <c r="D287" i="2" s="1"/>
  <c r="B286" i="2"/>
  <c r="C286" i="2"/>
  <c r="D286" i="2" s="1"/>
  <c r="B285" i="2"/>
  <c r="C285" i="2"/>
  <c r="D285" i="2" s="1"/>
  <c r="B284" i="2"/>
  <c r="C284" i="2"/>
  <c r="D284" i="2" s="1"/>
  <c r="B283" i="2"/>
  <c r="C283" i="2"/>
  <c r="D283" i="2" s="1"/>
  <c r="B282" i="2"/>
  <c r="C282" i="2"/>
  <c r="D282" i="2" s="1"/>
  <c r="B281" i="2"/>
  <c r="C281" i="2"/>
  <c r="D281" i="2" s="1"/>
  <c r="B280" i="2"/>
  <c r="C280" i="2"/>
  <c r="D280" i="2" s="1"/>
  <c r="B279" i="2"/>
  <c r="C279" i="2"/>
  <c r="D279" i="2" s="1"/>
  <c r="B278" i="2"/>
  <c r="C278" i="2"/>
  <c r="D278" i="2" s="1"/>
  <c r="B277" i="2"/>
  <c r="C277" i="2"/>
  <c r="D277" i="2" s="1"/>
  <c r="B276" i="2"/>
  <c r="C276" i="2"/>
  <c r="D276" i="2" s="1"/>
  <c r="B275" i="2"/>
  <c r="C275" i="2"/>
  <c r="D275" i="2" s="1"/>
  <c r="B274" i="2"/>
  <c r="C274" i="2"/>
  <c r="D274" i="2" s="1"/>
  <c r="B273" i="2"/>
  <c r="C273" i="2"/>
  <c r="D273" i="2" s="1"/>
  <c r="B272" i="2"/>
  <c r="C272" i="2"/>
  <c r="D272" i="2" s="1"/>
  <c r="B271" i="2"/>
  <c r="C271" i="2"/>
  <c r="D271" i="2" s="1"/>
  <c r="B270" i="2"/>
  <c r="C270" i="2"/>
  <c r="D270" i="2" s="1"/>
  <c r="B269" i="2"/>
  <c r="C269" i="2"/>
  <c r="D269" i="2" s="1"/>
  <c r="B268" i="2"/>
  <c r="C268" i="2"/>
  <c r="D268" i="2" s="1"/>
  <c r="B267" i="2"/>
  <c r="C267" i="2"/>
  <c r="D267" i="2" s="1"/>
  <c r="B266" i="2"/>
  <c r="C266" i="2"/>
  <c r="D266" i="2" s="1"/>
  <c r="B265" i="2"/>
  <c r="C265" i="2"/>
  <c r="D265" i="2" s="1"/>
  <c r="B264" i="2"/>
  <c r="C264" i="2"/>
  <c r="D264" i="2" s="1"/>
  <c r="B263" i="2"/>
  <c r="C263" i="2"/>
  <c r="D263" i="2" s="1"/>
  <c r="B262" i="2"/>
  <c r="C262" i="2"/>
  <c r="D262" i="2" s="1"/>
  <c r="B261" i="2"/>
  <c r="C261" i="2"/>
  <c r="D261" i="2" s="1"/>
  <c r="B260" i="2"/>
  <c r="C260" i="2"/>
  <c r="D260" i="2" s="1"/>
  <c r="B259" i="2"/>
  <c r="C259" i="2"/>
  <c r="D259" i="2" s="1"/>
  <c r="B258" i="2"/>
  <c r="C258" i="2"/>
  <c r="D258" i="2" s="1"/>
  <c r="B257" i="2"/>
  <c r="C257" i="2"/>
  <c r="D257" i="2" s="1"/>
  <c r="B256" i="2"/>
  <c r="C256" i="2"/>
  <c r="D256" i="2" s="1"/>
  <c r="B255" i="2"/>
  <c r="C255" i="2"/>
  <c r="D255" i="2" s="1"/>
  <c r="B254" i="2"/>
  <c r="C254" i="2"/>
  <c r="D254" i="2" s="1"/>
  <c r="B253" i="2"/>
  <c r="C253" i="2"/>
  <c r="D253" i="2" s="1"/>
  <c r="B252" i="2"/>
  <c r="C252" i="2"/>
  <c r="D252" i="2" s="1"/>
  <c r="B251" i="2"/>
  <c r="C251" i="2"/>
  <c r="D251" i="2" s="1"/>
  <c r="B250" i="2"/>
  <c r="C250" i="2"/>
  <c r="D250" i="2" s="1"/>
  <c r="B249" i="2"/>
  <c r="C249" i="2"/>
  <c r="D249" i="2" s="1"/>
  <c r="B248" i="2"/>
  <c r="C248" i="2"/>
  <c r="D248" i="2" s="1"/>
  <c r="B247" i="2"/>
  <c r="C247" i="2"/>
  <c r="D247" i="2" s="1"/>
  <c r="B246" i="2"/>
  <c r="C246" i="2"/>
  <c r="D246" i="2" s="1"/>
  <c r="B245" i="2"/>
  <c r="C245" i="2"/>
  <c r="D245" i="2" s="1"/>
  <c r="B244" i="2"/>
  <c r="C244" i="2"/>
  <c r="D244" i="2" s="1"/>
  <c r="B243" i="2"/>
  <c r="C243" i="2"/>
  <c r="D243" i="2" s="1"/>
  <c r="B242" i="2"/>
  <c r="C242" i="2"/>
  <c r="D242" i="2" s="1"/>
  <c r="B241" i="2"/>
  <c r="C241" i="2"/>
  <c r="D241" i="2" s="1"/>
  <c r="B240" i="2"/>
  <c r="C240" i="2"/>
  <c r="D240" i="2" s="1"/>
  <c r="B239" i="2"/>
  <c r="C239" i="2"/>
  <c r="D239" i="2" s="1"/>
  <c r="B238" i="2"/>
  <c r="C238" i="2"/>
  <c r="D238" i="2" s="1"/>
  <c r="B237" i="2"/>
  <c r="C237" i="2"/>
  <c r="D237" i="2" s="1"/>
  <c r="B236" i="2"/>
  <c r="C236" i="2"/>
  <c r="D236" i="2" s="1"/>
  <c r="B235" i="2"/>
  <c r="C235" i="2"/>
  <c r="D235" i="2" s="1"/>
  <c r="B234" i="2"/>
  <c r="C234" i="2"/>
  <c r="D234" i="2" s="1"/>
  <c r="B233" i="2"/>
  <c r="C233" i="2"/>
  <c r="D233" i="2" s="1"/>
  <c r="B232" i="2"/>
  <c r="C232" i="2"/>
  <c r="D232" i="2" s="1"/>
  <c r="B231" i="2"/>
  <c r="C231" i="2"/>
  <c r="D231" i="2" s="1"/>
  <c r="B230" i="2"/>
  <c r="C230" i="2"/>
  <c r="D230" i="2" s="1"/>
  <c r="B229" i="2"/>
  <c r="C229" i="2"/>
  <c r="D229" i="2" s="1"/>
  <c r="B228" i="2"/>
  <c r="C228" i="2"/>
  <c r="D228" i="2" s="1"/>
  <c r="B227" i="2"/>
  <c r="C227" i="2"/>
  <c r="D227" i="2" s="1"/>
  <c r="B226" i="2"/>
  <c r="C226" i="2"/>
  <c r="D226" i="2" s="1"/>
  <c r="B225" i="2"/>
  <c r="C225" i="2"/>
  <c r="D225" i="2" s="1"/>
  <c r="B224" i="2"/>
  <c r="C224" i="2"/>
  <c r="D224" i="2" s="1"/>
  <c r="B223" i="2"/>
  <c r="C223" i="2"/>
  <c r="D223" i="2" s="1"/>
  <c r="B222" i="2"/>
  <c r="C222" i="2"/>
  <c r="D222" i="2" s="1"/>
  <c r="B221" i="2"/>
  <c r="C221" i="2"/>
  <c r="D221" i="2" s="1"/>
  <c r="B220" i="2"/>
  <c r="C220" i="2"/>
  <c r="D220" i="2" s="1"/>
  <c r="B219" i="2"/>
  <c r="C219" i="2"/>
  <c r="D219" i="2" s="1"/>
  <c r="B218" i="2"/>
  <c r="C218" i="2"/>
  <c r="D218" i="2" s="1"/>
  <c r="B217" i="2"/>
  <c r="C217" i="2"/>
  <c r="D217" i="2" s="1"/>
  <c r="B216" i="2"/>
  <c r="C216" i="2"/>
  <c r="D216" i="2" s="1"/>
  <c r="B215" i="2"/>
  <c r="C215" i="2"/>
  <c r="D215" i="2" s="1"/>
  <c r="B214" i="2"/>
  <c r="C214" i="2"/>
  <c r="D214" i="2" s="1"/>
  <c r="B213" i="2"/>
  <c r="C213" i="2"/>
  <c r="D213" i="2" s="1"/>
  <c r="B212" i="2"/>
  <c r="C212" i="2"/>
  <c r="D212" i="2" s="1"/>
  <c r="B211" i="2"/>
  <c r="C211" i="2"/>
  <c r="D211" i="2" s="1"/>
  <c r="B210" i="2"/>
  <c r="C210" i="2"/>
  <c r="D210" i="2" s="1"/>
  <c r="B209" i="2"/>
  <c r="C209" i="2"/>
  <c r="D209" i="2" s="1"/>
  <c r="B208" i="2"/>
  <c r="C208" i="2"/>
  <c r="D208" i="2" s="1"/>
  <c r="B207" i="2"/>
  <c r="C207" i="2"/>
  <c r="D207" i="2" s="1"/>
  <c r="B206" i="2"/>
  <c r="C206" i="2"/>
  <c r="D206" i="2" s="1"/>
  <c r="B205" i="2"/>
  <c r="C205" i="2"/>
  <c r="D205" i="2" s="1"/>
  <c r="B204" i="2"/>
  <c r="C204" i="2"/>
  <c r="D204" i="2" s="1"/>
  <c r="B203" i="2"/>
  <c r="C203" i="2"/>
  <c r="D203" i="2" s="1"/>
  <c r="B202" i="2"/>
  <c r="C202" i="2"/>
  <c r="D202" i="2" s="1"/>
  <c r="B201" i="2"/>
  <c r="C201" i="2"/>
  <c r="D201" i="2" s="1"/>
  <c r="B200" i="2"/>
  <c r="C200" i="2"/>
  <c r="D200" i="2" s="1"/>
  <c r="B199" i="2"/>
  <c r="C199" i="2"/>
  <c r="D199" i="2" s="1"/>
  <c r="B198" i="2"/>
  <c r="C198" i="2"/>
  <c r="D198" i="2" s="1"/>
  <c r="B197" i="2"/>
  <c r="C197" i="2"/>
  <c r="D197" i="2" s="1"/>
  <c r="B196" i="2"/>
  <c r="C196" i="2"/>
  <c r="D196" i="2" s="1"/>
  <c r="B195" i="2"/>
  <c r="C195" i="2"/>
  <c r="D195" i="2" s="1"/>
  <c r="B194" i="2"/>
  <c r="C194" i="2"/>
  <c r="D194" i="2" s="1"/>
  <c r="B193" i="2"/>
  <c r="C193" i="2"/>
  <c r="D193" i="2" s="1"/>
  <c r="B192" i="2"/>
  <c r="C192" i="2"/>
  <c r="D192" i="2" s="1"/>
  <c r="B191" i="2"/>
  <c r="C191" i="2"/>
  <c r="D191" i="2" s="1"/>
  <c r="B190" i="2"/>
  <c r="C190" i="2"/>
  <c r="D190" i="2" s="1"/>
  <c r="B189" i="2"/>
  <c r="C189" i="2"/>
  <c r="D189" i="2" s="1"/>
  <c r="B188" i="2"/>
  <c r="C188" i="2"/>
  <c r="D188" i="2" s="1"/>
  <c r="B187" i="2"/>
  <c r="C187" i="2"/>
  <c r="D187" i="2" s="1"/>
  <c r="B186" i="2"/>
  <c r="C186" i="2"/>
  <c r="D186" i="2" s="1"/>
  <c r="B185" i="2"/>
  <c r="C185" i="2"/>
  <c r="D185" i="2" s="1"/>
  <c r="B184" i="2"/>
  <c r="C184" i="2"/>
  <c r="D184" i="2" s="1"/>
  <c r="B183" i="2"/>
  <c r="C183" i="2"/>
  <c r="D183" i="2" s="1"/>
  <c r="B182" i="2"/>
  <c r="C182" i="2"/>
  <c r="D182" i="2" s="1"/>
  <c r="B181" i="2"/>
  <c r="C181" i="2"/>
  <c r="D181" i="2" s="1"/>
  <c r="B180" i="2"/>
  <c r="C180" i="2"/>
  <c r="D180" i="2" s="1"/>
  <c r="B179" i="2"/>
  <c r="C179" i="2"/>
  <c r="D179" i="2" s="1"/>
  <c r="B178" i="2"/>
  <c r="C178" i="2"/>
  <c r="D178" i="2" s="1"/>
  <c r="B177" i="2"/>
  <c r="C177" i="2"/>
  <c r="D177" i="2" s="1"/>
  <c r="B176" i="2"/>
  <c r="C176" i="2"/>
  <c r="D176" i="2" s="1"/>
  <c r="B175" i="2"/>
  <c r="C175" i="2"/>
  <c r="D175" i="2" s="1"/>
  <c r="B174" i="2"/>
  <c r="C174" i="2"/>
  <c r="D174" i="2" s="1"/>
  <c r="B173" i="2"/>
  <c r="C173" i="2"/>
  <c r="D173" i="2" s="1"/>
  <c r="B172" i="2"/>
  <c r="C172" i="2"/>
  <c r="D172" i="2" s="1"/>
  <c r="B171" i="2"/>
  <c r="C171" i="2"/>
  <c r="D171" i="2" s="1"/>
  <c r="B170" i="2"/>
  <c r="C170" i="2"/>
  <c r="D170" i="2" s="1"/>
  <c r="B169" i="2"/>
  <c r="C169" i="2"/>
  <c r="D169" i="2" s="1"/>
  <c r="B168" i="2"/>
  <c r="C168" i="2"/>
  <c r="D168" i="2" s="1"/>
  <c r="B167" i="2"/>
  <c r="C167" i="2"/>
  <c r="D167" i="2" s="1"/>
  <c r="B166" i="2"/>
  <c r="C166" i="2"/>
  <c r="D166" i="2" s="1"/>
  <c r="B165" i="2"/>
  <c r="C165" i="2"/>
  <c r="D165" i="2" s="1"/>
  <c r="B164" i="2"/>
  <c r="C164" i="2"/>
  <c r="D164" i="2" s="1"/>
  <c r="B163" i="2"/>
  <c r="C163" i="2"/>
  <c r="D163" i="2" s="1"/>
  <c r="B162" i="2"/>
  <c r="C162" i="2"/>
  <c r="D162" i="2" s="1"/>
  <c r="B161" i="2"/>
  <c r="C161" i="2"/>
  <c r="D161" i="2" s="1"/>
  <c r="B160" i="2"/>
  <c r="C160" i="2"/>
  <c r="D160" i="2" s="1"/>
  <c r="B159" i="2"/>
  <c r="C159" i="2"/>
  <c r="D159" i="2" s="1"/>
  <c r="B158" i="2"/>
  <c r="C158" i="2"/>
  <c r="D158" i="2" s="1"/>
  <c r="B157" i="2"/>
  <c r="C157" i="2"/>
  <c r="D157" i="2" s="1"/>
  <c r="B156" i="2"/>
  <c r="C156" i="2"/>
  <c r="D156" i="2" s="1"/>
  <c r="B155" i="2"/>
  <c r="C155" i="2"/>
  <c r="D155" i="2" s="1"/>
  <c r="B154" i="2"/>
  <c r="C154" i="2"/>
  <c r="D154" i="2" s="1"/>
  <c r="B153" i="2"/>
  <c r="C153" i="2"/>
  <c r="D153" i="2" s="1"/>
  <c r="B152" i="2"/>
  <c r="C152" i="2"/>
  <c r="D152" i="2" s="1"/>
  <c r="B151" i="2"/>
  <c r="C151" i="2"/>
  <c r="D151" i="2" s="1"/>
  <c r="B150" i="2"/>
  <c r="C150" i="2"/>
  <c r="D150" i="2" s="1"/>
  <c r="B149" i="2"/>
  <c r="C149" i="2"/>
  <c r="D149" i="2" s="1"/>
  <c r="B148" i="2"/>
  <c r="C148" i="2"/>
  <c r="D148" i="2" s="1"/>
  <c r="B147" i="2"/>
  <c r="C147" i="2"/>
  <c r="D147" i="2" s="1"/>
  <c r="B146" i="2"/>
  <c r="C146" i="2"/>
  <c r="D146" i="2" s="1"/>
  <c r="B145" i="2"/>
  <c r="C145" i="2"/>
  <c r="D145" i="2" s="1"/>
  <c r="B144" i="2"/>
  <c r="C144" i="2"/>
  <c r="D144" i="2" s="1"/>
  <c r="B143" i="2"/>
  <c r="C143" i="2"/>
  <c r="D143" i="2" s="1"/>
  <c r="B142" i="2"/>
  <c r="C142" i="2"/>
  <c r="D142" i="2" s="1"/>
  <c r="B141" i="2"/>
  <c r="C141" i="2"/>
  <c r="D141" i="2" s="1"/>
  <c r="B140" i="2"/>
  <c r="C140" i="2"/>
  <c r="D140" i="2" s="1"/>
  <c r="B139" i="2"/>
  <c r="C139" i="2"/>
  <c r="D139" i="2" s="1"/>
  <c r="B138" i="2"/>
  <c r="C138" i="2"/>
  <c r="D138" i="2" s="1"/>
  <c r="B137" i="2"/>
  <c r="C137" i="2"/>
  <c r="D137" i="2" s="1"/>
  <c r="B136" i="2"/>
  <c r="C136" i="2"/>
  <c r="D136" i="2" s="1"/>
  <c r="B135" i="2"/>
  <c r="C135" i="2"/>
  <c r="D135" i="2" s="1"/>
  <c r="B134" i="2"/>
  <c r="C134" i="2"/>
  <c r="D134" i="2" s="1"/>
  <c r="B133" i="2"/>
  <c r="C133" i="2"/>
  <c r="D133" i="2" s="1"/>
  <c r="B132" i="2"/>
  <c r="C132" i="2"/>
  <c r="D132" i="2" s="1"/>
  <c r="B131" i="2"/>
  <c r="C131" i="2"/>
  <c r="D131" i="2" s="1"/>
  <c r="B130" i="2"/>
  <c r="C130" i="2"/>
  <c r="D130" i="2" s="1"/>
  <c r="B129" i="2"/>
  <c r="C129" i="2"/>
  <c r="D129" i="2" s="1"/>
  <c r="B128" i="2"/>
  <c r="C128" i="2"/>
  <c r="D128" i="2" s="1"/>
  <c r="B127" i="2"/>
  <c r="C127" i="2"/>
  <c r="D127" i="2" s="1"/>
  <c r="B126" i="2"/>
  <c r="C126" i="2"/>
  <c r="D126" i="2" s="1"/>
  <c r="B125" i="2"/>
  <c r="C125" i="2"/>
  <c r="D125" i="2" s="1"/>
  <c r="B124" i="2"/>
  <c r="C124" i="2"/>
  <c r="D124" i="2" s="1"/>
  <c r="B123" i="2"/>
  <c r="C123" i="2"/>
  <c r="D123" i="2" s="1"/>
  <c r="B122" i="2"/>
  <c r="C122" i="2"/>
  <c r="D122" i="2" s="1"/>
  <c r="B121" i="2"/>
  <c r="C121" i="2"/>
  <c r="D121" i="2" s="1"/>
  <c r="B120" i="2"/>
  <c r="C120" i="2"/>
  <c r="D120" i="2" s="1"/>
  <c r="B119" i="2"/>
  <c r="C119" i="2"/>
  <c r="D119" i="2" s="1"/>
  <c r="B118" i="2"/>
  <c r="C118" i="2"/>
  <c r="D118" i="2" s="1"/>
  <c r="B117" i="2"/>
  <c r="C117" i="2"/>
  <c r="D117" i="2" s="1"/>
  <c r="B116" i="2"/>
  <c r="C116" i="2"/>
  <c r="D116" i="2" s="1"/>
  <c r="B115" i="2"/>
  <c r="C115" i="2"/>
  <c r="D115" i="2" s="1"/>
  <c r="B114" i="2"/>
  <c r="C114" i="2"/>
  <c r="D114" i="2" s="1"/>
  <c r="B113" i="2"/>
  <c r="C113" i="2"/>
  <c r="D113" i="2" s="1"/>
  <c r="B112" i="2"/>
  <c r="C112" i="2"/>
  <c r="D112" i="2" s="1"/>
  <c r="B111" i="2"/>
  <c r="C111" i="2"/>
  <c r="D111" i="2" s="1"/>
  <c r="B110" i="2"/>
  <c r="C110" i="2"/>
  <c r="D110" i="2" s="1"/>
  <c r="B109" i="2"/>
  <c r="C109" i="2"/>
  <c r="D109" i="2" s="1"/>
  <c r="B108" i="2"/>
  <c r="C108" i="2"/>
  <c r="D108" i="2" s="1"/>
  <c r="B107" i="2"/>
  <c r="C107" i="2"/>
  <c r="D107" i="2" s="1"/>
  <c r="B106" i="2"/>
  <c r="C106" i="2"/>
  <c r="D106" i="2" s="1"/>
  <c r="B105" i="2"/>
  <c r="C105" i="2"/>
  <c r="D105" i="2" s="1"/>
  <c r="B104" i="2"/>
  <c r="C104" i="2"/>
  <c r="D104" i="2" s="1"/>
  <c r="B103" i="2"/>
  <c r="C103" i="2"/>
  <c r="D103" i="2" s="1"/>
  <c r="B102" i="2"/>
  <c r="C102" i="2"/>
  <c r="D102" i="2" s="1"/>
  <c r="B101" i="2"/>
  <c r="C101" i="2"/>
  <c r="D101" i="2" s="1"/>
  <c r="B100" i="2"/>
  <c r="C100" i="2"/>
  <c r="D100" i="2" s="1"/>
  <c r="B99" i="2"/>
  <c r="C99" i="2"/>
  <c r="D99" i="2" s="1"/>
  <c r="B98" i="2"/>
  <c r="C98" i="2"/>
  <c r="D98" i="2" s="1"/>
  <c r="B97" i="2"/>
  <c r="C97" i="2"/>
  <c r="D97" i="2" s="1"/>
  <c r="B96" i="2"/>
  <c r="C96" i="2"/>
  <c r="D96" i="2" s="1"/>
  <c r="B95" i="2"/>
  <c r="C95" i="2"/>
  <c r="D95" i="2" s="1"/>
  <c r="B94" i="2"/>
  <c r="C94" i="2"/>
  <c r="D94" i="2" s="1"/>
  <c r="B93" i="2"/>
  <c r="C93" i="2"/>
  <c r="D93" i="2" s="1"/>
  <c r="B92" i="2"/>
  <c r="C92" i="2"/>
  <c r="D92" i="2" s="1"/>
  <c r="B91" i="2"/>
  <c r="C91" i="2"/>
  <c r="D91" i="2" s="1"/>
  <c r="B90" i="2"/>
  <c r="C90" i="2"/>
  <c r="D90" i="2" s="1"/>
  <c r="B89" i="2"/>
  <c r="C89" i="2"/>
  <c r="D89" i="2" s="1"/>
  <c r="B88" i="2"/>
  <c r="C88" i="2"/>
  <c r="D88" i="2" s="1"/>
  <c r="B87" i="2"/>
  <c r="C87" i="2"/>
  <c r="D87" i="2" s="1"/>
  <c r="B86" i="2"/>
  <c r="C86" i="2"/>
  <c r="D86" i="2" s="1"/>
  <c r="B85" i="2"/>
  <c r="C85" i="2"/>
  <c r="D85" i="2" s="1"/>
  <c r="B84" i="2"/>
  <c r="C84" i="2"/>
  <c r="D84" i="2" s="1"/>
  <c r="B83" i="2"/>
  <c r="C83" i="2"/>
  <c r="D83" i="2" s="1"/>
  <c r="B82" i="2"/>
  <c r="C82" i="2"/>
  <c r="D82" i="2" s="1"/>
  <c r="B81" i="2"/>
  <c r="C81" i="2"/>
  <c r="D81" i="2" s="1"/>
  <c r="B80" i="2"/>
  <c r="C80" i="2"/>
  <c r="D80" i="2" s="1"/>
  <c r="B79" i="2"/>
  <c r="C79" i="2"/>
  <c r="D79" i="2" s="1"/>
  <c r="B78" i="2"/>
  <c r="C78" i="2"/>
  <c r="D78" i="2" s="1"/>
  <c r="B77" i="2"/>
  <c r="C77" i="2"/>
  <c r="D77" i="2" s="1"/>
  <c r="B76" i="2"/>
  <c r="C76" i="2"/>
  <c r="D76" i="2" s="1"/>
  <c r="B75" i="2"/>
  <c r="C75" i="2"/>
  <c r="D75" i="2" s="1"/>
  <c r="B74" i="2"/>
  <c r="C74" i="2"/>
  <c r="D74" i="2" s="1"/>
  <c r="B73" i="2"/>
  <c r="C73" i="2"/>
  <c r="D73" i="2" s="1"/>
  <c r="B72" i="2"/>
  <c r="C72" i="2"/>
  <c r="D72" i="2" s="1"/>
  <c r="B71" i="2"/>
  <c r="C71" i="2"/>
  <c r="D71" i="2" s="1"/>
  <c r="B70" i="2"/>
  <c r="C70" i="2"/>
  <c r="D70" i="2" s="1"/>
  <c r="B69" i="2"/>
  <c r="C69" i="2"/>
  <c r="D69" i="2" s="1"/>
  <c r="B68" i="2"/>
  <c r="C68" i="2"/>
  <c r="D68" i="2" s="1"/>
  <c r="B67" i="2"/>
  <c r="C67" i="2"/>
  <c r="D67" i="2" s="1"/>
  <c r="B66" i="2"/>
  <c r="C66" i="2"/>
  <c r="D66" i="2" s="1"/>
  <c r="B65" i="2"/>
  <c r="C65" i="2"/>
  <c r="D65" i="2" s="1"/>
  <c r="B64" i="2"/>
  <c r="C64" i="2"/>
  <c r="D64" i="2" s="1"/>
  <c r="B63" i="2"/>
  <c r="C63" i="2"/>
  <c r="D63" i="2" s="1"/>
  <c r="B62" i="2"/>
  <c r="C62" i="2"/>
  <c r="D62" i="2" s="1"/>
  <c r="B61" i="2"/>
  <c r="C61" i="2"/>
  <c r="D61" i="2" s="1"/>
  <c r="B60" i="2"/>
  <c r="C60" i="2"/>
  <c r="D60" i="2" s="1"/>
  <c r="B59" i="2"/>
  <c r="C59" i="2"/>
  <c r="D59" i="2" s="1"/>
  <c r="B58" i="2"/>
  <c r="C58" i="2"/>
  <c r="D58" i="2" s="1"/>
  <c r="B57" i="2"/>
  <c r="C57" i="2"/>
  <c r="D57" i="2" s="1"/>
  <c r="B56" i="2"/>
  <c r="C56" i="2"/>
  <c r="D56" i="2" s="1"/>
  <c r="B55" i="2"/>
  <c r="C55" i="2"/>
  <c r="D55" i="2" s="1"/>
  <c r="B54" i="2"/>
  <c r="C54" i="2"/>
  <c r="D54" i="2" s="1"/>
  <c r="B53" i="2"/>
  <c r="C53" i="2"/>
  <c r="D53" i="2" s="1"/>
  <c r="B52" i="2"/>
  <c r="C52" i="2"/>
  <c r="D52" i="2" s="1"/>
  <c r="B51" i="2"/>
  <c r="C51" i="2"/>
  <c r="D51" i="2" s="1"/>
  <c r="B50" i="2"/>
  <c r="C50" i="2"/>
  <c r="D50" i="2" s="1"/>
  <c r="B49" i="2"/>
  <c r="C49" i="2"/>
  <c r="D49" i="2" s="1"/>
  <c r="B48" i="2"/>
  <c r="C48" i="2"/>
  <c r="D48" i="2" s="1"/>
  <c r="B47" i="2"/>
  <c r="C47" i="2"/>
  <c r="D47" i="2" s="1"/>
  <c r="B46" i="2"/>
  <c r="C46" i="2"/>
  <c r="D46" i="2" s="1"/>
  <c r="B44" i="2"/>
  <c r="C44" i="2"/>
  <c r="D44" i="2" s="1"/>
  <c r="B43" i="2"/>
  <c r="C43" i="2"/>
  <c r="D43" i="2" s="1"/>
  <c r="B42" i="2"/>
  <c r="C42" i="2"/>
  <c r="D42" i="2" s="1"/>
  <c r="B41" i="2"/>
  <c r="C41" i="2"/>
  <c r="D41" i="2" s="1"/>
  <c r="B40" i="2"/>
  <c r="C40" i="2"/>
  <c r="D40" i="2" s="1"/>
  <c r="J1" i="1" l="1"/>
</calcChain>
</file>

<file path=xl/sharedStrings.xml><?xml version="1.0" encoding="utf-8"?>
<sst xmlns="http://schemas.openxmlformats.org/spreadsheetml/2006/main" count="1228" uniqueCount="317">
  <si>
    <t>定寧路</t>
    <phoneticPr fontId="1" type="noConversion"/>
  </si>
  <si>
    <t>定康路</t>
    <phoneticPr fontId="1" type="noConversion"/>
  </si>
  <si>
    <t>高邊路</t>
    <phoneticPr fontId="1" type="noConversion"/>
  </si>
  <si>
    <t>高下路</t>
    <phoneticPr fontId="1" type="noConversion"/>
  </si>
  <si>
    <t>新北園路</t>
    <phoneticPr fontId="1" type="noConversion"/>
  </si>
  <si>
    <t>安定路</t>
    <phoneticPr fontId="1" type="noConversion"/>
  </si>
  <si>
    <t>合江路</t>
    <phoneticPr fontId="1" type="noConversion"/>
  </si>
  <si>
    <t>合圳北路</t>
    <phoneticPr fontId="1" type="noConversion"/>
  </si>
  <si>
    <t>松江北路</t>
    <phoneticPr fontId="1" type="noConversion"/>
  </si>
  <si>
    <t>合定路</t>
    <phoneticPr fontId="1" type="noConversion"/>
  </si>
  <si>
    <t>文中路二段</t>
    <phoneticPr fontId="1" type="noConversion"/>
  </si>
  <si>
    <t>2鄰</t>
    <phoneticPr fontId="1" type="noConversion"/>
  </si>
  <si>
    <t>4鄰</t>
    <phoneticPr fontId="1" type="noConversion"/>
  </si>
  <si>
    <t>8鄰</t>
    <phoneticPr fontId="1" type="noConversion"/>
  </si>
  <si>
    <t>1鄰</t>
    <phoneticPr fontId="1" type="noConversion"/>
  </si>
  <si>
    <t>3鄰</t>
    <phoneticPr fontId="1" type="noConversion"/>
  </si>
  <si>
    <t>5鄰</t>
    <phoneticPr fontId="1" type="noConversion"/>
  </si>
  <si>
    <t>6鄰</t>
    <phoneticPr fontId="1" type="noConversion"/>
  </si>
  <si>
    <t>7鄰</t>
    <phoneticPr fontId="1" type="noConversion"/>
  </si>
  <si>
    <t>中壢區金華里</t>
  </si>
  <si>
    <t>中壢區永興里</t>
  </si>
  <si>
    <t>中壢區興南里</t>
  </si>
  <si>
    <t>中壢區興國里</t>
  </si>
  <si>
    <t>中壢區興平里</t>
  </si>
  <si>
    <t>中壢區中建里</t>
  </si>
  <si>
    <t>中壢區中央里</t>
  </si>
  <si>
    <t>中壢區中榮里</t>
  </si>
  <si>
    <t>中壢區中壢里</t>
  </si>
  <si>
    <t>中壢區舊明里</t>
  </si>
  <si>
    <t>中壢區五權里</t>
  </si>
  <si>
    <t>中壢區東興里</t>
  </si>
  <si>
    <t>中壢區五福里</t>
  </si>
  <si>
    <t>中壢區永光里</t>
  </si>
  <si>
    <t>中壢區仁義里</t>
  </si>
  <si>
    <t>中壢區石頭里</t>
  </si>
  <si>
    <t>中壢區徳義里</t>
  </si>
  <si>
    <t>中壢區新街里</t>
  </si>
  <si>
    <t>中壢區普義里</t>
  </si>
  <si>
    <t>中壢區興華里</t>
  </si>
  <si>
    <t>中壢區復興里</t>
  </si>
  <si>
    <t>中壢區忠孝里</t>
  </si>
  <si>
    <t>中壢區忠義里</t>
  </si>
  <si>
    <t>中壢區內定里</t>
  </si>
  <si>
    <t>中壢區永福里</t>
  </si>
  <si>
    <t>中壢區忠福里</t>
  </si>
  <si>
    <t>中壢區幸福里</t>
  </si>
  <si>
    <t>中壢區新明里</t>
  </si>
  <si>
    <t>中壢區光明里</t>
  </si>
  <si>
    <t>中壢區龍岡里</t>
  </si>
  <si>
    <t>中壢區龍東里</t>
  </si>
  <si>
    <t>中壢區龍平里</t>
  </si>
  <si>
    <t>中壢區龍安里</t>
  </si>
  <si>
    <t>中壢區龍昌里</t>
  </si>
  <si>
    <t>中壢區龍德里</t>
  </si>
  <si>
    <t>中壢區龍興里</t>
  </si>
  <si>
    <t>中壢區龍慈里</t>
  </si>
  <si>
    <t>中壢區振興里</t>
  </si>
  <si>
    <t>中壢區至善里</t>
  </si>
  <si>
    <t>中壢區林森里</t>
  </si>
  <si>
    <t>中壢區明德里</t>
  </si>
  <si>
    <t>中壢區普強里</t>
  </si>
  <si>
    <t>中壢區信義里</t>
  </si>
  <si>
    <t>中壢區正義里</t>
  </si>
  <si>
    <t>中壢區後寮里</t>
  </si>
  <si>
    <t>中壢區仁福里</t>
  </si>
  <si>
    <t>中壢區仁愛里</t>
  </si>
  <si>
    <t>中壢區仁德里</t>
  </si>
  <si>
    <t>中壢區仁和里</t>
  </si>
  <si>
    <t>中壢區仁祥里</t>
  </si>
  <si>
    <t>中壢區仁美里</t>
  </si>
  <si>
    <t>中壢區中堅里</t>
  </si>
  <si>
    <t>中壢區中正里</t>
  </si>
  <si>
    <t>中壢區中山里</t>
  </si>
  <si>
    <t>中壢區中興里</t>
  </si>
  <si>
    <t>中壢區自信里</t>
  </si>
  <si>
    <t>中壢區普慶里</t>
  </si>
  <si>
    <t>中壢區普忠里</t>
  </si>
  <si>
    <t>中壢區普仁里</t>
  </si>
  <si>
    <t>中壢區華勛里</t>
  </si>
  <si>
    <t>中壢區華愛里</t>
  </si>
  <si>
    <t>中壢區篤行里</t>
  </si>
  <si>
    <t>中壢區興仁里</t>
  </si>
  <si>
    <t>中壢區青埔里</t>
  </si>
  <si>
    <t>中壢區水尾里</t>
  </si>
  <si>
    <t>中壢區洽溪里</t>
  </si>
  <si>
    <t>中壢區青溪里</t>
  </si>
  <si>
    <t>中壢區內厝里</t>
  </si>
  <si>
    <t>中壢區過嶺里</t>
  </si>
  <si>
    <t>中壢區興和里</t>
  </si>
  <si>
    <t>中壢區芝芭里</t>
  </si>
  <si>
    <t>中壢區山東里</t>
  </si>
  <si>
    <t>中壢區月眉里</t>
  </si>
  <si>
    <t>中壢區三民里</t>
  </si>
  <si>
    <t>中壢區復華里</t>
  </si>
  <si>
    <t>中壢區內壢里</t>
  </si>
  <si>
    <t>中壢區成功里</t>
  </si>
  <si>
    <t>中壢區文化里</t>
  </si>
  <si>
    <t>中壢區福德里</t>
  </si>
  <si>
    <t>中壢區和平里</t>
  </si>
  <si>
    <t>中壢區中原里</t>
  </si>
  <si>
    <t>中壢區健行里</t>
  </si>
  <si>
    <t>中壢區新興里</t>
  </si>
  <si>
    <t>中壢區自強里</t>
  </si>
  <si>
    <t>中壢區自治里</t>
  </si>
  <si>
    <t>中壢區自立里</t>
  </si>
  <si>
    <t>中壢區莊敬里</t>
  </si>
  <si>
    <t>楊梅區三民里</t>
  </si>
  <si>
    <t>楊梅區東流里</t>
  </si>
  <si>
    <t>楊梅區楊梅里</t>
  </si>
  <si>
    <t>楊梅區梅新里</t>
  </si>
  <si>
    <t>楊梅區楊江里</t>
  </si>
  <si>
    <t>楊梅區秀才里</t>
  </si>
  <si>
    <t>楊梅區紅梅里</t>
  </si>
  <si>
    <t>楊梅區大平里</t>
  </si>
  <si>
    <t>楊梅區永寧里</t>
  </si>
  <si>
    <t>楊梅區梅溪里</t>
  </si>
  <si>
    <t>楊梅區瑞溪里</t>
  </si>
  <si>
    <t>楊梅區瑞塘里</t>
  </si>
  <si>
    <t>楊梅區中山里</t>
  </si>
  <si>
    <t>楊梅區裕成里</t>
  </si>
  <si>
    <t>楊梅區金溪里</t>
  </si>
  <si>
    <t>楊梅區裕新里</t>
  </si>
  <si>
    <t>楊梅區仁美里</t>
  </si>
  <si>
    <t>楊梅區埔心里</t>
  </si>
  <si>
    <t>楊梅區新榮里</t>
  </si>
  <si>
    <t>楊梅區永平里</t>
  </si>
  <si>
    <t>楊梅區雙榮里</t>
  </si>
  <si>
    <t>楊梅區高榮里</t>
  </si>
  <si>
    <t>楊梅區高上里</t>
  </si>
  <si>
    <t>楊梅區頭湖里</t>
  </si>
  <si>
    <t>楊梅區豐野里</t>
  </si>
  <si>
    <t>楊梅區瑞原里</t>
  </si>
  <si>
    <t>楊梅區富岡里</t>
  </si>
  <si>
    <t>楊梅區上湖里</t>
  </si>
  <si>
    <t>楊梅區員本里</t>
  </si>
  <si>
    <t>新屋區清華里</t>
  </si>
  <si>
    <t>新屋區頭洲里</t>
  </si>
  <si>
    <t>新屋區九斗里</t>
  </si>
  <si>
    <t>新屋區赤欄里</t>
  </si>
  <si>
    <t>新屋區蚵間里</t>
  </si>
  <si>
    <t>新屋區笨港里</t>
  </si>
  <si>
    <t>新屋區石牌里</t>
  </si>
  <si>
    <t>新屋區深圳里</t>
  </si>
  <si>
    <t>新屋區永興里</t>
  </si>
  <si>
    <t>新屋區永安里</t>
  </si>
  <si>
    <t>新屋區望間里</t>
  </si>
  <si>
    <t>新屋區後庄里</t>
  </si>
  <si>
    <t>新屋區大坡里</t>
  </si>
  <si>
    <t>新屋區下田里</t>
  </si>
  <si>
    <t>新屋區下埔里</t>
  </si>
  <si>
    <t>新屋區槺榔里</t>
  </si>
  <si>
    <t>楊梅區富豐里</t>
  </si>
  <si>
    <t>新屋區埔頂里</t>
  </si>
  <si>
    <t>新屋區後湖里</t>
  </si>
  <si>
    <t>新屋區新生里</t>
  </si>
  <si>
    <t>新屋區石磊里</t>
  </si>
  <si>
    <t>新屋區社子里</t>
  </si>
  <si>
    <t>新屋區新屋里</t>
  </si>
  <si>
    <t>新屋區東明里</t>
  </si>
  <si>
    <t>楊梅區大同里</t>
  </si>
  <si>
    <t>楊梅區楊明里</t>
  </si>
  <si>
    <t>楊梅區青山里</t>
  </si>
  <si>
    <t>楊梅區水美里</t>
  </si>
  <si>
    <t>楊梅區上田里</t>
  </si>
  <si>
    <t>楊梅區瑞坪里</t>
  </si>
  <si>
    <t>楊梅區光華里</t>
  </si>
  <si>
    <t>楊梅區四維里</t>
  </si>
  <si>
    <t>楊梅區金龍里</t>
  </si>
  <si>
    <t>楊梅區三湖里</t>
  </si>
  <si>
    <t>楊梅區高山里</t>
  </si>
  <si>
    <t>合圳北路二段</t>
    <phoneticPr fontId="1" type="noConversion"/>
  </si>
  <si>
    <t>楊梅區高上里</t>
    <phoneticPr fontId="1" type="noConversion"/>
  </si>
  <si>
    <t>楊梅區高上里</t>
    <phoneticPr fontId="1" type="noConversion"/>
  </si>
  <si>
    <t>02鄰</t>
    <phoneticPr fontId="1" type="noConversion"/>
  </si>
  <si>
    <t>04鄰</t>
    <phoneticPr fontId="1" type="noConversion"/>
  </si>
  <si>
    <t>08鄰</t>
    <phoneticPr fontId="1" type="noConversion"/>
  </si>
  <si>
    <t>9鄰</t>
    <phoneticPr fontId="1" type="noConversion"/>
  </si>
  <si>
    <t>01鄰</t>
    <phoneticPr fontId="1" type="noConversion"/>
  </si>
  <si>
    <t>03鄰</t>
    <phoneticPr fontId="1" type="noConversion"/>
  </si>
  <si>
    <t>05鄰</t>
    <phoneticPr fontId="1" type="noConversion"/>
  </si>
  <si>
    <t>06鄰</t>
    <phoneticPr fontId="1" type="noConversion"/>
  </si>
  <si>
    <t>07鄰</t>
    <phoneticPr fontId="1" type="noConversion"/>
  </si>
  <si>
    <t>09鄰</t>
    <phoneticPr fontId="1" type="noConversion"/>
  </si>
  <si>
    <t>10鄰</t>
    <phoneticPr fontId="1" type="noConversion"/>
  </si>
  <si>
    <t>11鄰</t>
    <phoneticPr fontId="1" type="noConversion"/>
  </si>
  <si>
    <t>12鄰</t>
    <phoneticPr fontId="1" type="noConversion"/>
  </si>
  <si>
    <t>13鄰</t>
    <phoneticPr fontId="1" type="noConversion"/>
  </si>
  <si>
    <t>14鄰</t>
    <phoneticPr fontId="1" type="noConversion"/>
  </si>
  <si>
    <t>15鄰</t>
    <phoneticPr fontId="1" type="noConversion"/>
  </si>
  <si>
    <t>16鄰</t>
    <phoneticPr fontId="1" type="noConversion"/>
  </si>
  <si>
    <t>17鄰</t>
    <phoneticPr fontId="1" type="noConversion"/>
  </si>
  <si>
    <t>轄區分隊</t>
    <phoneticPr fontId="1" type="noConversion"/>
  </si>
  <si>
    <t>DIST.VIL.</t>
    <phoneticPr fontId="1" type="noConversion"/>
  </si>
  <si>
    <t>NEIGHBORHOOD/ROAD</t>
    <phoneticPr fontId="1" type="noConversion"/>
  </si>
  <si>
    <t>責任區</t>
    <phoneticPr fontId="1" type="noConversion"/>
  </si>
  <si>
    <t>責任區姓名</t>
    <phoneticPr fontId="1" type="noConversion"/>
  </si>
  <si>
    <t>轄區分隊</t>
    <phoneticPr fontId="1" type="noConversion"/>
  </si>
  <si>
    <t>許智喬</t>
  </si>
  <si>
    <t>許智喬</t>
    <phoneticPr fontId="1" type="noConversion"/>
  </si>
  <si>
    <t>沈振輝</t>
  </si>
  <si>
    <t>李志浩</t>
  </si>
  <si>
    <t>呂立丞</t>
  </si>
  <si>
    <t>呂立丞</t>
    <phoneticPr fontId="1" type="noConversion"/>
  </si>
  <si>
    <t>吳家銘</t>
  </si>
  <si>
    <t>張宇凡</t>
  </si>
  <si>
    <t>陳詠霖</t>
  </si>
  <si>
    <t>黃玉龍</t>
  </si>
  <si>
    <t>吳培暄</t>
  </si>
  <si>
    <t>劉家豪</t>
  </si>
  <si>
    <t>劉智維</t>
  </si>
  <si>
    <t>莊政穎</t>
  </si>
  <si>
    <t>曾裕翔</t>
  </si>
  <si>
    <t>蘇宇豐</t>
  </si>
  <si>
    <t>詹德中</t>
  </si>
  <si>
    <t>王士瑋</t>
  </si>
  <si>
    <t>邱柏閔</t>
  </si>
  <si>
    <t>林成佳</t>
  </si>
  <si>
    <t>楊忠恩</t>
  </si>
  <si>
    <t>黃勝良</t>
  </si>
  <si>
    <t>蔡彥廷</t>
  </si>
  <si>
    <t>文新智</t>
  </si>
  <si>
    <t>邱育群</t>
  </si>
  <si>
    <t>莊錦智</t>
  </si>
  <si>
    <t>楊明倫</t>
  </si>
  <si>
    <t>許翰青</t>
  </si>
  <si>
    <t>陳勝育</t>
  </si>
  <si>
    <t>陳尚敬</t>
  </si>
  <si>
    <t>華勛分隊</t>
    <phoneticPr fontId="1" type="noConversion"/>
  </si>
  <si>
    <t>興國分隊</t>
    <phoneticPr fontId="1" type="noConversion"/>
  </si>
  <si>
    <t>中壢區興福里</t>
    <phoneticPr fontId="1" type="noConversion"/>
  </si>
  <si>
    <t>中壢分隊</t>
    <phoneticPr fontId="1" type="noConversion"/>
  </si>
  <si>
    <t>內壢分隊</t>
    <phoneticPr fontId="1" type="noConversion"/>
  </si>
  <si>
    <t>中壢分隊</t>
    <phoneticPr fontId="1" type="noConversion"/>
  </si>
  <si>
    <t>龍岡分隊</t>
    <phoneticPr fontId="1" type="noConversion"/>
  </si>
  <si>
    <t>興國分隊</t>
    <phoneticPr fontId="1" type="noConversion"/>
  </si>
  <si>
    <t>興國分隊</t>
    <phoneticPr fontId="1" type="noConversion"/>
  </si>
  <si>
    <t>中壢分隊</t>
    <phoneticPr fontId="1" type="noConversion"/>
  </si>
  <si>
    <t>青埔分隊</t>
    <phoneticPr fontId="1" type="noConversion"/>
  </si>
  <si>
    <t>內壢分隊</t>
    <phoneticPr fontId="1" type="noConversion"/>
  </si>
  <si>
    <t>埔心分隊</t>
    <phoneticPr fontId="1" type="noConversion"/>
  </si>
  <si>
    <t>楊梅分隊</t>
    <phoneticPr fontId="1" type="noConversion"/>
  </si>
  <si>
    <t>楊梅分隊</t>
    <phoneticPr fontId="1" type="noConversion"/>
  </si>
  <si>
    <t>幼獅分隊</t>
    <phoneticPr fontId="1" type="noConversion"/>
  </si>
  <si>
    <t>富岡分隊</t>
    <phoneticPr fontId="1" type="noConversion"/>
  </si>
  <si>
    <t>新屋分隊</t>
    <phoneticPr fontId="1" type="noConversion"/>
  </si>
  <si>
    <t>新屋分隊</t>
    <phoneticPr fontId="1" type="noConversion"/>
  </si>
  <si>
    <t>富岡分隊</t>
    <phoneticPr fontId="1" type="noConversion"/>
  </si>
  <si>
    <t>幼獅分隊</t>
    <phoneticPr fontId="1" type="noConversion"/>
  </si>
  <si>
    <t>楊梅分隊</t>
    <phoneticPr fontId="1" type="noConversion"/>
  </si>
  <si>
    <t>幼獅分隊</t>
    <phoneticPr fontId="1" type="noConversion"/>
  </si>
  <si>
    <t>場所地址（鄉鎮市、村里別、路名、號、樓）</t>
  </si>
  <si>
    <t>DIST.VIL.</t>
  </si>
  <si>
    <t>NEIGHBORHOOD/ROAD</t>
  </si>
  <si>
    <t>責任區</t>
  </si>
  <si>
    <t>責任區姓名</t>
  </si>
  <si>
    <t>轄區分隊</t>
  </si>
  <si>
    <t>地址格式錯誤</t>
  </si>
  <si>
    <t>中壢區興福里</t>
  </si>
  <si>
    <t>興國分隊</t>
  </si>
  <si>
    <t>中壢分隊</t>
  </si>
  <si>
    <t>內壢分隊</t>
  </si>
  <si>
    <t>定寧路</t>
  </si>
  <si>
    <t>定康路</t>
  </si>
  <si>
    <t>高邊路</t>
  </si>
  <si>
    <t>高下路</t>
  </si>
  <si>
    <t>新北園路</t>
  </si>
  <si>
    <t>安定路</t>
  </si>
  <si>
    <t>合江路</t>
  </si>
  <si>
    <t>合圳北路</t>
  </si>
  <si>
    <t>合圳北路二段</t>
  </si>
  <si>
    <t>松江北路</t>
  </si>
  <si>
    <t>合定路</t>
  </si>
  <si>
    <t>文中路二段</t>
  </si>
  <si>
    <t>龍岡分隊</t>
  </si>
  <si>
    <t>華勛分隊</t>
  </si>
  <si>
    <t>青埔分隊</t>
  </si>
  <si>
    <t>埔心分隊</t>
  </si>
  <si>
    <t>楊梅分隊</t>
  </si>
  <si>
    <t>幼獅分隊</t>
  </si>
  <si>
    <t>2鄰</t>
  </si>
  <si>
    <t>4鄰</t>
  </si>
  <si>
    <t>8鄰</t>
  </si>
  <si>
    <t>02鄰</t>
  </si>
  <si>
    <t>04鄰</t>
  </si>
  <si>
    <t>08鄰</t>
  </si>
  <si>
    <t>富岡分隊</t>
  </si>
  <si>
    <t>新屋分隊</t>
  </si>
  <si>
    <t>1鄰</t>
  </si>
  <si>
    <t>3鄰</t>
  </si>
  <si>
    <t>5鄰</t>
  </si>
  <si>
    <t>6鄰</t>
  </si>
  <si>
    <t>7鄰</t>
  </si>
  <si>
    <t>9鄰</t>
  </si>
  <si>
    <t>01鄰</t>
  </si>
  <si>
    <t>03鄰</t>
  </si>
  <si>
    <t>05鄰</t>
  </si>
  <si>
    <t>06鄰</t>
  </si>
  <si>
    <t>07鄰</t>
  </si>
  <si>
    <t>09鄰</t>
  </si>
  <si>
    <t>10鄰</t>
  </si>
  <si>
    <t>11鄰</t>
  </si>
  <si>
    <t>12鄰</t>
  </si>
  <si>
    <t>13鄰</t>
  </si>
  <si>
    <t>14鄰</t>
  </si>
  <si>
    <t>15鄰</t>
  </si>
  <si>
    <t>16鄰</t>
  </si>
  <si>
    <t>17鄰</t>
  </si>
  <si>
    <t>工作表1</t>
  </si>
  <si>
    <t>工作表1姓名</t>
  </si>
  <si>
    <t>陳思澔</t>
    <phoneticPr fontId="1" type="noConversion"/>
  </si>
  <si>
    <t>吳培暄</t>
    <phoneticPr fontId="1" type="noConversion"/>
  </si>
  <si>
    <t>中壢區德義里</t>
    <phoneticPr fontId="1" type="noConversion"/>
  </si>
  <si>
    <t>莊錦智</t>
    <phoneticPr fontId="1" type="noConversion"/>
  </si>
  <si>
    <t>張宇凡</t>
    <phoneticPr fontId="1" type="noConversion"/>
  </si>
  <si>
    <t>桃園市中壢區復華里</t>
    <phoneticPr fontId="1" type="noConversion"/>
  </si>
  <si>
    <t>桃園市中壢區忠義里</t>
    <phoneticPr fontId="1" type="noConversion"/>
  </si>
  <si>
    <t>桃園市楊梅區高榮里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</si>
</sst>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DFKai-SB"/>
      <family val="4"/>
      <charset val="136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2"/>
      <color theme="1"/>
      <name val="Microsoft JhengHe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/>
    <xf numFmtId="4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4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00"/>
  <sheetViews>
    <sheetView tabSelected="1" workbookViewId="0">
      <selection activeCell="A5" sqref="A5"/>
    </sheetView>
  </sheetViews>
  <sheetFormatPr defaultRowHeight="16.149999999999999"/>
  <cols>
    <col min="1" max="1" width="46.86328125" style="4" customWidth="1"/>
    <col min="2" max="2" width="26.59765625" bestFit="1" customWidth="1"/>
    <col min="3" max="3" width="22.73046875" bestFit="1" customWidth="1"/>
    <col min="4" max="4" width="11.59765625" bestFit="1" customWidth="1"/>
  </cols>
  <sheetData>
    <row r="1" spans="1:4">
      <c r="A1" s="4" t="s">
        <v>250</v>
      </c>
      <c r="B1" t="s">
        <v>191</v>
      </c>
      <c r="C1" t="s">
        <v>307</v>
      </c>
      <c r="D1" t="s">
        <v>308</v>
      </c>
    </row>
    <row r="2" spans="1:4">
      <c r="A2" s="7" t="s">
        <v>314</v>
      </c>
      <c r="B2" t="str">
        <f>IFERROR(VLOOKUP(MID(A2,4,6),工作表1!A:E,5,0),"格式應為桃園市XX區XX里")</f>
        <v>內壢分隊</v>
      </c>
      <c r="C2">
        <f>IFERROR(IF(MID(A2,4,6)="中壢區內定里",VLOOKUP(MID(A2,FIND("里",A2)+1,FIND("路",A2)-FIND("里",A2)),工作表1!B:E,2,0),IF(MID(A2,4,6)="楊梅區高上里",VLOOKUP(MID(A2,FIND("里",A2)+1,FIND("鄰",A2)-FIND("里",A2)),工作表1!B:E,2,0),VLOOKUP(MID(A2,4,6),工作表1!A:E,3,0))),IF(MID(A2,7,3)="內定里",6,"確認是否登打鄰或里別"))</f>
        <v>27</v>
      </c>
      <c r="D2" t="str">
        <f>IFERROR(VLOOKUP(C2,工作表1!C:D,2,0),"")</f>
        <v>邱柏閔</v>
      </c>
    </row>
    <row r="3" spans="1:4">
      <c r="A3" s="8" t="s">
        <v>315</v>
      </c>
      <c r="B3" t="str">
        <f>IFERROR(VLOOKUP(MID(A3,4,6),工作表1!A:E,5,0),"格式應為桃園市XX區XX里")</f>
        <v>內壢分隊</v>
      </c>
      <c r="C3">
        <f>IFERROR(IF(MID(A3,4,6)="中壢區內定里",VLOOKUP(MID(A3,FIND("里",A3)+1,FIND("路",A3)-FIND("里",A3)),工作表1!B:E,2,0),IF(MID(A3,4,6)="楊梅區高上里",VLOOKUP(MID(A3,FIND("里",A3)+1,FIND("鄰",A3)-FIND("里",A3)),工作表1!B:E,2,0),VLOOKUP(MID(A3,4,6),工作表1!A:E,3,0))),IF(MID(A3,7,3)="內定里",6,"確認是否登打鄰或里別"))</f>
        <v>5</v>
      </c>
      <c r="D3" t="str">
        <f>IFERROR(VLOOKUP(C3,工作表1!C:D,2,0),"")</f>
        <v>吳家銘</v>
      </c>
    </row>
    <row r="4" spans="1:4">
      <c r="A4" s="8" t="s">
        <v>316</v>
      </c>
      <c r="B4" t="str">
        <f>IFERROR(VLOOKUP(MID(A4,4,6),工作表1!A:E,5,0),"格式應為桃園市XX區XX里")</f>
        <v>幼獅分隊</v>
      </c>
      <c r="C4">
        <f>IFERROR(IF(MID(A4,4,6)="中壢區內定里",VLOOKUP(MID(A4,FIND("里",A4)+1,FIND("路",A4)-FIND("里",A4)),工作表1!B:E,2,0),IF(MID(A4,4,6)="楊梅區高上里",VLOOKUP(MID(A4,FIND("里",A4)+1,FIND("鄰",A4)-FIND("里",A4)),工作表1!B:E,2,0),VLOOKUP(MID(A4,4,6),工作表1!A:E,3,0))),IF(MID(A4,7,3)="內定里",6,"確認是否登打鄰或里別"))</f>
        <v>18</v>
      </c>
      <c r="D4" t="str">
        <f>IFERROR(VLOOKUP(C4,工作表1!C:D,2,0),"")</f>
        <v>蔡彥廷</v>
      </c>
    </row>
    <row r="5" spans="1:4">
      <c r="A5" s="6"/>
      <c r="B5" t="str">
        <f>IFERROR(VLOOKUP(MID(A5,4,6),工作表1!A:E,5,0),"格式應為桃園市XX區XX里")</f>
        <v>格式應為桃園市XX區XX里</v>
      </c>
      <c r="C5" t="str">
        <f>IFERROR(IF(MID(A5,4,6)="中壢區內定里",VLOOKUP(MID(A5,FIND("里",A5)+1,FIND("路",A5)-FIND("里",A5)),工作表1!B:E,2,0),IF(MID(A5,4,6)="楊梅區高上里",VLOOKUP(MID(A5,FIND("里",A5)+1,FIND("鄰",A5)-FIND("里",A5)),工作表1!B:E,2,0),VLOOKUP(MID(A5,4,6),工作表1!A:E,3,0))),IF(MID(A5,7,3)="內定里",6,"確認是否登打鄰或里別"))</f>
        <v>確認是否登打鄰或里別</v>
      </c>
      <c r="D5" t="str">
        <f>IFERROR(VLOOKUP(C5,工作表1!C:D,2,0),"")</f>
        <v/>
      </c>
    </row>
    <row r="6" spans="1:4">
      <c r="A6" s="5"/>
      <c r="B6" t="str">
        <f>IFERROR(VLOOKUP(MID(A6,4,6),工作表1!A:E,5,0),"格式應為桃園市XX區XX里")</f>
        <v>格式應為桃園市XX區XX里</v>
      </c>
      <c r="C6" t="str">
        <f>IFERROR(IF(MID(A6,4,6)="中壢區內定里",VLOOKUP(MID(A6,FIND("里",A6)+1,FIND("路",A6)-FIND("里",A6)),工作表1!B:E,2,0),IF(MID(A6,4,6)="楊梅區高上里",VLOOKUP(MID(A6,FIND("里",A6)+1,FIND("鄰",A6)-FIND("里",A6)),工作表1!B:E,2,0),VLOOKUP(MID(A6,4,6),工作表1!A:E,3,0))),IF(MID(A6,7,3)="內定里",6,"確認是否登打鄰或里別"))</f>
        <v>確認是否登打鄰或里別</v>
      </c>
      <c r="D6" t="str">
        <f>IFERROR(VLOOKUP(C6,工作表1!C:D,2,0),"")</f>
        <v/>
      </c>
    </row>
    <row r="7" spans="1:4">
      <c r="A7" s="5"/>
      <c r="B7" t="str">
        <f>IFERROR(VLOOKUP(MID(A7,4,6),工作表1!A:E,5,0),"格式應為桃園市XX區XX里")</f>
        <v>格式應為桃園市XX區XX里</v>
      </c>
      <c r="C7" t="str">
        <f>IFERROR(IF(MID(A7,4,6)="中壢區內定里",VLOOKUP(MID(A7,FIND("里",A7)+1,FIND("路",A7)-FIND("里",A7)),工作表1!B:E,2,0),IF(MID(A7,4,6)="楊梅區高上里",VLOOKUP(MID(A7,FIND("里",A7)+1,FIND("鄰",A7)-FIND("里",A7)),工作表1!B:E,2,0),VLOOKUP(MID(A7,4,6),工作表1!A:E,3,0))),IF(MID(A7,7,3)="內定里",6,"確認是否登打鄰或里別"))</f>
        <v>確認是否登打鄰或里別</v>
      </c>
      <c r="D7" t="str">
        <f>IFERROR(VLOOKUP(C7,工作表1!C:D,2,0),"")</f>
        <v/>
      </c>
    </row>
    <row r="8" spans="1:4">
      <c r="A8" s="5"/>
      <c r="B8" t="str">
        <f>IFERROR(VLOOKUP(MID(A8,4,6),工作表1!A:E,5,0),"格式應為桃園市XX區XX里")</f>
        <v>格式應為桃園市XX區XX里</v>
      </c>
      <c r="C8" t="str">
        <f>IFERROR(IF(MID(A8,4,6)="中壢區內定里",VLOOKUP(MID(A8,FIND("里",A8)+1,FIND("路",A8)-FIND("里",A8)),工作表1!B:E,2,0),IF(MID(A8,4,6)="楊梅區高上里",VLOOKUP(MID(A8,FIND("里",A8)+1,FIND("鄰",A8)-FIND("里",A8)),工作表1!B:E,2,0),VLOOKUP(MID(A8,4,6),工作表1!A:E,3,0))),IF(MID(A8,7,3)="內定里",6,"確認是否登打鄰或里別"))</f>
        <v>確認是否登打鄰或里別</v>
      </c>
      <c r="D8" t="str">
        <f>IFERROR(VLOOKUP(C8,工作表1!C:D,2,0),"")</f>
        <v/>
      </c>
    </row>
    <row r="9" spans="1:4">
      <c r="A9" s="5"/>
      <c r="B9" t="str">
        <f>IFERROR(VLOOKUP(MID(A9,4,6),工作表1!A:E,5,0),"格式應為桃園市XX區XX里")</f>
        <v>格式應為桃園市XX區XX里</v>
      </c>
      <c r="C9" t="str">
        <f>IFERROR(IF(MID(A9,4,6)="中壢區內定里",VLOOKUP(MID(A9,FIND("里",A9)+1,FIND("路",A9)-FIND("里",A9)),工作表1!B:E,2,0),IF(MID(A9,4,6)="楊梅區高上里",VLOOKUP(MID(A9,FIND("里",A9)+1,FIND("鄰",A9)-FIND("里",A9)),工作表1!B:E,2,0),VLOOKUP(MID(A9,4,6),工作表1!A:E,3,0))),IF(MID(A9,7,3)="內定里",6,"確認是否登打鄰或里別"))</f>
        <v>確認是否登打鄰或里別</v>
      </c>
      <c r="D9" t="str">
        <f>IFERROR(VLOOKUP(C9,工作表1!C:D,2,0),"")</f>
        <v/>
      </c>
    </row>
    <row r="10" spans="1:4">
      <c r="A10"/>
      <c r="B10" t="str">
        <f>IFERROR(VLOOKUP(MID(A10,4,6),工作表1!A:E,5,0),"格式應為桃園市XX區XX里")</f>
        <v>格式應為桃園市XX區XX里</v>
      </c>
      <c r="C10" t="str">
        <f>IFERROR(IF(MID(A10,4,6)="中壢區內定里",VLOOKUP(MID(A10,FIND("里",A10)+1,FIND("路",A10)-FIND("里",A10)),工作表1!B:E,2,0),IF(MID(A10,4,6)="楊梅區高上里",VLOOKUP(MID(A10,FIND("里",A10)+1,FIND("鄰",A10)-FIND("里",A10)),工作表1!B:E,2,0),VLOOKUP(MID(A10,4,6),工作表1!A:E,3,0))),IF(MID(A10,7,3)="內定里",6,"確認是否登打鄰或里別"))</f>
        <v>確認是否登打鄰或里別</v>
      </c>
      <c r="D10" t="str">
        <f>IFERROR(VLOOKUP(C10,工作表1!C:D,2,0),"")</f>
        <v/>
      </c>
    </row>
    <row r="11" spans="1:4">
      <c r="A11"/>
      <c r="B11" t="str">
        <f>IFERROR(VLOOKUP(MID(A11,4,6),工作表1!A:E,5,0),"格式應為桃園市XX區XX里")</f>
        <v>格式應為桃園市XX區XX里</v>
      </c>
      <c r="C11" t="str">
        <f>IFERROR(IF(MID(A11,4,6)="中壢區內定里",VLOOKUP(MID(A11,FIND("里",A11)+1,FIND("路",A11)-FIND("里",A11)),工作表1!B:E,2,0),IF(MID(A11,4,6)="楊梅區高上里",VLOOKUP(MID(A11,FIND("里",A11)+1,FIND("鄰",A11)-FIND("里",A11)),工作表1!B:E,2,0),VLOOKUP(MID(A11,4,6),工作表1!A:E,3,0))),IF(MID(A11,7,3)="內定里",6,"確認是否登打鄰或里別"))</f>
        <v>確認是否登打鄰或里別</v>
      </c>
      <c r="D11" t="str">
        <f>IFERROR(VLOOKUP(C11,工作表1!C:D,2,0),"")</f>
        <v/>
      </c>
    </row>
    <row r="12" spans="1:4">
      <c r="A12"/>
      <c r="B12" t="str">
        <f>IFERROR(VLOOKUP(MID(A12,4,6),工作表1!A:E,5,0),"格式應為桃園市XX區XX里")</f>
        <v>格式應為桃園市XX區XX里</v>
      </c>
      <c r="C12" t="str">
        <f>IFERROR(IF(MID(A12,4,6)="中壢區內定里",VLOOKUP(MID(A12,FIND("里",A12)+1,FIND("路",A12)-FIND("里",A12)),工作表1!B:E,2,0),IF(MID(A12,4,6)="楊梅區高上里",VLOOKUP(MID(A12,FIND("里",A12)+1,FIND("鄰",A12)-FIND("里",A12)),工作表1!B:E,2,0),VLOOKUP(MID(A12,4,6),工作表1!A:E,3,0))),IF(MID(A12,7,3)="內定里",6,"確認是否登打鄰或里別"))</f>
        <v>確認是否登打鄰或里別</v>
      </c>
      <c r="D12" t="str">
        <f>IFERROR(VLOOKUP(C12,工作表1!C:D,2,0),"")</f>
        <v/>
      </c>
    </row>
    <row r="13" spans="1:4">
      <c r="A13"/>
      <c r="B13" t="str">
        <f>IFERROR(VLOOKUP(MID(A13,4,6),工作表1!A:E,5,0),"格式應為桃園市XX區XX里")</f>
        <v>格式應為桃園市XX區XX里</v>
      </c>
      <c r="C13" t="str">
        <f>IFERROR(IF(MID(A13,4,6)="中壢區內定里",VLOOKUP(MID(A13,FIND("里",A13)+1,FIND("路",A13)-FIND("里",A13)),工作表1!B:E,2,0),IF(MID(A13,4,6)="楊梅區高上里",VLOOKUP(MID(A13,FIND("里",A13)+1,FIND("鄰",A13)-FIND("里",A13)),工作表1!B:E,2,0),VLOOKUP(MID(A13,4,6),工作表1!A:E,3,0))),IF(MID(A13,7,3)="內定里",6,"確認是否登打鄰或里別"))</f>
        <v>確認是否登打鄰或里別</v>
      </c>
      <c r="D13" t="str">
        <f>IFERROR(VLOOKUP(C13,工作表1!C:D,2,0),"")</f>
        <v/>
      </c>
    </row>
    <row r="14" spans="1:4">
      <c r="A14"/>
      <c r="B14" t="str">
        <f>IFERROR(VLOOKUP(MID(A14,4,6),工作表1!A:E,5,0),"格式應為桃園市XX區XX里")</f>
        <v>格式應為桃園市XX區XX里</v>
      </c>
      <c r="C14" t="str">
        <f>IFERROR(IF(MID(A14,4,6)="中壢區內定里",VLOOKUP(MID(A14,FIND("里",A14)+1,FIND("路",A14)-FIND("里",A14)),工作表1!B:E,2,0),IF(MID(A14,4,6)="楊梅區高上里",VLOOKUP(MID(A14,FIND("里",A14)+1,FIND("鄰",A14)-FIND("里",A14)),工作表1!B:E,2,0),VLOOKUP(MID(A14,4,6),工作表1!A:E,3,0))),IF(MID(A14,7,3)="內定里",6,"確認是否登打鄰或里別"))</f>
        <v>確認是否登打鄰或里別</v>
      </c>
      <c r="D14" t="str">
        <f>IFERROR(VLOOKUP(C14,工作表1!C:D,2,0),"")</f>
        <v/>
      </c>
    </row>
    <row r="15" spans="1:4">
      <c r="A15"/>
      <c r="B15" t="str">
        <f>IFERROR(VLOOKUP(MID(A15,4,6),工作表1!A:E,5,0),"格式應為桃園市XX區XX里")</f>
        <v>格式應為桃園市XX區XX里</v>
      </c>
      <c r="C15" t="str">
        <f>IFERROR(IF(MID(A15,4,6)="中壢區內定里",VLOOKUP(MID(A15,FIND("里",A15)+1,FIND("路",A15)-FIND("里",A15)),工作表1!B:E,2,0),IF(MID(A15,4,6)="楊梅區高上里",VLOOKUP(MID(A15,FIND("里",A15)+1,FIND("鄰",A15)-FIND("里",A15)),工作表1!B:E,2,0),VLOOKUP(MID(A15,4,6),工作表1!A:E,3,0))),IF(MID(A15,7,3)="內定里",6,"確認是否登打鄰或里別"))</f>
        <v>確認是否登打鄰或里別</v>
      </c>
      <c r="D15" t="str">
        <f>IFERROR(VLOOKUP(C15,工作表1!C:D,2,0),"")</f>
        <v/>
      </c>
    </row>
    <row r="16" spans="1:4">
      <c r="A16"/>
      <c r="B16" t="str">
        <f>IFERROR(VLOOKUP(MID(A16,4,6),工作表1!A:E,5,0),"格式應為桃園市XX區XX里")</f>
        <v>格式應為桃園市XX區XX里</v>
      </c>
      <c r="C16" t="str">
        <f>IFERROR(IF(MID(A16,4,6)="中壢區內定里",VLOOKUP(MID(A16,FIND("里",A16)+1,FIND("路",A16)-FIND("里",A16)),工作表1!B:E,2,0),IF(MID(A16,4,6)="楊梅區高上里",VLOOKUP(MID(A16,FIND("里",A16)+1,FIND("鄰",A16)-FIND("里",A16)),工作表1!B:E,2,0),VLOOKUP(MID(A16,4,6),工作表1!A:E,3,0))),IF(MID(A16,7,3)="內定里",6,"確認是否登打鄰或里別"))</f>
        <v>確認是否登打鄰或里別</v>
      </c>
      <c r="D16" t="str">
        <f>IFERROR(VLOOKUP(C16,工作表1!C:D,2,0),"")</f>
        <v/>
      </c>
    </row>
    <row r="17" spans="1:4">
      <c r="A17"/>
      <c r="B17" t="str">
        <f>IFERROR(VLOOKUP(MID(A17,4,6),工作表1!A:E,5,0),"格式應為桃園市XX區XX里")</f>
        <v>格式應為桃園市XX區XX里</v>
      </c>
      <c r="C17" t="str">
        <f>IFERROR(IF(MID(A17,4,6)="中壢區內定里",VLOOKUP(MID(A17,FIND("里",A17)+1,FIND("路",A17)-FIND("里",A17)),工作表1!B:E,2,0),IF(MID(A17,4,6)="楊梅區高上里",VLOOKUP(MID(A17,FIND("里",A17)+1,FIND("鄰",A17)-FIND("里",A17)),工作表1!B:E,2,0),VLOOKUP(MID(A17,4,6),工作表1!A:E,3,0))),IF(MID(A17,7,3)="內定里",6,"確認是否登打鄰或里別"))</f>
        <v>確認是否登打鄰或里別</v>
      </c>
      <c r="D17" t="str">
        <f>IFERROR(VLOOKUP(C17,工作表1!C:D,2,0),"")</f>
        <v/>
      </c>
    </row>
    <row r="18" spans="1:4">
      <c r="A18"/>
      <c r="B18" t="str">
        <f>IFERROR(VLOOKUP(MID(A18,4,6),工作表1!A:E,5,0),"格式應為桃園市XX區XX里")</f>
        <v>格式應為桃園市XX區XX里</v>
      </c>
      <c r="C18" t="str">
        <f>IFERROR(IF(MID(A18,4,6)="中壢區內定里",VLOOKUP(MID(A18,FIND("里",A18)+1,FIND("路",A18)-FIND("里",A18)),工作表1!B:E,2,0),IF(MID(A18,4,6)="楊梅區高上里",VLOOKUP(MID(A18,FIND("里",A18)+1,FIND("鄰",A18)-FIND("里",A18)),工作表1!B:E,2,0),VLOOKUP(MID(A18,4,6),工作表1!A:E,3,0))),IF(MID(A18,7,3)="內定里",6,"確認是否登打鄰或里別"))</f>
        <v>確認是否登打鄰或里別</v>
      </c>
      <c r="D18" t="str">
        <f>IFERROR(VLOOKUP(C18,工作表1!C:D,2,0),"")</f>
        <v/>
      </c>
    </row>
    <row r="19" spans="1:4">
      <c r="A19"/>
      <c r="B19" t="str">
        <f>IFERROR(VLOOKUP(MID(A19,4,6),工作表1!A:E,5,0),"格式應為桃園市XX區XX里")</f>
        <v>格式應為桃園市XX區XX里</v>
      </c>
      <c r="C19" t="str">
        <f>IFERROR(IF(MID(A19,4,6)="中壢區內定里",VLOOKUP(MID(A19,FIND("里",A19)+1,FIND("路",A19)-FIND("里",A19)),工作表1!B:E,2,0),IF(MID(A19,4,6)="楊梅區高上里",VLOOKUP(MID(A19,FIND("里",A19)+1,FIND("鄰",A19)-FIND("里",A19)),工作表1!B:E,2,0),VLOOKUP(MID(A19,4,6),工作表1!A:E,3,0))),IF(MID(A19,7,3)="內定里",6,"確認是否登打鄰或里別"))</f>
        <v>確認是否登打鄰或里別</v>
      </c>
      <c r="D19" t="str">
        <f>IFERROR(VLOOKUP(C19,工作表1!C:D,2,0),"")</f>
        <v/>
      </c>
    </row>
    <row r="20" spans="1:4">
      <c r="A20"/>
      <c r="B20" t="str">
        <f>IFERROR(VLOOKUP(MID(A20,4,6),工作表1!A:E,5,0),"格式應為桃園市XX區XX里")</f>
        <v>格式應為桃園市XX區XX里</v>
      </c>
      <c r="C20" t="str">
        <f>IFERROR(IF(MID(A20,4,6)="中壢區內定里",VLOOKUP(MID(A20,FIND("里",A20)+1,FIND("路",A20)-FIND("里",A20)),工作表1!B:E,2,0),IF(MID(A20,4,6)="楊梅區高上里",VLOOKUP(MID(A20,FIND("里",A20)+1,FIND("鄰",A20)-FIND("里",A20)),工作表1!B:E,2,0),VLOOKUP(MID(A20,4,6),工作表1!A:E,3,0))),IF(MID(A20,7,3)="內定里",6,"確認是否登打鄰或里別"))</f>
        <v>確認是否登打鄰或里別</v>
      </c>
      <c r="D20" t="str">
        <f>IFERROR(VLOOKUP(C20,工作表1!C:D,2,0),"")</f>
        <v/>
      </c>
    </row>
    <row r="21" spans="1:4">
      <c r="A21"/>
      <c r="B21" t="str">
        <f>IFERROR(VLOOKUP(MID(A21,4,6),工作表1!A:E,5,0),"格式應為桃園市XX區XX里")</f>
        <v>格式應為桃園市XX區XX里</v>
      </c>
      <c r="C21" t="str">
        <f>IFERROR(IF(MID(A21,4,6)="中壢區內定里",VLOOKUP(MID(A21,FIND("里",A21)+1,FIND("路",A21)-FIND("里",A21)),工作表1!B:E,2,0),IF(MID(A21,4,6)="楊梅區高上里",VLOOKUP(MID(A21,FIND("里",A21)+1,FIND("鄰",A21)-FIND("里",A21)),工作表1!B:E,2,0),VLOOKUP(MID(A21,4,6),工作表1!A:E,3,0))),IF(MID(A21,7,3)="內定里",6,"確認是否登打鄰或里別"))</f>
        <v>確認是否登打鄰或里別</v>
      </c>
      <c r="D21" t="str">
        <f>IFERROR(VLOOKUP(C21,工作表1!C:D,2,0),"")</f>
        <v/>
      </c>
    </row>
    <row r="22" spans="1:4">
      <c r="A22"/>
      <c r="B22" t="str">
        <f>IFERROR(VLOOKUP(MID(A22,4,6),工作表1!A:E,5,0),"格式應為桃園市XX區XX里")</f>
        <v>格式應為桃園市XX區XX里</v>
      </c>
      <c r="C22" t="str">
        <f>IFERROR(IF(MID(A22,4,6)="中壢區內定里",VLOOKUP(MID(A22,FIND("里",A22)+1,FIND("路",A22)-FIND("里",A22)),工作表1!B:E,2,0),IF(MID(A22,4,6)="楊梅區高上里",VLOOKUP(MID(A22,FIND("里",A22)+1,FIND("鄰",A22)-FIND("里",A22)),工作表1!B:E,2,0),VLOOKUP(MID(A22,4,6),工作表1!A:E,3,0))),IF(MID(A22,7,3)="內定里",6,"確認是否登打鄰或里別"))</f>
        <v>確認是否登打鄰或里別</v>
      </c>
      <c r="D22" t="str">
        <f>IFERROR(VLOOKUP(C22,工作表1!C:D,2,0),"")</f>
        <v/>
      </c>
    </row>
    <row r="23" spans="1:4">
      <c r="A23"/>
      <c r="B23" t="str">
        <f>IFERROR(VLOOKUP(MID(A23,4,6),工作表1!A:E,5,0),"格式應為桃園市XX區XX里")</f>
        <v>格式應為桃園市XX區XX里</v>
      </c>
      <c r="C23" t="str">
        <f>IFERROR(IF(MID(A23,4,6)="中壢區內定里",VLOOKUP(MID(A23,FIND("里",A23)+1,FIND("路",A23)-FIND("里",A23)),工作表1!B:E,2,0),IF(MID(A23,4,6)="楊梅區高上里",VLOOKUP(MID(A23,FIND("里",A23)+1,FIND("鄰",A23)-FIND("里",A23)),工作表1!B:E,2,0),VLOOKUP(MID(A23,4,6),工作表1!A:E,3,0))),IF(MID(A23,7,3)="內定里",6,"確認是否登打鄰或里別"))</f>
        <v>確認是否登打鄰或里別</v>
      </c>
      <c r="D23" t="str">
        <f>IFERROR(VLOOKUP(C23,工作表1!C:D,2,0),"")</f>
        <v/>
      </c>
    </row>
    <row r="24" spans="1:4">
      <c r="A24"/>
      <c r="B24" t="str">
        <f>IFERROR(VLOOKUP(MID(A24,4,6),工作表1!A:E,5,0),"格式應為桃園市XX區XX里")</f>
        <v>格式應為桃園市XX區XX里</v>
      </c>
      <c r="C24" t="str">
        <f>IFERROR(IF(MID(A24,4,6)="中壢區內定里",VLOOKUP(MID(A24,FIND("里",A24)+1,FIND("路",A24)-FIND("里",A24)),工作表1!B:E,2,0),IF(MID(A24,4,6)="楊梅區高上里",VLOOKUP(MID(A24,FIND("里",A24)+1,FIND("鄰",A24)-FIND("里",A24)),工作表1!B:E,2,0),VLOOKUP(MID(A24,4,6),工作表1!A:E,3,0))),IF(MID(A24,7,3)="內定里",6,"確認是否登打鄰或里別"))</f>
        <v>確認是否登打鄰或里別</v>
      </c>
      <c r="D24" t="str">
        <f>IFERROR(VLOOKUP(C24,工作表1!C:D,2,0),"")</f>
        <v/>
      </c>
    </row>
    <row r="25" spans="1:4">
      <c r="A25"/>
      <c r="B25" t="str">
        <f>IFERROR(VLOOKUP(MID(A25,4,6),工作表1!A:E,5,0),"格式應為桃園市XX區XX里")</f>
        <v>格式應為桃園市XX區XX里</v>
      </c>
      <c r="C25" t="str">
        <f>IFERROR(IF(MID(A25,4,6)="中壢區內定里",VLOOKUP(MID(A25,FIND("里",A25)+1,FIND("路",A25)-FIND("里",A25)),工作表1!B:E,2,0),IF(MID(A25,4,6)="楊梅區高上里",VLOOKUP(MID(A25,FIND("里",A25)+1,FIND("鄰",A25)-FIND("里",A25)),工作表1!B:E,2,0),VLOOKUP(MID(A25,4,6),工作表1!A:E,3,0))),IF(MID(A25,7,3)="內定里",6,"確認是否登打鄰或里別"))</f>
        <v>確認是否登打鄰或里別</v>
      </c>
      <c r="D25" t="str">
        <f>IFERROR(VLOOKUP(C25,工作表1!C:D,2,0),"")</f>
        <v/>
      </c>
    </row>
    <row r="26" spans="1:4">
      <c r="A26"/>
      <c r="B26" t="str">
        <f>IFERROR(VLOOKUP(MID(A26,4,6),工作表1!A:E,5,0),"格式應為桃園市XX區XX里")</f>
        <v>格式應為桃園市XX區XX里</v>
      </c>
      <c r="C26" t="str">
        <f>IFERROR(IF(MID(A26,4,6)="中壢區內定里",VLOOKUP(MID(A26,FIND("里",A26)+1,FIND("路",A26)-FIND("里",A26)),工作表1!B:E,2,0),IF(MID(A26,4,6)="楊梅區高上里",VLOOKUP(MID(A26,FIND("里",A26)+1,FIND("鄰",A26)-FIND("里",A26)),工作表1!B:E,2,0),VLOOKUP(MID(A26,4,6),工作表1!A:E,3,0))),IF(MID(A26,7,3)="內定里",6,"確認是否登打鄰或里別"))</f>
        <v>確認是否登打鄰或里別</v>
      </c>
      <c r="D26" t="str">
        <f>IFERROR(VLOOKUP(C26,工作表1!C:D,2,0),"")</f>
        <v/>
      </c>
    </row>
    <row r="27" spans="1:4">
      <c r="A27"/>
      <c r="B27" t="str">
        <f>IFERROR(VLOOKUP(MID(A27,4,6),工作表1!A:E,5,0),"格式應為桃園市XX區XX里")</f>
        <v>格式應為桃園市XX區XX里</v>
      </c>
      <c r="C27" t="str">
        <f>IFERROR(IF(MID(A27,4,6)="中壢區內定里",VLOOKUP(MID(A27,FIND("里",A27)+1,FIND("路",A27)-FIND("里",A27)),工作表1!B:E,2,0),IF(MID(A27,4,6)="楊梅區高上里",VLOOKUP(MID(A27,FIND("里",A27)+1,FIND("鄰",A27)-FIND("里",A27)),工作表1!B:E,2,0),VLOOKUP(MID(A27,4,6),工作表1!A:E,3,0))),IF(MID(A27,7,3)="內定里",6,"確認是否登打鄰或里別"))</f>
        <v>確認是否登打鄰或里別</v>
      </c>
      <c r="D27" t="str">
        <f>IFERROR(VLOOKUP(C27,工作表1!C:D,2,0),"")</f>
        <v/>
      </c>
    </row>
    <row r="28" spans="1:4">
      <c r="A28"/>
      <c r="B28" t="str">
        <f>IFERROR(VLOOKUP(MID(A28,4,6),工作表1!A:E,5,0),"格式應為桃園市XX區XX里")</f>
        <v>格式應為桃園市XX區XX里</v>
      </c>
      <c r="C28" t="str">
        <f>IFERROR(IF(MID(A28,4,6)="中壢區內定里",VLOOKUP(MID(A28,FIND("里",A28)+1,FIND("路",A28)-FIND("里",A28)),工作表1!B:E,2,0),IF(MID(A28,4,6)="楊梅區高上里",VLOOKUP(MID(A28,FIND("里",A28)+1,FIND("鄰",A28)-FIND("里",A28)),工作表1!B:E,2,0),VLOOKUP(MID(A28,4,6),工作表1!A:E,3,0))),IF(MID(A28,7,3)="內定里",6,"確認是否登打鄰或里別"))</f>
        <v>確認是否登打鄰或里別</v>
      </c>
      <c r="D28" t="str">
        <f>IFERROR(VLOOKUP(C28,工作表1!C:D,2,0),"")</f>
        <v/>
      </c>
    </row>
    <row r="29" spans="1:4">
      <c r="A29"/>
      <c r="B29" t="str">
        <f>IFERROR(VLOOKUP(MID(A29,4,6),工作表1!A:E,5,0),"格式應為桃園市XX區XX里")</f>
        <v>格式應為桃園市XX區XX里</v>
      </c>
      <c r="C29" t="str">
        <f>IFERROR(IF(MID(A29,4,6)="中壢區內定里",VLOOKUP(MID(A29,FIND("里",A29)+1,FIND("路",A29)-FIND("里",A29)),工作表1!B:E,2,0),IF(MID(A29,4,6)="楊梅區高上里",VLOOKUP(MID(A29,FIND("里",A29)+1,FIND("鄰",A29)-FIND("里",A29)),工作表1!B:E,2,0),VLOOKUP(MID(A29,4,6),工作表1!A:E,3,0))),IF(MID(A29,7,3)="內定里",6,"確認是否登打鄰或里別"))</f>
        <v>確認是否登打鄰或里別</v>
      </c>
      <c r="D29" t="str">
        <f>IFERROR(VLOOKUP(C29,工作表1!C:D,2,0),"")</f>
        <v/>
      </c>
    </row>
    <row r="30" spans="1:4">
      <c r="A30"/>
      <c r="B30" t="str">
        <f>IFERROR(VLOOKUP(MID(A30,4,6),工作表1!A:E,5,0),"格式應為桃園市XX區XX里")</f>
        <v>格式應為桃園市XX區XX里</v>
      </c>
      <c r="C30" t="str">
        <f>IFERROR(IF(MID(A30,4,6)="中壢區內定里",VLOOKUP(MID(A30,FIND("里",A30)+1,FIND("路",A30)-FIND("里",A30)),工作表1!B:E,2,0),IF(MID(A30,4,6)="楊梅區高上里",VLOOKUP(MID(A30,FIND("里",A30)+1,FIND("鄰",A30)-FIND("里",A30)),工作表1!B:E,2,0),VLOOKUP(MID(A30,4,6),工作表1!A:E,3,0))),IF(MID(A30,7,3)="內定里",6,"確認是否登打鄰或里別"))</f>
        <v>確認是否登打鄰或里別</v>
      </c>
      <c r="D30" t="str">
        <f>IFERROR(VLOOKUP(C30,工作表1!C:D,2,0),"")</f>
        <v/>
      </c>
    </row>
    <row r="31" spans="1:4">
      <c r="A31"/>
      <c r="B31" t="str">
        <f>IFERROR(VLOOKUP(MID(A31,4,6),工作表1!A:E,5,0),"格式應為桃園市XX區XX里")</f>
        <v>格式應為桃園市XX區XX里</v>
      </c>
      <c r="C31" t="str">
        <f>IFERROR(IF(MID(A31,4,6)="中壢區內定里",VLOOKUP(MID(A31,FIND("里",A31)+1,FIND("路",A31)-FIND("里",A31)),工作表1!B:E,2,0),IF(MID(A31,4,6)="楊梅區高上里",VLOOKUP(MID(A31,FIND("里",A31)+1,FIND("鄰",A31)-FIND("里",A31)),工作表1!B:E,2,0),VLOOKUP(MID(A31,4,6),工作表1!A:E,3,0))),IF(MID(A31,7,3)="內定里",6,"確認是否登打鄰或里別"))</f>
        <v>確認是否登打鄰或里別</v>
      </c>
      <c r="D31" t="str">
        <f>IFERROR(VLOOKUP(C31,工作表1!C:D,2,0),"")</f>
        <v/>
      </c>
    </row>
    <row r="32" spans="1:4">
      <c r="A32"/>
      <c r="B32" t="str">
        <f>IFERROR(VLOOKUP(MID(A32,4,6),工作表1!A:E,5,0),"格式應為桃園市XX區XX里")</f>
        <v>格式應為桃園市XX區XX里</v>
      </c>
      <c r="C32" t="str">
        <f>IFERROR(IF(MID(A32,4,6)="中壢區內定里",VLOOKUP(MID(A32,FIND("里",A32)+1,FIND("路",A32)-FIND("里",A32)),工作表1!B:E,2,0),IF(MID(A32,4,6)="楊梅區高上里",VLOOKUP(MID(A32,FIND("里",A32)+1,FIND("鄰",A32)-FIND("里",A32)),工作表1!B:E,2,0),VLOOKUP(MID(A32,4,6),工作表1!A:E,3,0))),IF(MID(A32,7,3)="內定里",6,"確認是否登打鄰或里別"))</f>
        <v>確認是否登打鄰或里別</v>
      </c>
      <c r="D32" t="str">
        <f>IFERROR(VLOOKUP(C32,工作表1!C:D,2,0),"")</f>
        <v/>
      </c>
    </row>
    <row r="33" spans="1:4">
      <c r="A33"/>
      <c r="B33" t="str">
        <f>IFERROR(VLOOKUP(MID(A33,4,6),工作表1!A:E,5,0),"格式應為桃園市XX區XX里")</f>
        <v>格式應為桃園市XX區XX里</v>
      </c>
      <c r="C33" t="str">
        <f>IFERROR(IF(MID(A33,4,6)="中壢區內定里",VLOOKUP(MID(A33,FIND("里",A33)+1,FIND("路",A33)-FIND("里",A33)),工作表1!B:E,2,0),IF(MID(A33,4,6)="楊梅區高上里",VLOOKUP(MID(A33,FIND("里",A33)+1,FIND("鄰",A33)-FIND("里",A33)),工作表1!B:E,2,0),VLOOKUP(MID(A33,4,6),工作表1!A:E,3,0))),IF(MID(A33,7,3)="內定里",6,"確認是否登打鄰或里別"))</f>
        <v>確認是否登打鄰或里別</v>
      </c>
      <c r="D33" t="str">
        <f>IFERROR(VLOOKUP(C33,工作表1!C:D,2,0),"")</f>
        <v/>
      </c>
    </row>
    <row r="34" spans="1:4">
      <c r="A34"/>
      <c r="B34" t="str">
        <f>IFERROR(VLOOKUP(MID(A34,4,6),工作表1!A:E,5,0),"格式應為桃園市XX區XX里")</f>
        <v>格式應為桃園市XX區XX里</v>
      </c>
      <c r="C34" t="str">
        <f>IFERROR(IF(MID(A34,4,6)="中壢區內定里",VLOOKUP(MID(A34,FIND("里",A34)+1,FIND("路",A34)-FIND("里",A34)),工作表1!B:E,2,0),IF(MID(A34,4,6)="楊梅區高上里",VLOOKUP(MID(A34,FIND("里",A34)+1,FIND("鄰",A34)-FIND("里",A34)),工作表1!B:E,2,0),VLOOKUP(MID(A34,4,6),工作表1!A:E,3,0))),IF(MID(A34,7,3)="內定里",6,"確認是否登打鄰或里別"))</f>
        <v>確認是否登打鄰或里別</v>
      </c>
      <c r="D34" t="str">
        <f>IFERROR(VLOOKUP(C34,工作表1!C:D,2,0),"")</f>
        <v/>
      </c>
    </row>
    <row r="35" spans="1:4">
      <c r="A35"/>
      <c r="B35" t="str">
        <f>IFERROR(VLOOKUP(MID(A35,4,6),工作表1!A:E,5,0),"格式應為桃園市XX區XX里")</f>
        <v>格式應為桃園市XX區XX里</v>
      </c>
      <c r="C35" t="str">
        <f>IFERROR(IF(MID(A35,4,6)="中壢區內定里",VLOOKUP(MID(A35,FIND("里",A35)+1,FIND("路",A35)-FIND("里",A35)),工作表1!B:E,2,0),IF(MID(A35,4,6)="楊梅區高上里",VLOOKUP(MID(A35,FIND("里",A35)+1,FIND("鄰",A35)-FIND("里",A35)),工作表1!B:E,2,0),VLOOKUP(MID(A35,4,6),工作表1!A:E,3,0))),IF(MID(A35,7,3)="內定里",6,"確認是否登打鄰或里別"))</f>
        <v>確認是否登打鄰或里別</v>
      </c>
      <c r="D35" t="str">
        <f>IFERROR(VLOOKUP(C35,工作表1!C:D,2,0),"")</f>
        <v/>
      </c>
    </row>
    <row r="36" spans="1:4">
      <c r="A36"/>
      <c r="B36" t="str">
        <f>IFERROR(VLOOKUP(MID(A36,4,6),工作表1!A:E,5,0),"格式應為桃園市XX區XX里")</f>
        <v>格式應為桃園市XX區XX里</v>
      </c>
      <c r="C36" t="str">
        <f>IFERROR(IF(MID(A36,4,6)="中壢區內定里",VLOOKUP(MID(A36,FIND("里",A36)+1,FIND("路",A36)-FIND("里",A36)),工作表1!B:E,2,0),IF(MID(A36,4,6)="楊梅區高上里",VLOOKUP(MID(A36,FIND("里",A36)+1,FIND("鄰",A36)-FIND("里",A36)),工作表1!B:E,2,0),VLOOKUP(MID(A36,4,6),工作表1!A:E,3,0))),IF(MID(A36,7,3)="內定里",6,"確認是否登打鄰或里別"))</f>
        <v>確認是否登打鄰或里別</v>
      </c>
      <c r="D36" t="str">
        <f>IFERROR(VLOOKUP(C36,工作表1!C:D,2,0),"")</f>
        <v/>
      </c>
    </row>
    <row r="37" spans="1:4">
      <c r="A37"/>
      <c r="B37" t="str">
        <f>IFERROR(VLOOKUP(MID(A37,4,6),工作表1!A:E,5,0),"格式應為桃園市XX區XX里")</f>
        <v>格式應為桃園市XX區XX里</v>
      </c>
      <c r="C37" t="str">
        <f>IFERROR(IF(MID(A37,4,6)="中壢區內定里",VLOOKUP(MID(A37,FIND("里",A37)+1,FIND("路",A37)-FIND("里",A37)),工作表1!B:E,2,0),IF(MID(A37,4,6)="楊梅區高上里",VLOOKUP(MID(A37,FIND("里",A37)+1,FIND("鄰",A37)-FIND("里",A37)),工作表1!B:E,2,0),VLOOKUP(MID(A37,4,6),工作表1!A:E,3,0))),IF(MID(A37,7,3)="內定里",6,"確認是否登打鄰或里別"))</f>
        <v>確認是否登打鄰或里別</v>
      </c>
      <c r="D37" t="str">
        <f>IFERROR(VLOOKUP(C37,工作表1!C:D,2,0),"")</f>
        <v/>
      </c>
    </row>
    <row r="38" spans="1:4">
      <c r="A38"/>
      <c r="B38" t="str">
        <f>IFERROR(VLOOKUP(MID(A38,4,6),工作表1!A:E,5,0),"格式應為桃園市XX區XX里")</f>
        <v>格式應為桃園市XX區XX里</v>
      </c>
      <c r="C38" t="str">
        <f>IFERROR(IF(MID(A38,4,6)="中壢區內定里",VLOOKUP(MID(A38,FIND("里",A38)+1,FIND("路",A38)-FIND("里",A38)),工作表1!B:E,2,0),IF(MID(A38,4,6)="楊梅區高上里",VLOOKUP(MID(A38,FIND("里",A38)+1,FIND("鄰",A38)-FIND("里",A38)),工作表1!B:E,2,0),VLOOKUP(MID(A38,4,6),工作表1!A:E,3,0))),IF(MID(A38,7,3)="內定里",6,"確認是否登打鄰或里別"))</f>
        <v>確認是否登打鄰或里別</v>
      </c>
      <c r="D38" t="str">
        <f>IFERROR(VLOOKUP(C38,工作表1!C:D,2,0),"")</f>
        <v/>
      </c>
    </row>
    <row r="39" spans="1:4">
      <c r="A39"/>
      <c r="B39" t="str">
        <f>IFERROR(VLOOKUP(MID(A39,4,6),工作表1!A:E,5,0),"格式應為桃園市XX區XX里")</f>
        <v>格式應為桃園市XX區XX里</v>
      </c>
      <c r="C39" t="str">
        <f>IFERROR(IF(MID(A39,4,6)="中壢區內定里",VLOOKUP(MID(A39,FIND("里",A39)+1,FIND("路",A39)-FIND("里",A39)),工作表1!B:E,2,0),IF(MID(A39,4,6)="楊梅區高上里",VLOOKUP(MID(A39,FIND("里",A39)+1,FIND("鄰",A39)-FIND("里",A39)),工作表1!B:E,2,0),VLOOKUP(MID(A39,4,6),工作表1!A:E,3,0))),IF(MID(A39,7,3)="內定里",6,"確認是否登打鄰或里別"))</f>
        <v>確認是否登打鄰或里別</v>
      </c>
      <c r="D39" t="str">
        <f>IFERROR(VLOOKUP(C39,工作表1!C:D,2,0),"")</f>
        <v/>
      </c>
    </row>
    <row r="40" spans="1:4">
      <c r="A40"/>
      <c r="B40" t="str">
        <f>IFERROR(VLOOKUP(MID(A40,4,6),工作表1!A:E,5,0),"格式應為桃園市XX區XX里")</f>
        <v>格式應為桃園市XX區XX里</v>
      </c>
      <c r="C40" t="str">
        <f>IFERROR(IF(MID(A40,4,6)="中壢區內定里",VLOOKUP(MID(A40,FIND("里",A40)+1,FIND("路",A40)-FIND("里",A40)),工作表1!B:E,2,0),IF(MID(A40,4,6)="楊梅區高上里",VLOOKUP(MID(A40,FIND("里",A40)+1,FIND("鄰",A40)-FIND("里",A40)),工作表1!B:E,2,0),VLOOKUP(MID(A40,4,6),工作表1!A:E,3,0))),IF(MID(A40,7,3)="內定里",6,"確認是否登打鄰或里別"))</f>
        <v>確認是否登打鄰或里別</v>
      </c>
      <c r="D40" t="str">
        <f>IFERROR(VLOOKUP(C40,工作表1!C:D,2,0),"")</f>
        <v/>
      </c>
    </row>
    <row r="41" spans="1:4">
      <c r="A41"/>
      <c r="B41" t="str">
        <f>IFERROR(VLOOKUP(MID(A41,4,6),工作表1!A:E,5,0),"格式應為桃園市XX區XX里")</f>
        <v>格式應為桃園市XX區XX里</v>
      </c>
      <c r="C41" t="str">
        <f>IFERROR(IF(MID(A41,4,6)="中壢區內定里",VLOOKUP(MID(A41,FIND("里",A41)+1,FIND("路",A41)-FIND("里",A41)),工作表1!B:E,2,0),IF(MID(A41,4,6)="楊梅區高上里",VLOOKUP(MID(A41,FIND("里",A41)+1,FIND("鄰",A41)-FIND("里",A41)),工作表1!B:E,2,0),VLOOKUP(MID(A41,4,6),工作表1!A:E,3,0))),IF(MID(A41,7,3)="內定里",6,"確認是否登打鄰或里別"))</f>
        <v>確認是否登打鄰或里別</v>
      </c>
      <c r="D41" t="str">
        <f>IFERROR(VLOOKUP(C41,工作表1!C:D,2,0),"")</f>
        <v/>
      </c>
    </row>
    <row r="42" spans="1:4">
      <c r="A42"/>
      <c r="B42" t="str">
        <f>IFERROR(VLOOKUP(MID(A42,4,6),工作表1!A:E,5,0),"格式應為桃園市XX區XX里")</f>
        <v>格式應為桃園市XX區XX里</v>
      </c>
      <c r="C42" t="str">
        <f>IFERROR(IF(MID(A42,4,6)="中壢區內定里",VLOOKUP(MID(A42,FIND("里",A42)+1,FIND("路",A42)-FIND("里",A42)),工作表1!B:E,2,0),IF(MID(A42,4,6)="楊梅區高上里",VLOOKUP(MID(A42,FIND("里",A42)+1,FIND("鄰",A42)-FIND("里",A42)),工作表1!B:E,2,0),VLOOKUP(MID(A42,4,6),工作表1!A:E,3,0))),IF(MID(A42,7,3)="內定里",6,"確認是否登打鄰或里別"))</f>
        <v>確認是否登打鄰或里別</v>
      </c>
      <c r="D42" t="str">
        <f>IFERROR(VLOOKUP(C42,工作表1!C:D,2,0),"")</f>
        <v/>
      </c>
    </row>
    <row r="43" spans="1:4">
      <c r="A43"/>
      <c r="B43" t="str">
        <f>IFERROR(VLOOKUP(MID(A43,4,6),工作表1!A:E,5,0),"格式應為桃園市XX區XX里")</f>
        <v>格式應為桃園市XX區XX里</v>
      </c>
      <c r="C43" t="str">
        <f>IFERROR(IF(MID(A43,4,6)="中壢區內定里",VLOOKUP(MID(A43,FIND("里",A43)+1,FIND("路",A43)-FIND("里",A43)),工作表1!B:E,2,0),IF(MID(A43,4,6)="楊梅區高上里",VLOOKUP(MID(A43,FIND("里",A43)+1,FIND("鄰",A43)-FIND("里",A43)),工作表1!B:E,2,0),VLOOKUP(MID(A43,4,6),工作表1!A:E,3,0))),IF(MID(A43,7,3)="內定里",6,"確認是否登打鄰或里別"))</f>
        <v>確認是否登打鄰或里別</v>
      </c>
      <c r="D43" t="str">
        <f>IFERROR(VLOOKUP(C43,工作表1!C:D,2,0),"")</f>
        <v/>
      </c>
    </row>
    <row r="44" spans="1:4">
      <c r="A44"/>
      <c r="B44" t="str">
        <f>IFERROR(VLOOKUP(MID(A44,4,6),工作表1!A:E,5,0),"格式應為桃園市XX區XX里")</f>
        <v>格式應為桃園市XX區XX里</v>
      </c>
      <c r="C44" t="str">
        <f>IFERROR(IF(MID(A44,4,6)="中壢區內定里",VLOOKUP(MID(A44,FIND("里",A44)+1,FIND("路",A44)-FIND("里",A44)),工作表1!B:E,2,0),IF(MID(A44,4,6)="楊梅區高上里",VLOOKUP(MID(A44,FIND("里",A44)+1,FIND("鄰",A44)-FIND("里",A44)),工作表1!B:E,2,0),VLOOKUP(MID(A44,4,6),工作表1!A:E,3,0))),IF(MID(A44,7,3)="內定里",6,"確認是否登打鄰或里別"))</f>
        <v>確認是否登打鄰或里別</v>
      </c>
      <c r="D44" t="str">
        <f>IFERROR(VLOOKUP(C44,工作表1!C:D,2,0),"")</f>
        <v/>
      </c>
    </row>
    <row r="45" spans="1:4">
      <c r="A45"/>
      <c r="B45" t="str">
        <f>IFERROR(VLOOKUP(MID(A45,4,6),工作表1!A:E,5,0),"格式應為桃園市XX區XX里")</f>
        <v>格式應為桃園市XX區XX里</v>
      </c>
      <c r="C45" t="str">
        <f>IFERROR(IF(MID(A45,4,6)="中壢區內定里",VLOOKUP(MID(A45,FIND("里",A45)+1,FIND("路",A45)-FIND("里",A45)),工作表1!B:E,2,0),IF(MID(A45,4,6)="楊梅區高上里",VLOOKUP(MID(A45,FIND("里",A45)+1,FIND("鄰",A45)-FIND("里",A45)),工作表1!B:E,2,0),VLOOKUP(MID(A45,4,6),工作表1!A:E,3,0))),IF(MID(A45,7,3)="內定里",6,"確認是否登打鄰或里別"))</f>
        <v>確認是否登打鄰或里別</v>
      </c>
      <c r="D45" t="str">
        <f>IFERROR(VLOOKUP(C45,工作表1!C:D,2,0),"")</f>
        <v/>
      </c>
    </row>
    <row r="46" spans="1:4">
      <c r="A46"/>
      <c r="B46" t="str">
        <f>IFERROR(VLOOKUP(MID(A46,4,6),工作表1!A:E,5,0),"格式應為桃園市XX區XX里")</f>
        <v>格式應為桃園市XX區XX里</v>
      </c>
      <c r="C46" t="str">
        <f>IFERROR(IF(MID(A46,4,6)="中壢區內定里",VLOOKUP(MID(A46,FIND("里",A46)+1,FIND("路",A46)-FIND("里",A46)),工作表1!B:E,2,0),IF(MID(A46,4,6)="楊梅區高上里",VLOOKUP(MID(A46,FIND("里",A46)+1,FIND("鄰",A46)-FIND("里",A46)),工作表1!B:E,2,0),VLOOKUP(MID(A46,4,6),工作表1!A:E,3,0))),IF(MID(A46,7,3)="內定里",6,"確認是否登打鄰或里別"))</f>
        <v>確認是否登打鄰或里別</v>
      </c>
      <c r="D46" t="str">
        <f>IFERROR(VLOOKUP(C46,工作表1!C:D,2,0),"")</f>
        <v/>
      </c>
    </row>
    <row r="47" spans="1:4">
      <c r="A47"/>
      <c r="B47" t="str">
        <f>IFERROR(VLOOKUP(MID(A47,4,6),工作表1!A:E,5,0),"格式應為桃園市XX區XX里")</f>
        <v>格式應為桃園市XX區XX里</v>
      </c>
      <c r="C47" t="str">
        <f>IFERROR(IF(MID(A47,4,6)="中壢區內定里",VLOOKUP(MID(A47,FIND("里",A47)+1,FIND("路",A47)-FIND("里",A47)),工作表1!B:E,2,0),IF(MID(A47,4,6)="楊梅區高上里",VLOOKUP(MID(A47,FIND("里",A47)+1,FIND("鄰",A47)-FIND("里",A47)),工作表1!B:E,2,0),VLOOKUP(MID(A47,4,6),工作表1!A:E,3,0))),IF(MID(A47,7,3)="內定里",6,"確認是否登打鄰或里別"))</f>
        <v>確認是否登打鄰或里別</v>
      </c>
      <c r="D47" t="str">
        <f>IFERROR(VLOOKUP(C47,工作表1!C:D,2,0),"")</f>
        <v/>
      </c>
    </row>
    <row r="48" spans="1:4">
      <c r="A48"/>
      <c r="B48" t="str">
        <f>IFERROR(VLOOKUP(MID(A48,4,6),工作表1!A:E,5,0),"格式應為桃園市XX區XX里")</f>
        <v>格式應為桃園市XX區XX里</v>
      </c>
      <c r="C48" t="str">
        <f>IFERROR(IF(MID(A48,4,6)="中壢區內定里",VLOOKUP(MID(A48,FIND("里",A48)+1,FIND("路",A48)-FIND("里",A48)),工作表1!B:E,2,0),IF(MID(A48,4,6)="楊梅區高上里",VLOOKUP(MID(A48,FIND("里",A48)+1,FIND("鄰",A48)-FIND("里",A48)),工作表1!B:E,2,0),VLOOKUP(MID(A48,4,6),工作表1!A:E,3,0))),IF(MID(A48,7,3)="內定里",6,"確認是否登打鄰或里別"))</f>
        <v>確認是否登打鄰或里別</v>
      </c>
      <c r="D48" t="str">
        <f>IFERROR(VLOOKUP(C48,工作表1!C:D,2,0),"")</f>
        <v/>
      </c>
    </row>
    <row r="49" spans="1:4">
      <c r="A49"/>
      <c r="B49" t="str">
        <f>IFERROR(VLOOKUP(MID(A49,4,6),工作表1!A:E,5,0),"格式應為桃園市XX區XX里")</f>
        <v>格式應為桃園市XX區XX里</v>
      </c>
      <c r="C49" t="str">
        <f>IFERROR(IF(MID(A49,4,6)="中壢區內定里",VLOOKUP(MID(A49,FIND("里",A49)+1,FIND("路",A49)-FIND("里",A49)),工作表1!B:E,2,0),IF(MID(A49,4,6)="楊梅區高上里",VLOOKUP(MID(A49,FIND("里",A49)+1,FIND("鄰",A49)-FIND("里",A49)),工作表1!B:E,2,0),VLOOKUP(MID(A49,4,6),工作表1!A:E,3,0))),IF(MID(A49,7,3)="內定里",6,"確認是否登打鄰或里別"))</f>
        <v>確認是否登打鄰或里別</v>
      </c>
      <c r="D49" t="str">
        <f>IFERROR(VLOOKUP(C49,工作表1!C:D,2,0),"")</f>
        <v/>
      </c>
    </row>
    <row r="50" spans="1:4">
      <c r="A50"/>
      <c r="B50" t="str">
        <f>IFERROR(VLOOKUP(MID(A50,4,6),工作表1!A:E,5,0),"格式應為桃園市XX區XX里")</f>
        <v>格式應為桃園市XX區XX里</v>
      </c>
      <c r="C50" t="str">
        <f>IFERROR(IF(MID(A50,4,6)="中壢區內定里",VLOOKUP(MID(A50,FIND("里",A50)+1,FIND("路",A50)-FIND("里",A50)),工作表1!B:E,2,0),IF(MID(A50,4,6)="楊梅區高上里",VLOOKUP(MID(A50,FIND("里",A50)+1,FIND("鄰",A50)-FIND("里",A50)),工作表1!B:E,2,0),VLOOKUP(MID(A50,4,6),工作表1!A:E,3,0))),IF(MID(A50,7,3)="內定里",6,"確認是否登打鄰或里別"))</f>
        <v>確認是否登打鄰或里別</v>
      </c>
      <c r="D50" t="str">
        <f>IFERROR(VLOOKUP(C50,工作表1!C:D,2,0),"")</f>
        <v/>
      </c>
    </row>
    <row r="51" spans="1:4">
      <c r="A51"/>
      <c r="B51" t="str">
        <f>IFERROR(VLOOKUP(MID(A51,4,6),工作表1!A:E,5,0),"格式應為桃園市XX區XX里")</f>
        <v>格式應為桃園市XX區XX里</v>
      </c>
      <c r="C51" t="str">
        <f>IFERROR(IF(MID(A51,4,6)="中壢區內定里",VLOOKUP(MID(A51,FIND("里",A51)+1,FIND("路",A51)-FIND("里",A51)),工作表1!B:E,2,0),IF(MID(A51,4,6)="楊梅區高上里",VLOOKUP(MID(A51,FIND("里",A51)+1,FIND("鄰",A51)-FIND("里",A51)),工作表1!B:E,2,0),VLOOKUP(MID(A51,4,6),工作表1!A:E,3,0))),IF(MID(A51,7,3)="內定里",6,"確認是否登打鄰或里別"))</f>
        <v>確認是否登打鄰或里別</v>
      </c>
      <c r="D51" t="str">
        <f>IFERROR(VLOOKUP(C51,工作表1!C:D,2,0),"")</f>
        <v/>
      </c>
    </row>
    <row r="52" spans="1:4">
      <c r="A52"/>
      <c r="B52" t="str">
        <f>IFERROR(VLOOKUP(MID(A52,4,6),工作表1!A:E,5,0),"格式應為桃園市XX區XX里")</f>
        <v>格式應為桃園市XX區XX里</v>
      </c>
      <c r="C52" t="str">
        <f>IFERROR(IF(MID(A52,4,6)="中壢區內定里",VLOOKUP(MID(A52,FIND("里",A52)+1,FIND("路",A52)-FIND("里",A52)),工作表1!B:E,2,0),IF(MID(A52,4,6)="楊梅區高上里",VLOOKUP(MID(A52,FIND("里",A52)+1,FIND("鄰",A52)-FIND("里",A52)),工作表1!B:E,2,0),VLOOKUP(MID(A52,4,6),工作表1!A:E,3,0))),IF(MID(A52,7,3)="內定里",6,"確認是否登打鄰或里別"))</f>
        <v>確認是否登打鄰或里別</v>
      </c>
      <c r="D52" t="str">
        <f>IFERROR(VLOOKUP(C52,工作表1!C:D,2,0),"")</f>
        <v/>
      </c>
    </row>
    <row r="53" spans="1:4">
      <c r="A53"/>
      <c r="B53" t="str">
        <f>IFERROR(VLOOKUP(MID(A53,4,6),工作表1!A:E,5,0),"格式應為桃園市XX區XX里")</f>
        <v>格式應為桃園市XX區XX里</v>
      </c>
      <c r="C53" t="str">
        <f>IFERROR(IF(MID(A53,4,6)="中壢區內定里",VLOOKUP(MID(A53,FIND("里",A53)+1,FIND("路",A53)-FIND("里",A53)),工作表1!B:E,2,0),IF(MID(A53,4,6)="楊梅區高上里",VLOOKUP(MID(A53,FIND("里",A53)+1,FIND("鄰",A53)-FIND("里",A53)),工作表1!B:E,2,0),VLOOKUP(MID(A53,4,6),工作表1!A:E,3,0))),IF(MID(A53,7,3)="內定里",6,"確認是否登打鄰或里別"))</f>
        <v>確認是否登打鄰或里別</v>
      </c>
      <c r="D53" t="str">
        <f>IFERROR(VLOOKUP(C53,工作表1!C:D,2,0),"")</f>
        <v/>
      </c>
    </row>
    <row r="54" spans="1:4">
      <c r="A54"/>
      <c r="B54" t="str">
        <f>IFERROR(VLOOKUP(MID(A54,4,6),工作表1!A:E,5,0),"格式應為桃園市XX區XX里")</f>
        <v>格式應為桃園市XX區XX里</v>
      </c>
      <c r="C54" t="str">
        <f>IFERROR(IF(MID(A54,4,6)="中壢區內定里",VLOOKUP(MID(A54,FIND("里",A54)+1,FIND("路",A54)-FIND("里",A54)),工作表1!B:E,2,0),IF(MID(A54,4,6)="楊梅區高上里",VLOOKUP(MID(A54,FIND("里",A54)+1,FIND("鄰",A54)-FIND("里",A54)),工作表1!B:E,2,0),VLOOKUP(MID(A54,4,6),工作表1!A:E,3,0))),IF(MID(A54,7,3)="內定里",6,"確認是否登打鄰或里別"))</f>
        <v>確認是否登打鄰或里別</v>
      </c>
      <c r="D54" t="str">
        <f>IFERROR(VLOOKUP(C54,工作表1!C:D,2,0),"")</f>
        <v/>
      </c>
    </row>
    <row r="55" spans="1:4">
      <c r="A55"/>
      <c r="B55" t="str">
        <f>IFERROR(VLOOKUP(MID(A55,4,6),工作表1!A:E,5,0),"格式應為桃園市XX區XX里")</f>
        <v>格式應為桃園市XX區XX里</v>
      </c>
      <c r="C55" t="str">
        <f>IFERROR(IF(MID(A55,4,6)="中壢區內定里",VLOOKUP(MID(A55,FIND("里",A55)+1,FIND("路",A55)-FIND("里",A55)),工作表1!B:E,2,0),IF(MID(A55,4,6)="楊梅區高上里",VLOOKUP(MID(A55,FIND("里",A55)+1,FIND("鄰",A55)-FIND("里",A55)),工作表1!B:E,2,0),VLOOKUP(MID(A55,4,6),工作表1!A:E,3,0))),IF(MID(A55,7,3)="內定里",6,"確認是否登打鄰或里別"))</f>
        <v>確認是否登打鄰或里別</v>
      </c>
      <c r="D55" t="str">
        <f>IFERROR(VLOOKUP(C55,工作表1!C:D,2,0),"")</f>
        <v/>
      </c>
    </row>
    <row r="56" spans="1:4">
      <c r="A56"/>
      <c r="B56" t="str">
        <f>IFERROR(VLOOKUP(MID(A56,4,6),工作表1!A:E,5,0),"格式應為桃園市XX區XX里")</f>
        <v>格式應為桃園市XX區XX里</v>
      </c>
      <c r="C56" t="str">
        <f>IFERROR(IF(MID(A56,4,6)="中壢區內定里",VLOOKUP(MID(A56,FIND("里",A56)+1,FIND("路",A56)-FIND("里",A56)),工作表1!B:E,2,0),IF(MID(A56,4,6)="楊梅區高上里",VLOOKUP(MID(A56,FIND("里",A56)+1,FIND("鄰",A56)-FIND("里",A56)),工作表1!B:E,2,0),VLOOKUP(MID(A56,4,6),工作表1!A:E,3,0))),IF(MID(A56,7,3)="內定里",6,"確認是否登打鄰或里別"))</f>
        <v>確認是否登打鄰或里別</v>
      </c>
      <c r="D56" t="str">
        <f>IFERROR(VLOOKUP(C56,工作表1!C:D,2,0),"")</f>
        <v/>
      </c>
    </row>
    <row r="57" spans="1:4">
      <c r="A57"/>
      <c r="B57" t="str">
        <f>IFERROR(VLOOKUP(MID(A57,4,6),工作表1!A:E,5,0),"格式應為桃園市XX區XX里")</f>
        <v>格式應為桃園市XX區XX里</v>
      </c>
      <c r="C57" t="str">
        <f>IFERROR(IF(MID(A57,4,6)="中壢區內定里",VLOOKUP(MID(A57,FIND("里",A57)+1,FIND("路",A57)-FIND("里",A57)),工作表1!B:E,2,0),IF(MID(A57,4,6)="楊梅區高上里",VLOOKUP(MID(A57,FIND("里",A57)+1,FIND("鄰",A57)-FIND("里",A57)),工作表1!B:E,2,0),VLOOKUP(MID(A57,4,6),工作表1!A:E,3,0))),IF(MID(A57,7,3)="內定里",6,"確認是否登打鄰或里別"))</f>
        <v>確認是否登打鄰或里別</v>
      </c>
      <c r="D57" t="str">
        <f>IFERROR(VLOOKUP(C57,工作表1!C:D,2,0),"")</f>
        <v/>
      </c>
    </row>
    <row r="58" spans="1:4">
      <c r="A58"/>
      <c r="B58" t="str">
        <f>IFERROR(VLOOKUP(MID(A58,4,6),工作表1!A:E,5,0),"格式應為桃園市XX區XX里")</f>
        <v>格式應為桃園市XX區XX里</v>
      </c>
      <c r="C58" t="str">
        <f>IFERROR(IF(MID(A58,4,6)="中壢區內定里",VLOOKUP(MID(A58,FIND("里",A58)+1,FIND("路",A58)-FIND("里",A58)),工作表1!B:E,2,0),IF(MID(A58,4,6)="楊梅區高上里",VLOOKUP(MID(A58,FIND("里",A58)+1,FIND("鄰",A58)-FIND("里",A58)),工作表1!B:E,2,0),VLOOKUP(MID(A58,4,6),工作表1!A:E,3,0))),IF(MID(A58,7,3)="內定里",6,"確認是否登打鄰或里別"))</f>
        <v>確認是否登打鄰或里別</v>
      </c>
      <c r="D58" t="str">
        <f>IFERROR(VLOOKUP(C58,工作表1!C:D,2,0),"")</f>
        <v/>
      </c>
    </row>
    <row r="59" spans="1:4">
      <c r="A59"/>
      <c r="B59" t="str">
        <f>IFERROR(VLOOKUP(MID(A59,4,6),工作表1!A:E,5,0),"格式應為桃園市XX區XX里")</f>
        <v>格式應為桃園市XX區XX里</v>
      </c>
      <c r="C59" t="str">
        <f>IFERROR(IF(MID(A59,4,6)="中壢區內定里",VLOOKUP(MID(A59,FIND("里",A59)+1,FIND("路",A59)-FIND("里",A59)),工作表1!B:E,2,0),IF(MID(A59,4,6)="楊梅區高上里",VLOOKUP(MID(A59,FIND("里",A59)+1,FIND("鄰",A59)-FIND("里",A59)),工作表1!B:E,2,0),VLOOKUP(MID(A59,4,6),工作表1!A:E,3,0))),IF(MID(A59,7,3)="內定里",6,"確認是否登打鄰或里別"))</f>
        <v>確認是否登打鄰或里別</v>
      </c>
      <c r="D59" t="str">
        <f>IFERROR(VLOOKUP(C59,工作表1!C:D,2,0),"")</f>
        <v/>
      </c>
    </row>
    <row r="60" spans="1:4">
      <c r="A60"/>
      <c r="B60" t="str">
        <f>IFERROR(VLOOKUP(MID(A60,4,6),工作表1!A:E,5,0),"格式應為桃園市XX區XX里")</f>
        <v>格式應為桃園市XX區XX里</v>
      </c>
      <c r="C60" t="str">
        <f>IFERROR(IF(MID(A60,4,6)="中壢區內定里",VLOOKUP(MID(A60,FIND("里",A60)+1,FIND("路",A60)-FIND("里",A60)),工作表1!B:E,2,0),IF(MID(A60,4,6)="楊梅區高上里",VLOOKUP(MID(A60,FIND("里",A60)+1,FIND("鄰",A60)-FIND("里",A60)),工作表1!B:E,2,0),VLOOKUP(MID(A60,4,6),工作表1!A:E,3,0))),IF(MID(A60,7,3)="內定里",6,"確認是否登打鄰或里別"))</f>
        <v>確認是否登打鄰或里別</v>
      </c>
      <c r="D60" t="str">
        <f>IFERROR(VLOOKUP(C60,工作表1!C:D,2,0),"")</f>
        <v/>
      </c>
    </row>
    <row r="61" spans="1:4">
      <c r="A61"/>
      <c r="B61" t="str">
        <f>IFERROR(VLOOKUP(MID(A61,4,6),工作表1!A:E,5,0),"格式應為桃園市XX區XX里")</f>
        <v>格式應為桃園市XX區XX里</v>
      </c>
      <c r="C61" t="str">
        <f>IFERROR(IF(MID(A61,4,6)="中壢區內定里",VLOOKUP(MID(A61,FIND("里",A61)+1,FIND("路",A61)-FIND("里",A61)),工作表1!B:E,2,0),IF(MID(A61,4,6)="楊梅區高上里",VLOOKUP(MID(A61,FIND("里",A61)+1,FIND("鄰",A61)-FIND("里",A61)),工作表1!B:E,2,0),VLOOKUP(MID(A61,4,6),工作表1!A:E,3,0))),IF(MID(A61,7,3)="內定里",6,"確認是否登打鄰或里別"))</f>
        <v>確認是否登打鄰或里別</v>
      </c>
      <c r="D61" t="str">
        <f>IFERROR(VLOOKUP(C61,工作表1!C:D,2,0),"")</f>
        <v/>
      </c>
    </row>
    <row r="62" spans="1:4">
      <c r="A62"/>
      <c r="B62" t="str">
        <f>IFERROR(VLOOKUP(MID(A62,4,6),工作表1!A:E,5,0),"格式應為桃園市XX區XX里")</f>
        <v>格式應為桃園市XX區XX里</v>
      </c>
      <c r="C62" t="str">
        <f>IFERROR(IF(MID(A62,4,6)="中壢區內定里",VLOOKUP(MID(A62,FIND("里",A62)+1,FIND("路",A62)-FIND("里",A62)),工作表1!B:E,2,0),IF(MID(A62,4,6)="楊梅區高上里",VLOOKUP(MID(A62,FIND("里",A62)+1,FIND("鄰",A62)-FIND("里",A62)),工作表1!B:E,2,0),VLOOKUP(MID(A62,4,6),工作表1!A:E,3,0))),IF(MID(A62,7,3)="內定里",6,"確認是否登打鄰或里別"))</f>
        <v>確認是否登打鄰或里別</v>
      </c>
      <c r="D62" t="str">
        <f>IFERROR(VLOOKUP(C62,工作表1!C:D,2,0),"")</f>
        <v/>
      </c>
    </row>
    <row r="63" spans="1:4">
      <c r="A63"/>
      <c r="B63" t="str">
        <f>IFERROR(VLOOKUP(MID(A63,4,6),工作表1!A:E,5,0),"格式應為桃園市XX區XX里")</f>
        <v>格式應為桃園市XX區XX里</v>
      </c>
      <c r="C63" t="str">
        <f>IFERROR(IF(MID(A63,4,6)="中壢區內定里",VLOOKUP(MID(A63,FIND("里",A63)+1,FIND("路",A63)-FIND("里",A63)),工作表1!B:E,2,0),IF(MID(A63,4,6)="楊梅區高上里",VLOOKUP(MID(A63,FIND("里",A63)+1,FIND("鄰",A63)-FIND("里",A63)),工作表1!B:E,2,0),VLOOKUP(MID(A63,4,6),工作表1!A:E,3,0))),IF(MID(A63,7,3)="內定里",6,"確認是否登打鄰或里別"))</f>
        <v>確認是否登打鄰或里別</v>
      </c>
      <c r="D63" t="str">
        <f>IFERROR(VLOOKUP(C63,工作表1!C:D,2,0),"")</f>
        <v/>
      </c>
    </row>
    <row r="64" spans="1:4">
      <c r="B64" t="str">
        <f>IFERROR(VLOOKUP(MID(A64,4,6),工作表1!A:E,5,0),"格式應為桃園市XX區XX里")</f>
        <v>格式應為桃園市XX區XX里</v>
      </c>
      <c r="C64" t="str">
        <f>IFERROR(IF(MID(A64,4,6)="中壢區內定里",VLOOKUP(MID(A64,FIND("里",A64)+1,FIND("路",A64)-FIND("里",A64)),工作表1!B:E,2,0),IF(MID(A64,4,6)="楊梅區高上里",VLOOKUP(MID(A64,FIND("里",A64)+1,FIND("鄰",A64)-FIND("里",A64)),工作表1!B:E,2,0),VLOOKUP(MID(A64,4,6),工作表1!A:E,3,0))),IF(MID(A64,7,3)="內定里",6,"確認是否登打鄰或里別"))</f>
        <v>確認是否登打鄰或里別</v>
      </c>
      <c r="D64" t="str">
        <f>IFERROR(VLOOKUP(C64,工作表1!C:D,2,0),"")</f>
        <v/>
      </c>
    </row>
    <row r="65" spans="2:4">
      <c r="B65" t="str">
        <f>IFERROR(VLOOKUP(MID(A65,4,6),工作表1!A:E,5,0),"格式應為桃園市XX區XX里")</f>
        <v>格式應為桃園市XX區XX里</v>
      </c>
      <c r="C65" t="str">
        <f>IFERROR(IF(MID(A65,4,6)="中壢區內定里",VLOOKUP(MID(A65,FIND("里",A65)+1,FIND("路",A65)-FIND("里",A65)),工作表1!B:E,2,0),IF(MID(A65,4,6)="楊梅區高上里",VLOOKUP(MID(A65,FIND("里",A65)+1,FIND("鄰",A65)-FIND("里",A65)),工作表1!B:E,2,0),VLOOKUP(MID(A65,4,6),工作表1!A:E,3,0))),IF(MID(A65,7,3)="內定里",6,"確認是否登打鄰或里別"))</f>
        <v>確認是否登打鄰或里別</v>
      </c>
      <c r="D65" t="str">
        <f>IFERROR(VLOOKUP(C65,工作表1!C:D,2,0),"")</f>
        <v/>
      </c>
    </row>
    <row r="66" spans="2:4">
      <c r="B66" t="str">
        <f>IFERROR(VLOOKUP(MID(A66,4,6),工作表1!A:E,5,0),"格式應為桃園市XX區XX里")</f>
        <v>格式應為桃園市XX區XX里</v>
      </c>
      <c r="C66" t="str">
        <f>IFERROR(IF(MID(A66,4,6)="中壢區內定里",VLOOKUP(MID(A66,FIND("里",A66)+1,FIND("路",A66)-FIND("里",A66)),工作表1!B:E,2,0),IF(MID(A66,4,6)="楊梅區高上里",VLOOKUP(MID(A66,FIND("里",A66)+1,FIND("鄰",A66)-FIND("里",A66)),工作表1!B:E,2,0),VLOOKUP(MID(A66,4,6),工作表1!A:E,3,0))),IF(MID(A66,7,3)="內定里",6,"確認是否登打鄰或里別"))</f>
        <v>確認是否登打鄰或里別</v>
      </c>
      <c r="D66" t="str">
        <f>IFERROR(VLOOKUP(C66,工作表1!C:D,2,0),"")</f>
        <v/>
      </c>
    </row>
    <row r="67" spans="2:4">
      <c r="B67" t="str">
        <f>IFERROR(VLOOKUP(MID(A67,4,6),工作表1!A:E,5,0),"格式應為桃園市XX區XX里")</f>
        <v>格式應為桃園市XX區XX里</v>
      </c>
      <c r="C67" t="str">
        <f>IFERROR(IF(MID(A67,4,6)="中壢區內定里",VLOOKUP(MID(A67,FIND("里",A67)+1,FIND("路",A67)-FIND("里",A67)),工作表1!B:E,2,0),IF(MID(A67,4,6)="楊梅區高上里",VLOOKUP(MID(A67,FIND("里",A67)+1,FIND("鄰",A67)-FIND("里",A67)),工作表1!B:E,2,0),VLOOKUP(MID(A67,4,6),工作表1!A:E,3,0))),IF(MID(A67,7,3)="內定里",6,"確認是否登打鄰或里別"))</f>
        <v>確認是否登打鄰或里別</v>
      </c>
      <c r="D67" t="str">
        <f>IFERROR(VLOOKUP(C67,工作表1!C:D,2,0),"")</f>
        <v/>
      </c>
    </row>
    <row r="68" spans="2:4">
      <c r="B68" t="str">
        <f>IFERROR(VLOOKUP(MID(A68,4,6),工作表1!A:E,5,0),"格式應為桃園市XX區XX里")</f>
        <v>格式應為桃園市XX區XX里</v>
      </c>
      <c r="C68" t="str">
        <f>IFERROR(IF(MID(A68,4,6)="中壢區內定里",VLOOKUP(MID(A68,FIND("里",A68)+1,FIND("路",A68)-FIND("里",A68)),工作表1!B:E,2,0),IF(MID(A68,4,6)="楊梅區高上里",VLOOKUP(MID(A68,FIND("里",A68)+1,FIND("鄰",A68)-FIND("里",A68)),工作表1!B:E,2,0),VLOOKUP(MID(A68,4,6),工作表1!A:E,3,0))),IF(MID(A68,7,3)="內定里",6,"確認是否登打鄰或里別"))</f>
        <v>確認是否登打鄰或里別</v>
      </c>
      <c r="D68" t="str">
        <f>IFERROR(VLOOKUP(C68,工作表1!C:D,2,0),"")</f>
        <v/>
      </c>
    </row>
    <row r="69" spans="2:4">
      <c r="B69" t="str">
        <f>IFERROR(VLOOKUP(MID(A69,4,6),工作表1!A:E,5,0),"格式應為桃園市XX區XX里")</f>
        <v>格式應為桃園市XX區XX里</v>
      </c>
      <c r="C69" t="str">
        <f>IFERROR(IF(MID(A69,4,6)="中壢區內定里",VLOOKUP(MID(A69,FIND("里",A69)+1,FIND("路",A69)-FIND("里",A69)),工作表1!B:E,2,0),IF(MID(A69,4,6)="楊梅區高上里",VLOOKUP(MID(A69,FIND("里",A69)+1,FIND("鄰",A69)-FIND("里",A69)),工作表1!B:E,2,0),VLOOKUP(MID(A69,4,6),工作表1!A:E,3,0))),IF(MID(A69,7,3)="內定里",6,"確認是否登打鄰或里別"))</f>
        <v>確認是否登打鄰或里別</v>
      </c>
      <c r="D69" t="str">
        <f>IFERROR(VLOOKUP(C69,工作表1!C:D,2,0),"")</f>
        <v/>
      </c>
    </row>
    <row r="70" spans="2:4">
      <c r="B70" t="str">
        <f>IFERROR(VLOOKUP(MID(A70,4,6),工作表1!A:E,5,0),"格式應為桃園市XX區XX里")</f>
        <v>格式應為桃園市XX區XX里</v>
      </c>
      <c r="C70" t="str">
        <f>IFERROR(IF(MID(A70,4,6)="中壢區內定里",VLOOKUP(MID(A70,FIND("里",A70)+1,FIND("路",A70)-FIND("里",A70)),工作表1!B:E,2,0),IF(MID(A70,4,6)="楊梅區高上里",VLOOKUP(MID(A70,FIND("里",A70)+1,FIND("鄰",A70)-FIND("里",A70)),工作表1!B:E,2,0),VLOOKUP(MID(A70,4,6),工作表1!A:E,3,0))),IF(MID(A70,7,3)="內定里",6,"確認是否登打鄰或里別"))</f>
        <v>確認是否登打鄰或里別</v>
      </c>
      <c r="D70" t="str">
        <f>IFERROR(VLOOKUP(C70,工作表1!C:D,2,0),"")</f>
        <v/>
      </c>
    </row>
    <row r="71" spans="2:4">
      <c r="B71" t="str">
        <f>IFERROR(VLOOKUP(MID(A71,4,6),工作表1!A:E,5,0),"格式應為桃園市XX區XX里")</f>
        <v>格式應為桃園市XX區XX里</v>
      </c>
      <c r="C71" t="str">
        <f>IFERROR(IF(MID(A71,4,6)="中壢區內定里",VLOOKUP(MID(A71,FIND("里",A71)+1,FIND("路",A71)-FIND("里",A71)),工作表1!B:E,2,0),IF(MID(A71,4,6)="楊梅區高上里",VLOOKUP(MID(A71,FIND("里",A71)+1,FIND("鄰",A71)-FIND("里",A71)),工作表1!B:E,2,0),VLOOKUP(MID(A71,4,6),工作表1!A:E,3,0))),IF(MID(A71,7,3)="內定里",6,"確認是否登打鄰或里別"))</f>
        <v>確認是否登打鄰或里別</v>
      </c>
      <c r="D71" t="str">
        <f>IFERROR(VLOOKUP(C71,工作表1!C:D,2,0),"")</f>
        <v/>
      </c>
    </row>
    <row r="72" spans="2:4">
      <c r="B72" t="str">
        <f>IFERROR(VLOOKUP(MID(A72,4,6),工作表1!A:E,5,0),"格式應為桃園市XX區XX里")</f>
        <v>格式應為桃園市XX區XX里</v>
      </c>
      <c r="C72" t="str">
        <f>IFERROR(IF(MID(A72,4,6)="中壢區內定里",VLOOKUP(MID(A72,FIND("里",A72)+1,FIND("路",A72)-FIND("里",A72)),工作表1!B:E,2,0),IF(MID(A72,4,6)="楊梅區高上里",VLOOKUP(MID(A72,FIND("里",A72)+1,FIND("鄰",A72)-FIND("里",A72)),工作表1!B:E,2,0),VLOOKUP(MID(A72,4,6),工作表1!A:E,3,0))),IF(MID(A72,7,3)="內定里",6,"確認是否登打鄰或里別"))</f>
        <v>確認是否登打鄰或里別</v>
      </c>
      <c r="D72" t="str">
        <f>IFERROR(VLOOKUP(C72,工作表1!C:D,2,0),"")</f>
        <v/>
      </c>
    </row>
    <row r="73" spans="2:4">
      <c r="B73" t="str">
        <f>IFERROR(VLOOKUP(MID(A73,4,6),工作表1!A:E,5,0),"格式應為桃園市XX區XX里")</f>
        <v>格式應為桃園市XX區XX里</v>
      </c>
      <c r="C73" t="str">
        <f>IFERROR(IF(MID(A73,4,6)="中壢區內定里",VLOOKUP(MID(A73,FIND("里",A73)+1,FIND("路",A73)-FIND("里",A73)),工作表1!B:E,2,0),IF(MID(A73,4,6)="楊梅區高上里",VLOOKUP(MID(A73,FIND("里",A73)+1,FIND("鄰",A73)-FIND("里",A73)),工作表1!B:E,2,0),VLOOKUP(MID(A73,4,6),工作表1!A:E,3,0))),IF(MID(A73,7,3)="內定里",6,"確認是否登打鄰或里別"))</f>
        <v>確認是否登打鄰或里別</v>
      </c>
      <c r="D73" t="str">
        <f>IFERROR(VLOOKUP(C73,工作表1!C:D,2,0),"")</f>
        <v/>
      </c>
    </row>
    <row r="74" spans="2:4">
      <c r="B74" t="str">
        <f>IFERROR(VLOOKUP(MID(A74,4,6),工作表1!A:E,5,0),"格式應為桃園市XX區XX里")</f>
        <v>格式應為桃園市XX區XX里</v>
      </c>
      <c r="C74" t="str">
        <f>IFERROR(IF(MID(A74,4,6)="中壢區內定里",VLOOKUP(MID(A74,FIND("里",A74)+1,FIND("路",A74)-FIND("里",A74)),工作表1!B:E,2,0),IF(MID(A74,4,6)="楊梅區高上里",VLOOKUP(MID(A74,FIND("里",A74)+1,FIND("鄰",A74)-FIND("里",A74)),工作表1!B:E,2,0),VLOOKUP(MID(A74,4,6),工作表1!A:E,3,0))),IF(MID(A74,7,3)="內定里",6,"確認是否登打鄰或里別"))</f>
        <v>確認是否登打鄰或里別</v>
      </c>
      <c r="D74" t="str">
        <f>IFERROR(VLOOKUP(C74,工作表1!C:D,2,0),"")</f>
        <v/>
      </c>
    </row>
    <row r="75" spans="2:4">
      <c r="B75" t="str">
        <f>IFERROR(VLOOKUP(MID(A75,4,6),工作表1!A:E,5,0),"格式應為桃園市XX區XX里")</f>
        <v>格式應為桃園市XX區XX里</v>
      </c>
      <c r="C75" t="str">
        <f>IFERROR(IF(MID(A75,4,6)="中壢區內定里",VLOOKUP(MID(A75,FIND("里",A75)+1,FIND("路",A75)-FIND("里",A75)),工作表1!B:E,2,0),IF(MID(A75,4,6)="楊梅區高上里",VLOOKUP(MID(A75,FIND("里",A75)+1,FIND("鄰",A75)-FIND("里",A75)),工作表1!B:E,2,0),VLOOKUP(MID(A75,4,6),工作表1!A:E,3,0))),IF(MID(A75,7,3)="內定里",6,"確認是否登打鄰或里別"))</f>
        <v>確認是否登打鄰或里別</v>
      </c>
      <c r="D75" t="str">
        <f>IFERROR(VLOOKUP(C75,工作表1!C:D,2,0),"")</f>
        <v/>
      </c>
    </row>
    <row r="76" spans="2:4">
      <c r="B76" t="str">
        <f>IFERROR(VLOOKUP(MID(A76,4,6),工作表1!A:E,5,0),"格式應為桃園市XX區XX里")</f>
        <v>格式應為桃園市XX區XX里</v>
      </c>
      <c r="C76" t="str">
        <f>IFERROR(IF(MID(A76,4,6)="中壢區內定里",VLOOKUP(MID(A76,FIND("里",A76)+1,FIND("路",A76)-FIND("里",A76)),工作表1!B:E,2,0),IF(MID(A76,4,6)="楊梅區高上里",VLOOKUP(MID(A76,FIND("里",A76)+1,FIND("鄰",A76)-FIND("里",A76)),工作表1!B:E,2,0),VLOOKUP(MID(A76,4,6),工作表1!A:E,3,0))),IF(MID(A76,7,3)="內定里",6,"確認是否登打鄰或里別"))</f>
        <v>確認是否登打鄰或里別</v>
      </c>
      <c r="D76" t="str">
        <f>IFERROR(VLOOKUP(C76,工作表1!C:D,2,0),"")</f>
        <v/>
      </c>
    </row>
    <row r="77" spans="2:4">
      <c r="B77" t="str">
        <f>IFERROR(VLOOKUP(MID(A77,4,6),工作表1!A:E,5,0),"格式應為桃園市XX區XX里")</f>
        <v>格式應為桃園市XX區XX里</v>
      </c>
      <c r="C77" t="str">
        <f>IFERROR(IF(MID(A77,4,6)="中壢區內定里",VLOOKUP(MID(A77,FIND("里",A77)+1,FIND("路",A77)-FIND("里",A77)),工作表1!B:E,2,0),IF(MID(A77,4,6)="楊梅區高上里",VLOOKUP(MID(A77,FIND("里",A77)+1,FIND("鄰",A77)-FIND("里",A77)),工作表1!B:E,2,0),VLOOKUP(MID(A77,4,6),工作表1!A:E,3,0))),IF(MID(A77,7,3)="內定里",6,"確認是否登打鄰或里別"))</f>
        <v>確認是否登打鄰或里別</v>
      </c>
      <c r="D77" t="str">
        <f>IFERROR(VLOOKUP(C77,工作表1!C:D,2,0),"")</f>
        <v/>
      </c>
    </row>
    <row r="78" spans="2:4">
      <c r="B78" t="str">
        <f>IFERROR(VLOOKUP(MID(A78,4,6),工作表1!A:E,5,0),"格式應為桃園市XX區XX里")</f>
        <v>格式應為桃園市XX區XX里</v>
      </c>
      <c r="C78" t="str">
        <f>IFERROR(IF(MID(A78,4,6)="中壢區內定里",VLOOKUP(MID(A78,FIND("里",A78)+1,FIND("路",A78)-FIND("里",A78)),工作表1!B:E,2,0),IF(MID(A78,4,6)="楊梅區高上里",VLOOKUP(MID(A78,FIND("里",A78)+1,FIND("鄰",A78)-FIND("里",A78)),工作表1!B:E,2,0),VLOOKUP(MID(A78,4,6),工作表1!A:E,3,0))),IF(MID(A78,7,3)="內定里",6,"確認是否登打鄰或里別"))</f>
        <v>確認是否登打鄰或里別</v>
      </c>
      <c r="D78" t="str">
        <f>IFERROR(VLOOKUP(C78,工作表1!C:D,2,0),"")</f>
        <v/>
      </c>
    </row>
    <row r="79" spans="2:4">
      <c r="B79" t="str">
        <f>IFERROR(VLOOKUP(MID(A79,4,6),工作表1!A:E,5,0),"格式應為桃園市XX區XX里")</f>
        <v>格式應為桃園市XX區XX里</v>
      </c>
      <c r="C79" t="str">
        <f>IFERROR(IF(MID(A79,4,6)="中壢區內定里",VLOOKUP(MID(A79,FIND("里",A79)+1,FIND("路",A79)-FIND("里",A79)),工作表1!B:E,2,0),IF(MID(A79,4,6)="楊梅區高上里",VLOOKUP(MID(A79,FIND("里",A79)+1,FIND("鄰",A79)-FIND("里",A79)),工作表1!B:E,2,0),VLOOKUP(MID(A79,4,6),工作表1!A:E,3,0))),IF(MID(A79,7,3)="內定里",6,"確認是否登打鄰或里別"))</f>
        <v>確認是否登打鄰或里別</v>
      </c>
      <c r="D79" t="str">
        <f>IFERROR(VLOOKUP(C79,工作表1!C:D,2,0),"")</f>
        <v/>
      </c>
    </row>
    <row r="80" spans="2:4">
      <c r="B80" t="str">
        <f>IFERROR(VLOOKUP(MID(A80,4,6),工作表1!A:E,5,0),"格式應為桃園市XX區XX里")</f>
        <v>格式應為桃園市XX區XX里</v>
      </c>
      <c r="C80" t="str">
        <f>IFERROR(IF(MID(A80,4,6)="中壢區內定里",VLOOKUP(MID(A80,FIND("里",A80)+1,FIND("路",A80)-FIND("里",A80)),工作表1!B:E,2,0),IF(MID(A80,4,6)="楊梅區高上里",VLOOKUP(MID(A80,FIND("里",A80)+1,FIND("鄰",A80)-FIND("里",A80)),工作表1!B:E,2,0),VLOOKUP(MID(A80,4,6),工作表1!A:E,3,0))),IF(MID(A80,7,3)="內定里",6,"確認是否登打鄰或里別"))</f>
        <v>確認是否登打鄰或里別</v>
      </c>
      <c r="D80" t="str">
        <f>IFERROR(VLOOKUP(C80,工作表1!C:D,2,0),"")</f>
        <v/>
      </c>
    </row>
    <row r="81" spans="2:4">
      <c r="B81" t="str">
        <f>IFERROR(VLOOKUP(MID(A81,4,6),工作表1!A:E,5,0),"格式應為桃園市XX區XX里")</f>
        <v>格式應為桃園市XX區XX里</v>
      </c>
      <c r="C81" t="str">
        <f>IFERROR(IF(MID(A81,4,6)="中壢區內定里",VLOOKUP(MID(A81,FIND("里",A81)+1,FIND("路",A81)-FIND("里",A81)),工作表1!B:E,2,0),IF(MID(A81,4,6)="楊梅區高上里",VLOOKUP(MID(A81,FIND("里",A81)+1,FIND("鄰",A81)-FIND("里",A81)),工作表1!B:E,2,0),VLOOKUP(MID(A81,4,6),工作表1!A:E,3,0))),IF(MID(A81,7,3)="內定里",6,"確認是否登打鄰或里別"))</f>
        <v>確認是否登打鄰或里別</v>
      </c>
      <c r="D81" t="str">
        <f>IFERROR(VLOOKUP(C81,工作表1!C:D,2,0),"")</f>
        <v/>
      </c>
    </row>
    <row r="82" spans="2:4">
      <c r="B82" t="str">
        <f>IFERROR(VLOOKUP(MID(A82,4,6),工作表1!A:E,5,0),"格式應為桃園市XX區XX里")</f>
        <v>格式應為桃園市XX區XX里</v>
      </c>
      <c r="C82" t="str">
        <f>IFERROR(IF(MID(A82,4,6)="中壢區內定里",VLOOKUP(MID(A82,FIND("里",A82)+1,FIND("路",A82)-FIND("里",A82)),工作表1!B:E,2,0),IF(MID(A82,4,6)="楊梅區高上里",VLOOKUP(MID(A82,FIND("里",A82)+1,FIND("鄰",A82)-FIND("里",A82)),工作表1!B:E,2,0),VLOOKUP(MID(A82,4,6),工作表1!A:E,3,0))),IF(MID(A82,7,3)="內定里",6,"確認是否登打鄰或里別"))</f>
        <v>確認是否登打鄰或里別</v>
      </c>
      <c r="D82" t="str">
        <f>IFERROR(VLOOKUP(C82,工作表1!C:D,2,0),"")</f>
        <v/>
      </c>
    </row>
    <row r="83" spans="2:4">
      <c r="B83" t="str">
        <f>IFERROR(VLOOKUP(MID(A83,4,6),工作表1!A:E,5,0),"格式應為桃園市XX區XX里")</f>
        <v>格式應為桃園市XX區XX里</v>
      </c>
      <c r="C83" t="str">
        <f>IFERROR(IF(MID(A83,4,6)="中壢區內定里",VLOOKUP(MID(A83,FIND("里",A83)+1,FIND("路",A83)-FIND("里",A83)),工作表1!B:E,2,0),IF(MID(A83,4,6)="楊梅區高上里",VLOOKUP(MID(A83,FIND("里",A83)+1,FIND("鄰",A83)-FIND("里",A83)),工作表1!B:E,2,0),VLOOKUP(MID(A83,4,6),工作表1!A:E,3,0))),IF(MID(A83,7,3)="內定里",6,"確認是否登打鄰或里別"))</f>
        <v>確認是否登打鄰或里別</v>
      </c>
      <c r="D83" t="str">
        <f>IFERROR(VLOOKUP(C83,工作表1!C:D,2,0),"")</f>
        <v/>
      </c>
    </row>
    <row r="84" spans="2:4">
      <c r="B84" t="str">
        <f>IFERROR(VLOOKUP(MID(A84,4,6),工作表1!A:E,5,0),"格式應為桃園市XX區XX里")</f>
        <v>格式應為桃園市XX區XX里</v>
      </c>
      <c r="C84" t="str">
        <f>IFERROR(IF(MID(A84,4,6)="中壢區內定里",VLOOKUP(MID(A84,FIND("里",A84)+1,FIND("路",A84)-FIND("里",A84)),工作表1!B:E,2,0),IF(MID(A84,4,6)="楊梅區高上里",VLOOKUP(MID(A84,FIND("里",A84)+1,FIND("鄰",A84)-FIND("里",A84)),工作表1!B:E,2,0),VLOOKUP(MID(A84,4,6),工作表1!A:E,3,0))),IF(MID(A84,7,3)="內定里",6,"確認是否登打鄰或里別"))</f>
        <v>確認是否登打鄰或里別</v>
      </c>
      <c r="D84" t="str">
        <f>IFERROR(VLOOKUP(C84,工作表1!C:D,2,0),"")</f>
        <v/>
      </c>
    </row>
    <row r="85" spans="2:4">
      <c r="B85" t="str">
        <f>IFERROR(VLOOKUP(MID(A85,4,6),工作表1!A:E,5,0),"格式應為桃園市XX區XX里")</f>
        <v>格式應為桃園市XX區XX里</v>
      </c>
      <c r="C85" t="str">
        <f>IFERROR(IF(MID(A85,4,6)="中壢區內定里",VLOOKUP(MID(A85,FIND("里",A85)+1,FIND("路",A85)-FIND("里",A85)),工作表1!B:E,2,0),IF(MID(A85,4,6)="楊梅區高上里",VLOOKUP(MID(A85,FIND("里",A85)+1,FIND("鄰",A85)-FIND("里",A85)),工作表1!B:E,2,0),VLOOKUP(MID(A85,4,6),工作表1!A:E,3,0))),IF(MID(A85,7,3)="內定里",6,"確認是否登打鄰或里別"))</f>
        <v>確認是否登打鄰或里別</v>
      </c>
      <c r="D85" t="str">
        <f>IFERROR(VLOOKUP(C85,工作表1!C:D,2,0),"")</f>
        <v/>
      </c>
    </row>
    <row r="86" spans="2:4">
      <c r="B86" t="str">
        <f>IFERROR(VLOOKUP(MID(A86,4,6),工作表1!A:E,5,0),"格式應為桃園市XX區XX里")</f>
        <v>格式應為桃園市XX區XX里</v>
      </c>
      <c r="C86" t="str">
        <f>IFERROR(IF(MID(A86,4,6)="中壢區內定里",VLOOKUP(MID(A86,FIND("里",A86)+1,FIND("路",A86)-FIND("里",A86)),工作表1!B:E,2,0),IF(MID(A86,4,6)="楊梅區高上里",VLOOKUP(MID(A86,FIND("里",A86)+1,FIND("鄰",A86)-FIND("里",A86)),工作表1!B:E,2,0),VLOOKUP(MID(A86,4,6),工作表1!A:E,3,0))),IF(MID(A86,7,3)="內定里",6,"確認是否登打鄰或里別"))</f>
        <v>確認是否登打鄰或里別</v>
      </c>
      <c r="D86" t="str">
        <f>IFERROR(VLOOKUP(C86,工作表1!C:D,2,0),"")</f>
        <v/>
      </c>
    </row>
    <row r="87" spans="2:4">
      <c r="B87" t="str">
        <f>IFERROR(VLOOKUP(MID(A87,4,6),工作表1!A:E,5,0),"格式應為桃園市XX區XX里")</f>
        <v>格式應為桃園市XX區XX里</v>
      </c>
      <c r="C87" t="str">
        <f>IFERROR(IF(MID(A87,4,6)="中壢區內定里",VLOOKUP(MID(A87,FIND("里",A87)+1,FIND("路",A87)-FIND("里",A87)),工作表1!B:E,2,0),IF(MID(A87,4,6)="楊梅區高上里",VLOOKUP(MID(A87,FIND("里",A87)+1,FIND("鄰",A87)-FIND("里",A87)),工作表1!B:E,2,0),VLOOKUP(MID(A87,4,6),工作表1!A:E,3,0))),IF(MID(A87,7,3)="內定里",6,"確認是否登打鄰或里別"))</f>
        <v>確認是否登打鄰或里別</v>
      </c>
      <c r="D87" t="str">
        <f>IFERROR(VLOOKUP(C87,工作表1!C:D,2,0),"")</f>
        <v/>
      </c>
    </row>
    <row r="88" spans="2:4">
      <c r="B88" t="str">
        <f>IFERROR(VLOOKUP(MID(A88,4,6),工作表1!A:E,5,0),"格式應為桃園市XX區XX里")</f>
        <v>格式應為桃園市XX區XX里</v>
      </c>
      <c r="C88" t="str">
        <f>IFERROR(IF(MID(A88,4,6)="中壢區內定里",VLOOKUP(MID(A88,FIND("里",A88)+1,FIND("路",A88)-FIND("里",A88)),工作表1!B:E,2,0),IF(MID(A88,4,6)="楊梅區高上里",VLOOKUP(MID(A88,FIND("里",A88)+1,FIND("鄰",A88)-FIND("里",A88)),工作表1!B:E,2,0),VLOOKUP(MID(A88,4,6),工作表1!A:E,3,0))),IF(MID(A88,7,3)="內定里",6,"確認是否登打鄰或里別"))</f>
        <v>確認是否登打鄰或里別</v>
      </c>
      <c r="D88" t="str">
        <f>IFERROR(VLOOKUP(C88,工作表1!C:D,2,0),"")</f>
        <v/>
      </c>
    </row>
    <row r="89" spans="2:4">
      <c r="B89" t="str">
        <f>IFERROR(VLOOKUP(MID(A89,4,6),工作表1!A:E,5,0),"格式應為桃園市XX區XX里")</f>
        <v>格式應為桃園市XX區XX里</v>
      </c>
      <c r="C89" t="str">
        <f>IFERROR(IF(MID(A89,4,6)="中壢區內定里",VLOOKUP(MID(A89,FIND("里",A89)+1,FIND("路",A89)-FIND("里",A89)),工作表1!B:E,2,0),IF(MID(A89,4,6)="楊梅區高上里",VLOOKUP(MID(A89,FIND("里",A89)+1,FIND("鄰",A89)-FIND("里",A89)),工作表1!B:E,2,0),VLOOKUP(MID(A89,4,6),工作表1!A:E,3,0))),IF(MID(A89,7,3)="內定里",6,"確認是否登打鄰或里別"))</f>
        <v>確認是否登打鄰或里別</v>
      </c>
      <c r="D89" t="str">
        <f>IFERROR(VLOOKUP(C89,工作表1!C:D,2,0),"")</f>
        <v/>
      </c>
    </row>
    <row r="90" spans="2:4">
      <c r="B90" t="str">
        <f>IFERROR(VLOOKUP(MID(A90,4,6),工作表1!A:E,5,0),"格式應為桃園市XX區XX里")</f>
        <v>格式應為桃園市XX區XX里</v>
      </c>
      <c r="C90" t="str">
        <f>IFERROR(IF(MID(A90,4,6)="中壢區內定里",VLOOKUP(MID(A90,FIND("里",A90)+1,FIND("路",A90)-FIND("里",A90)),工作表1!B:E,2,0),IF(MID(A90,4,6)="楊梅區高上里",VLOOKUP(MID(A90,FIND("里",A90)+1,FIND("鄰",A90)-FIND("里",A90)),工作表1!B:E,2,0),VLOOKUP(MID(A90,4,6),工作表1!A:E,3,0))),IF(MID(A90,7,3)="內定里",6,"確認是否登打鄰或里別"))</f>
        <v>確認是否登打鄰或里別</v>
      </c>
      <c r="D90" t="str">
        <f>IFERROR(VLOOKUP(C90,工作表1!C:D,2,0),"")</f>
        <v/>
      </c>
    </row>
    <row r="91" spans="2:4">
      <c r="B91" t="str">
        <f>IFERROR(VLOOKUP(MID(A91,4,6),工作表1!A:E,5,0),"格式應為桃園市XX區XX里")</f>
        <v>格式應為桃園市XX區XX里</v>
      </c>
      <c r="C91" t="str">
        <f>IFERROR(IF(MID(A91,4,6)="中壢區內定里",VLOOKUP(MID(A91,FIND("里",A91)+1,FIND("路",A91)-FIND("里",A91)),工作表1!B:E,2,0),IF(MID(A91,4,6)="楊梅區高上里",VLOOKUP(MID(A91,FIND("里",A91)+1,FIND("鄰",A91)-FIND("里",A91)),工作表1!B:E,2,0),VLOOKUP(MID(A91,4,6),工作表1!A:E,3,0))),IF(MID(A91,7,3)="內定里",6,"確認是否登打鄰或里別"))</f>
        <v>確認是否登打鄰或里別</v>
      </c>
      <c r="D91" t="str">
        <f>IFERROR(VLOOKUP(C91,工作表1!C:D,2,0),"")</f>
        <v/>
      </c>
    </row>
    <row r="92" spans="2:4">
      <c r="B92" t="str">
        <f>IFERROR(VLOOKUP(MID(A92,4,6),工作表1!A:E,5,0),"格式應為桃園市XX區XX里")</f>
        <v>格式應為桃園市XX區XX里</v>
      </c>
      <c r="C92" t="str">
        <f>IFERROR(IF(MID(A92,4,6)="中壢區內定里",VLOOKUP(MID(A92,FIND("里",A92)+1,FIND("路",A92)-FIND("里",A92)),工作表1!B:E,2,0),IF(MID(A92,4,6)="楊梅區高上里",VLOOKUP(MID(A92,FIND("里",A92)+1,FIND("鄰",A92)-FIND("里",A92)),工作表1!B:E,2,0),VLOOKUP(MID(A92,4,6),工作表1!A:E,3,0))),IF(MID(A92,7,3)="內定里",6,"確認是否登打鄰或里別"))</f>
        <v>確認是否登打鄰或里別</v>
      </c>
      <c r="D92" t="str">
        <f>IFERROR(VLOOKUP(C92,工作表1!C:D,2,0),"")</f>
        <v/>
      </c>
    </row>
    <row r="93" spans="2:4">
      <c r="B93" t="str">
        <f>IFERROR(VLOOKUP(MID(A93,4,6),工作表1!A:E,5,0),"格式應為桃園市XX區XX里")</f>
        <v>格式應為桃園市XX區XX里</v>
      </c>
      <c r="C93" t="str">
        <f>IFERROR(IF(MID(A93,4,6)="中壢區內定里",VLOOKUP(MID(A93,FIND("里",A93)+1,FIND("路",A93)-FIND("里",A93)),工作表1!B:E,2,0),IF(MID(A93,4,6)="楊梅區高上里",VLOOKUP(MID(A93,FIND("里",A93)+1,FIND("鄰",A93)-FIND("里",A93)),工作表1!B:E,2,0),VLOOKUP(MID(A93,4,6),工作表1!A:E,3,0))),IF(MID(A93,7,3)="內定里",6,"確認是否登打鄰或里別"))</f>
        <v>確認是否登打鄰或里別</v>
      </c>
      <c r="D93" t="str">
        <f>IFERROR(VLOOKUP(C93,工作表1!C:D,2,0),"")</f>
        <v/>
      </c>
    </row>
    <row r="94" spans="2:4">
      <c r="B94" t="str">
        <f>IFERROR(VLOOKUP(MID(A94,4,6),工作表1!A:E,5,0),"格式應為桃園市XX區XX里")</f>
        <v>格式應為桃園市XX區XX里</v>
      </c>
      <c r="C94" t="str">
        <f>IFERROR(IF(MID(A94,4,6)="中壢區內定里",VLOOKUP(MID(A94,FIND("里",A94)+1,FIND("路",A94)-FIND("里",A94)),工作表1!B:E,2,0),IF(MID(A94,4,6)="楊梅區高上里",VLOOKUP(MID(A94,FIND("里",A94)+1,FIND("鄰",A94)-FIND("里",A94)),工作表1!B:E,2,0),VLOOKUP(MID(A94,4,6),工作表1!A:E,3,0))),IF(MID(A94,7,3)="內定里",6,"確認是否登打鄰或里別"))</f>
        <v>確認是否登打鄰或里別</v>
      </c>
      <c r="D94" t="str">
        <f>IFERROR(VLOOKUP(C94,工作表1!C:D,2,0),"")</f>
        <v/>
      </c>
    </row>
    <row r="95" spans="2:4">
      <c r="B95" t="str">
        <f>IFERROR(VLOOKUP(MID(A95,4,6),工作表1!A:E,5,0),"格式應為桃園市XX區XX里")</f>
        <v>格式應為桃園市XX區XX里</v>
      </c>
      <c r="C95" t="str">
        <f>IFERROR(IF(MID(A95,4,6)="中壢區內定里",VLOOKUP(MID(A95,FIND("里",A95)+1,FIND("路",A95)-FIND("里",A95)),工作表1!B:E,2,0),IF(MID(A95,4,6)="楊梅區高上里",VLOOKUP(MID(A95,FIND("里",A95)+1,FIND("鄰",A95)-FIND("里",A95)),工作表1!B:E,2,0),VLOOKUP(MID(A95,4,6),工作表1!A:E,3,0))),IF(MID(A95,7,3)="內定里",6,"確認是否登打鄰或里別"))</f>
        <v>確認是否登打鄰或里別</v>
      </c>
      <c r="D95" t="str">
        <f>IFERROR(VLOOKUP(C95,工作表1!C:D,2,0),"")</f>
        <v/>
      </c>
    </row>
    <row r="96" spans="2:4">
      <c r="B96" t="str">
        <f>IFERROR(VLOOKUP(MID(A96,4,6),工作表1!A:E,5,0),"格式應為桃園市XX區XX里")</f>
        <v>格式應為桃園市XX區XX里</v>
      </c>
      <c r="C96" t="str">
        <f>IFERROR(IF(MID(A96,4,6)="中壢區內定里",VLOOKUP(MID(A96,FIND("里",A96)+1,FIND("路",A96)-FIND("里",A96)),工作表1!B:E,2,0),IF(MID(A96,4,6)="楊梅區高上里",VLOOKUP(MID(A96,FIND("里",A96)+1,FIND("鄰",A96)-FIND("里",A96)),工作表1!B:E,2,0),VLOOKUP(MID(A96,4,6),工作表1!A:E,3,0))),IF(MID(A96,7,3)="內定里",6,"確認是否登打鄰或里別"))</f>
        <v>確認是否登打鄰或里別</v>
      </c>
      <c r="D96" t="str">
        <f>IFERROR(VLOOKUP(C96,工作表1!C:D,2,0),"")</f>
        <v/>
      </c>
    </row>
    <row r="97" spans="2:4">
      <c r="B97" t="str">
        <f>IFERROR(VLOOKUP(MID(A97,4,6),工作表1!A:E,5,0),"格式應為桃園市XX區XX里")</f>
        <v>格式應為桃園市XX區XX里</v>
      </c>
      <c r="C97" t="str">
        <f>IFERROR(IF(MID(A97,4,6)="中壢區內定里",VLOOKUP(MID(A97,FIND("里",A97)+1,FIND("路",A97)-FIND("里",A97)),工作表1!B:E,2,0),IF(MID(A97,4,6)="楊梅區高上里",VLOOKUP(MID(A97,FIND("里",A97)+1,FIND("鄰",A97)-FIND("里",A97)),工作表1!B:E,2,0),VLOOKUP(MID(A97,4,6),工作表1!A:E,3,0))),IF(MID(A97,7,3)="內定里",6,"確認是否登打鄰或里別"))</f>
        <v>確認是否登打鄰或里別</v>
      </c>
      <c r="D97" t="str">
        <f>IFERROR(VLOOKUP(C97,工作表1!C:D,2,0),"")</f>
        <v/>
      </c>
    </row>
    <row r="98" spans="2:4">
      <c r="B98" t="str">
        <f>IFERROR(VLOOKUP(MID(A98,4,6),工作表1!A:E,5,0),"格式應為桃園市XX區XX里")</f>
        <v>格式應為桃園市XX區XX里</v>
      </c>
      <c r="C98" t="str">
        <f>IFERROR(IF(MID(A98,4,6)="中壢區內定里",VLOOKUP(MID(A98,FIND("里",A98)+1,FIND("路",A98)-FIND("里",A98)),工作表1!B:E,2,0),IF(MID(A98,4,6)="楊梅區高上里",VLOOKUP(MID(A98,FIND("里",A98)+1,FIND("鄰",A98)-FIND("里",A98)),工作表1!B:E,2,0),VLOOKUP(MID(A98,4,6),工作表1!A:E,3,0))),IF(MID(A98,7,3)="內定里",6,"確認是否登打鄰或里別"))</f>
        <v>確認是否登打鄰或里別</v>
      </c>
      <c r="D98" t="str">
        <f>IFERROR(VLOOKUP(C98,工作表1!C:D,2,0),"")</f>
        <v/>
      </c>
    </row>
    <row r="99" spans="2:4">
      <c r="B99" t="str">
        <f>IFERROR(VLOOKUP(MID(A99,4,6),工作表1!A:E,5,0),"格式應為桃園市XX區XX里")</f>
        <v>格式應為桃園市XX區XX里</v>
      </c>
      <c r="C99" t="str">
        <f>IFERROR(IF(MID(A99,4,6)="中壢區內定里",VLOOKUP(MID(A99,FIND("里",A99)+1,FIND("路",A99)-FIND("里",A99)),工作表1!B:E,2,0),IF(MID(A99,4,6)="楊梅區高上里",VLOOKUP(MID(A99,FIND("里",A99)+1,FIND("鄰",A99)-FIND("里",A99)),工作表1!B:E,2,0),VLOOKUP(MID(A99,4,6),工作表1!A:E,3,0))),IF(MID(A99,7,3)="內定里",6,"確認是否登打鄰或里別"))</f>
        <v>確認是否登打鄰或里別</v>
      </c>
      <c r="D99" t="str">
        <f>IFERROR(VLOOKUP(C99,工作表1!C:D,2,0),"")</f>
        <v/>
      </c>
    </row>
    <row r="100" spans="2:4">
      <c r="B100" t="str">
        <f>IFERROR(VLOOKUP(MID(A100,4,6),工作表1!A:E,5,0),"格式應為桃園市XX區XX里")</f>
        <v>格式應為桃園市XX區XX里</v>
      </c>
      <c r="C100" t="str">
        <f>IFERROR(IF(MID(A100,4,6)="中壢區內定里",VLOOKUP(MID(A100,FIND("里",A100)+1,FIND("路",A100)-FIND("里",A100)),工作表1!B:E,2,0),IF(MID(A100,4,6)="楊梅區高上里",VLOOKUP(MID(A100,FIND("里",A100)+1,FIND("鄰",A100)-FIND("里",A100)),工作表1!B:E,2,0),VLOOKUP(MID(A100,4,6),工作表1!A:E,3,0))),IF(MID(A100,7,3)="內定里",6,"確認是否登打鄰或里別"))</f>
        <v>確認是否登打鄰或里別</v>
      </c>
      <c r="D100" t="str">
        <f>IFERROR(VLOOKUP(C100,工作表1!C:D,2,0),"")</f>
        <v/>
      </c>
    </row>
    <row r="101" spans="2:4">
      <c r="B101" t="str">
        <f>IFERROR(VLOOKUP(MID(A101,4,6),工作表1!A:E,5,0),"格式應為桃園市XX區XX里")</f>
        <v>格式應為桃園市XX區XX里</v>
      </c>
      <c r="C101" t="str">
        <f>IFERROR(IF(MID(A101,4,6)="中壢區內定里",VLOOKUP(MID(A101,FIND("里",A101)+1,FIND("路",A101)-FIND("里",A101)),工作表1!B:E,2,0),IF(MID(A101,4,6)="楊梅區高上里",VLOOKUP(MID(A101,FIND("里",A101)+1,FIND("鄰",A101)-FIND("里",A101)),工作表1!B:E,2,0),VLOOKUP(MID(A101,4,6),工作表1!A:E,3,0))),IF(MID(A101,7,3)="內定里",6,"確認是否登打鄰或里別"))</f>
        <v>確認是否登打鄰或里別</v>
      </c>
      <c r="D101" t="str">
        <f>IFERROR(VLOOKUP(C101,工作表1!C:D,2,0),"")</f>
        <v/>
      </c>
    </row>
    <row r="102" spans="2:4">
      <c r="B102" t="str">
        <f>IFERROR(VLOOKUP(MID(A102,4,6),工作表1!A:E,5,0),"格式應為桃園市XX區XX里")</f>
        <v>格式應為桃園市XX區XX里</v>
      </c>
      <c r="C102" t="str">
        <f>IFERROR(IF(MID(A102,4,6)="中壢區內定里",VLOOKUP(MID(A102,FIND("里",A102)+1,FIND("路",A102)-FIND("里",A102)),工作表1!B:E,2,0),IF(MID(A102,4,6)="楊梅區高上里",VLOOKUP(MID(A102,FIND("里",A102)+1,FIND("鄰",A102)-FIND("里",A102)),工作表1!B:E,2,0),VLOOKUP(MID(A102,4,6),工作表1!A:E,3,0))),IF(MID(A102,7,3)="內定里",6,"確認是否登打鄰或里別"))</f>
        <v>確認是否登打鄰或里別</v>
      </c>
      <c r="D102" t="str">
        <f>IFERROR(VLOOKUP(C102,工作表1!C:D,2,0),"")</f>
        <v/>
      </c>
    </row>
    <row r="103" spans="2:4">
      <c r="B103" t="str">
        <f>IFERROR(VLOOKUP(MID(A103,4,6),工作表1!A:E,5,0),"格式應為桃園市XX區XX里")</f>
        <v>格式應為桃園市XX區XX里</v>
      </c>
      <c r="C103" t="str">
        <f>IFERROR(IF(MID(A103,4,6)="中壢區內定里",VLOOKUP(MID(A103,FIND("里",A103)+1,FIND("路",A103)-FIND("里",A103)),工作表1!B:E,2,0),IF(MID(A103,4,6)="楊梅區高上里",VLOOKUP(MID(A103,FIND("里",A103)+1,FIND("鄰",A103)-FIND("里",A103)),工作表1!B:E,2,0),VLOOKUP(MID(A103,4,6),工作表1!A:E,3,0))),IF(MID(A103,7,3)="內定里",6,"確認是否登打鄰或里別"))</f>
        <v>確認是否登打鄰或里別</v>
      </c>
      <c r="D103" t="str">
        <f>IFERROR(VLOOKUP(C103,工作表1!C:D,2,0),"")</f>
        <v/>
      </c>
    </row>
    <row r="104" spans="2:4">
      <c r="B104" t="str">
        <f>IFERROR(VLOOKUP(MID(A104,4,6),工作表1!A:E,5,0),"格式應為桃園市XX區XX里")</f>
        <v>格式應為桃園市XX區XX里</v>
      </c>
      <c r="C104" t="str">
        <f>IFERROR(IF(MID(A104,4,6)="中壢區內定里",VLOOKUP(MID(A104,FIND("里",A104)+1,FIND("路",A104)-FIND("里",A104)),工作表1!B:E,2,0),IF(MID(A104,4,6)="楊梅區高上里",VLOOKUP(MID(A104,FIND("里",A104)+1,FIND("鄰",A104)-FIND("里",A104)),工作表1!B:E,2,0),VLOOKUP(MID(A104,4,6),工作表1!A:E,3,0))),IF(MID(A104,7,3)="內定里",6,"確認是否登打鄰或里別"))</f>
        <v>確認是否登打鄰或里別</v>
      </c>
      <c r="D104" t="str">
        <f>IFERROR(VLOOKUP(C104,工作表1!C:D,2,0),"")</f>
        <v/>
      </c>
    </row>
    <row r="105" spans="2:4">
      <c r="B105" t="str">
        <f>IFERROR(VLOOKUP(MID(A105,4,6),工作表1!A:E,5,0),"格式應為桃園市XX區XX里")</f>
        <v>格式應為桃園市XX區XX里</v>
      </c>
      <c r="C105" t="str">
        <f>IFERROR(IF(MID(A105,4,6)="中壢區內定里",VLOOKUP(MID(A105,FIND("里",A105)+1,FIND("路",A105)-FIND("里",A105)),工作表1!B:E,2,0),IF(MID(A105,4,6)="楊梅區高上里",VLOOKUP(MID(A105,FIND("里",A105)+1,FIND("鄰",A105)-FIND("里",A105)),工作表1!B:E,2,0),VLOOKUP(MID(A105,4,6),工作表1!A:E,3,0))),IF(MID(A105,7,3)="內定里",6,"確認是否登打鄰或里別"))</f>
        <v>確認是否登打鄰或里別</v>
      </c>
      <c r="D105" t="str">
        <f>IFERROR(VLOOKUP(C105,工作表1!C:D,2,0),"")</f>
        <v/>
      </c>
    </row>
    <row r="106" spans="2:4">
      <c r="B106" t="str">
        <f>IFERROR(VLOOKUP(MID(A106,4,6),工作表1!A:E,5,0),"格式應為桃園市XX區XX里")</f>
        <v>格式應為桃園市XX區XX里</v>
      </c>
      <c r="C106" t="str">
        <f>IFERROR(IF(MID(A106,4,6)="中壢區內定里",VLOOKUP(MID(A106,FIND("里",A106)+1,FIND("路",A106)-FIND("里",A106)),工作表1!B:E,2,0),IF(MID(A106,4,6)="楊梅區高上里",VLOOKUP(MID(A106,FIND("里",A106)+1,FIND("鄰",A106)-FIND("里",A106)),工作表1!B:E,2,0),VLOOKUP(MID(A106,4,6),工作表1!A:E,3,0))),IF(MID(A106,7,3)="內定里",6,"確認是否登打鄰或里別"))</f>
        <v>確認是否登打鄰或里別</v>
      </c>
      <c r="D106" t="str">
        <f>IFERROR(VLOOKUP(C106,工作表1!C:D,2,0),"")</f>
        <v/>
      </c>
    </row>
    <row r="107" spans="2:4">
      <c r="B107" t="str">
        <f>IFERROR(VLOOKUP(MID(A107,4,6),工作表1!A:E,5,0),"格式應為桃園市XX區XX里")</f>
        <v>格式應為桃園市XX區XX里</v>
      </c>
      <c r="C107" t="str">
        <f>IFERROR(IF(MID(A107,4,6)="中壢區內定里",VLOOKUP(MID(A107,FIND("里",A107)+1,FIND("路",A107)-FIND("里",A107)),工作表1!B:E,2,0),IF(MID(A107,4,6)="楊梅區高上里",VLOOKUP(MID(A107,FIND("里",A107)+1,FIND("鄰",A107)-FIND("里",A107)),工作表1!B:E,2,0),VLOOKUP(MID(A107,4,6),工作表1!A:E,3,0))),IF(MID(A107,7,3)="內定里",6,"確認是否登打鄰或里別"))</f>
        <v>確認是否登打鄰或里別</v>
      </c>
      <c r="D107" t="str">
        <f>IFERROR(VLOOKUP(C107,工作表1!C:D,2,0),"")</f>
        <v/>
      </c>
    </row>
    <row r="108" spans="2:4">
      <c r="B108" t="str">
        <f>IFERROR(VLOOKUP(MID(A108,4,6),工作表1!A:E,5,0),"格式應為桃園市XX區XX里")</f>
        <v>格式應為桃園市XX區XX里</v>
      </c>
      <c r="C108" t="str">
        <f>IFERROR(IF(MID(A108,4,6)="中壢區內定里",VLOOKUP(MID(A108,FIND("里",A108)+1,FIND("路",A108)-FIND("里",A108)),工作表1!B:E,2,0),IF(MID(A108,4,6)="楊梅區高上里",VLOOKUP(MID(A108,FIND("里",A108)+1,FIND("鄰",A108)-FIND("里",A108)),工作表1!B:E,2,0),VLOOKUP(MID(A108,4,6),工作表1!A:E,3,0))),IF(MID(A108,7,3)="內定里",6,"確認是否登打鄰或里別"))</f>
        <v>確認是否登打鄰或里別</v>
      </c>
      <c r="D108" t="str">
        <f>IFERROR(VLOOKUP(C108,工作表1!C:D,2,0),"")</f>
        <v/>
      </c>
    </row>
    <row r="109" spans="2:4">
      <c r="B109" t="str">
        <f>IFERROR(VLOOKUP(MID(A109,4,6),工作表1!A:E,5,0),"格式應為桃園市XX區XX里")</f>
        <v>格式應為桃園市XX區XX里</v>
      </c>
      <c r="C109" t="str">
        <f>IFERROR(IF(MID(A109,4,6)="中壢區內定里",VLOOKUP(MID(A109,FIND("里",A109)+1,FIND("路",A109)-FIND("里",A109)),工作表1!B:E,2,0),IF(MID(A109,4,6)="楊梅區高上里",VLOOKUP(MID(A109,FIND("里",A109)+1,FIND("鄰",A109)-FIND("里",A109)),工作表1!B:E,2,0),VLOOKUP(MID(A109,4,6),工作表1!A:E,3,0))),IF(MID(A109,7,3)="內定里",6,"確認是否登打鄰或里別"))</f>
        <v>確認是否登打鄰或里別</v>
      </c>
      <c r="D109" t="str">
        <f>IFERROR(VLOOKUP(C109,工作表1!C:D,2,0),"")</f>
        <v/>
      </c>
    </row>
    <row r="110" spans="2:4">
      <c r="B110" t="str">
        <f>IFERROR(VLOOKUP(MID(A110,4,6),工作表1!A:E,5,0),"格式應為桃園市XX區XX里")</f>
        <v>格式應為桃園市XX區XX里</v>
      </c>
      <c r="C110" t="str">
        <f>IFERROR(IF(MID(A110,4,6)="中壢區內定里",VLOOKUP(MID(A110,FIND("里",A110)+1,FIND("路",A110)-FIND("里",A110)),工作表1!B:E,2,0),IF(MID(A110,4,6)="楊梅區高上里",VLOOKUP(MID(A110,FIND("里",A110)+1,FIND("鄰",A110)-FIND("里",A110)),工作表1!B:E,2,0),VLOOKUP(MID(A110,4,6),工作表1!A:E,3,0))),IF(MID(A110,7,3)="內定里",6,"確認是否登打鄰或里別"))</f>
        <v>確認是否登打鄰或里別</v>
      </c>
      <c r="D110" t="str">
        <f>IFERROR(VLOOKUP(C110,工作表1!C:D,2,0),"")</f>
        <v/>
      </c>
    </row>
    <row r="111" spans="2:4">
      <c r="B111" t="str">
        <f>IFERROR(VLOOKUP(MID(A111,4,6),工作表1!A:E,5,0),"格式應為桃園市XX區XX里")</f>
        <v>格式應為桃園市XX區XX里</v>
      </c>
      <c r="C111" t="str">
        <f>IFERROR(IF(MID(A111,4,6)="中壢區內定里",VLOOKUP(MID(A111,FIND("里",A111)+1,FIND("路",A111)-FIND("里",A111)),工作表1!B:E,2,0),IF(MID(A111,4,6)="楊梅區高上里",VLOOKUP(MID(A111,FIND("里",A111)+1,FIND("鄰",A111)-FIND("里",A111)),工作表1!B:E,2,0),VLOOKUP(MID(A111,4,6),工作表1!A:E,3,0))),IF(MID(A111,7,3)="內定里",6,"確認是否登打鄰或里別"))</f>
        <v>確認是否登打鄰或里別</v>
      </c>
      <c r="D111" t="str">
        <f>IFERROR(VLOOKUP(C111,工作表1!C:D,2,0),"")</f>
        <v/>
      </c>
    </row>
    <row r="112" spans="2:4">
      <c r="B112" t="str">
        <f>IFERROR(VLOOKUP(MID(A112,4,6),工作表1!A:E,5,0),"格式應為桃園市XX區XX里")</f>
        <v>格式應為桃園市XX區XX里</v>
      </c>
      <c r="C112" t="str">
        <f>IFERROR(IF(MID(A112,4,6)="中壢區內定里",VLOOKUP(MID(A112,FIND("里",A112)+1,FIND("路",A112)-FIND("里",A112)),工作表1!B:E,2,0),IF(MID(A112,4,6)="楊梅區高上里",VLOOKUP(MID(A112,FIND("里",A112)+1,FIND("鄰",A112)-FIND("里",A112)),工作表1!B:E,2,0),VLOOKUP(MID(A112,4,6),工作表1!A:E,3,0))),IF(MID(A112,7,3)="內定里",6,"確認是否登打鄰或里別"))</f>
        <v>確認是否登打鄰或里別</v>
      </c>
      <c r="D112" t="str">
        <f>IFERROR(VLOOKUP(C112,工作表1!C:D,2,0),"")</f>
        <v/>
      </c>
    </row>
    <row r="113" spans="2:4">
      <c r="B113" t="str">
        <f>IFERROR(VLOOKUP(MID(A113,4,6),工作表1!A:E,5,0),"格式應為桃園市XX區XX里")</f>
        <v>格式應為桃園市XX區XX里</v>
      </c>
      <c r="C113" t="str">
        <f>IFERROR(IF(MID(A113,4,6)="中壢區內定里",VLOOKUP(MID(A113,FIND("里",A113)+1,FIND("路",A113)-FIND("里",A113)),工作表1!B:E,2,0),IF(MID(A113,4,6)="楊梅區高上里",VLOOKUP(MID(A113,FIND("里",A113)+1,FIND("鄰",A113)-FIND("里",A113)),工作表1!B:E,2,0),VLOOKUP(MID(A113,4,6),工作表1!A:E,3,0))),IF(MID(A113,7,3)="內定里",6,"確認是否登打鄰或里別"))</f>
        <v>確認是否登打鄰或里別</v>
      </c>
      <c r="D113" t="str">
        <f>IFERROR(VLOOKUP(C113,工作表1!C:D,2,0),"")</f>
        <v/>
      </c>
    </row>
    <row r="114" spans="2:4">
      <c r="B114" t="str">
        <f>IFERROR(VLOOKUP(MID(A114,4,6),工作表1!A:E,5,0),"格式應為桃園市XX區XX里")</f>
        <v>格式應為桃園市XX區XX里</v>
      </c>
      <c r="C114" t="str">
        <f>IFERROR(IF(MID(A114,4,6)="中壢區內定里",VLOOKUP(MID(A114,FIND("里",A114)+1,FIND("路",A114)-FIND("里",A114)),工作表1!B:E,2,0),IF(MID(A114,4,6)="楊梅區高上里",VLOOKUP(MID(A114,FIND("里",A114)+1,FIND("鄰",A114)-FIND("里",A114)),工作表1!B:E,2,0),VLOOKUP(MID(A114,4,6),工作表1!A:E,3,0))),IF(MID(A114,7,3)="內定里",6,"確認是否登打鄰或里別"))</f>
        <v>確認是否登打鄰或里別</v>
      </c>
      <c r="D114" t="str">
        <f>IFERROR(VLOOKUP(C114,工作表1!C:D,2,0),"")</f>
        <v/>
      </c>
    </row>
    <row r="115" spans="2:4">
      <c r="B115" t="str">
        <f>IFERROR(VLOOKUP(MID(A115,4,6),工作表1!A:E,5,0),"格式應為桃園市XX區XX里")</f>
        <v>格式應為桃園市XX區XX里</v>
      </c>
      <c r="C115" t="str">
        <f>IFERROR(IF(MID(A115,4,6)="中壢區內定里",VLOOKUP(MID(A115,FIND("里",A115)+1,FIND("路",A115)-FIND("里",A115)),工作表1!B:E,2,0),IF(MID(A115,4,6)="楊梅區高上里",VLOOKUP(MID(A115,FIND("里",A115)+1,FIND("鄰",A115)-FIND("里",A115)),工作表1!B:E,2,0),VLOOKUP(MID(A115,4,6),工作表1!A:E,3,0))),IF(MID(A115,7,3)="內定里",6,"確認是否登打鄰或里別"))</f>
        <v>確認是否登打鄰或里別</v>
      </c>
      <c r="D115" t="str">
        <f>IFERROR(VLOOKUP(C115,工作表1!C:D,2,0),"")</f>
        <v/>
      </c>
    </row>
    <row r="116" spans="2:4">
      <c r="B116" t="str">
        <f>IFERROR(VLOOKUP(MID(A116,4,6),工作表1!A:E,5,0),"格式應為桃園市XX區XX里")</f>
        <v>格式應為桃園市XX區XX里</v>
      </c>
      <c r="C116" t="str">
        <f>IFERROR(IF(MID(A116,4,6)="中壢區內定里",VLOOKUP(MID(A116,FIND("里",A116)+1,FIND("路",A116)-FIND("里",A116)),工作表1!B:E,2,0),IF(MID(A116,4,6)="楊梅區高上里",VLOOKUP(MID(A116,FIND("里",A116)+1,FIND("鄰",A116)-FIND("里",A116)),工作表1!B:E,2,0),VLOOKUP(MID(A116,4,6),工作表1!A:E,3,0))),IF(MID(A116,7,3)="內定里",6,"確認是否登打鄰或里別"))</f>
        <v>確認是否登打鄰或里別</v>
      </c>
      <c r="D116" t="str">
        <f>IFERROR(VLOOKUP(C116,工作表1!C:D,2,0),"")</f>
        <v/>
      </c>
    </row>
    <row r="117" spans="2:4">
      <c r="B117" t="str">
        <f>IFERROR(VLOOKUP(MID(A117,4,6),工作表1!A:E,5,0),"格式應為桃園市XX區XX里")</f>
        <v>格式應為桃園市XX區XX里</v>
      </c>
      <c r="C117" t="str">
        <f>IFERROR(IF(MID(A117,4,6)="中壢區內定里",VLOOKUP(MID(A117,FIND("里",A117)+1,FIND("路",A117)-FIND("里",A117)),工作表1!B:E,2,0),IF(MID(A117,4,6)="楊梅區高上里",VLOOKUP(MID(A117,FIND("里",A117)+1,FIND("鄰",A117)-FIND("里",A117)),工作表1!B:E,2,0),VLOOKUP(MID(A117,4,6),工作表1!A:E,3,0))),IF(MID(A117,7,3)="內定里",6,"確認是否登打鄰或里別"))</f>
        <v>確認是否登打鄰或里別</v>
      </c>
      <c r="D117" t="str">
        <f>IFERROR(VLOOKUP(C117,工作表1!C:D,2,0),"")</f>
        <v/>
      </c>
    </row>
    <row r="118" spans="2:4">
      <c r="B118" t="str">
        <f>IFERROR(VLOOKUP(MID(A118,4,6),工作表1!A:E,5,0),"格式應為桃園市XX區XX里")</f>
        <v>格式應為桃園市XX區XX里</v>
      </c>
      <c r="C118" t="str">
        <f>IFERROR(IF(MID(A118,4,6)="中壢區內定里",VLOOKUP(MID(A118,FIND("里",A118)+1,FIND("路",A118)-FIND("里",A118)),工作表1!B:E,2,0),IF(MID(A118,4,6)="楊梅區高上里",VLOOKUP(MID(A118,FIND("里",A118)+1,FIND("鄰",A118)-FIND("里",A118)),工作表1!B:E,2,0),VLOOKUP(MID(A118,4,6),工作表1!A:E,3,0))),IF(MID(A118,7,3)="內定里",6,"確認是否登打鄰或里別"))</f>
        <v>確認是否登打鄰或里別</v>
      </c>
      <c r="D118" t="str">
        <f>IFERROR(VLOOKUP(C118,工作表1!C:D,2,0),"")</f>
        <v/>
      </c>
    </row>
    <row r="119" spans="2:4">
      <c r="B119" t="str">
        <f>IFERROR(VLOOKUP(MID(A119,4,6),工作表1!A:E,5,0),"格式應為桃園市XX區XX里")</f>
        <v>格式應為桃園市XX區XX里</v>
      </c>
      <c r="C119" t="str">
        <f>IFERROR(IF(MID(A119,4,6)="中壢區內定里",VLOOKUP(MID(A119,FIND("里",A119)+1,FIND("路",A119)-FIND("里",A119)),工作表1!B:E,2,0),IF(MID(A119,4,6)="楊梅區高上里",VLOOKUP(MID(A119,FIND("里",A119)+1,FIND("鄰",A119)-FIND("里",A119)),工作表1!B:E,2,0),VLOOKUP(MID(A119,4,6),工作表1!A:E,3,0))),IF(MID(A119,7,3)="內定里",6,"確認是否登打鄰或里別"))</f>
        <v>確認是否登打鄰或里別</v>
      </c>
      <c r="D119" t="str">
        <f>IFERROR(VLOOKUP(C119,工作表1!C:D,2,0),"")</f>
        <v/>
      </c>
    </row>
    <row r="120" spans="2:4">
      <c r="B120" t="str">
        <f>IFERROR(VLOOKUP(MID(A120,4,6),工作表1!A:E,5,0),"格式應為桃園市XX區XX里")</f>
        <v>格式應為桃園市XX區XX里</v>
      </c>
      <c r="C120" t="str">
        <f>IFERROR(IF(MID(A120,4,6)="中壢區內定里",VLOOKUP(MID(A120,FIND("里",A120)+1,FIND("路",A120)-FIND("里",A120)),工作表1!B:E,2,0),IF(MID(A120,4,6)="楊梅區高上里",VLOOKUP(MID(A120,FIND("里",A120)+1,FIND("鄰",A120)-FIND("里",A120)),工作表1!B:E,2,0),VLOOKUP(MID(A120,4,6),工作表1!A:E,3,0))),IF(MID(A120,7,3)="內定里",6,"確認是否登打鄰或里別"))</f>
        <v>確認是否登打鄰或里別</v>
      </c>
      <c r="D120" t="str">
        <f>IFERROR(VLOOKUP(C120,工作表1!C:D,2,0),"")</f>
        <v/>
      </c>
    </row>
    <row r="121" spans="2:4">
      <c r="B121" t="str">
        <f>IFERROR(VLOOKUP(MID(A121,4,6),工作表1!A:E,5,0),"格式應為桃園市XX區XX里")</f>
        <v>格式應為桃園市XX區XX里</v>
      </c>
      <c r="C121" t="str">
        <f>IFERROR(IF(MID(A121,4,6)="中壢區內定里",VLOOKUP(MID(A121,FIND("里",A121)+1,FIND("路",A121)-FIND("里",A121)),工作表1!B:E,2,0),IF(MID(A121,4,6)="楊梅區高上里",VLOOKUP(MID(A121,FIND("里",A121)+1,FIND("鄰",A121)-FIND("里",A121)),工作表1!B:E,2,0),VLOOKUP(MID(A121,4,6),工作表1!A:E,3,0))),IF(MID(A121,7,3)="內定里",6,"確認是否登打鄰或里別"))</f>
        <v>確認是否登打鄰或里別</v>
      </c>
      <c r="D121" t="str">
        <f>IFERROR(VLOOKUP(C121,工作表1!C:D,2,0),"")</f>
        <v/>
      </c>
    </row>
    <row r="122" spans="2:4">
      <c r="B122" t="str">
        <f>IFERROR(VLOOKUP(MID(A122,4,6),工作表1!A:E,5,0),"格式應為桃園市XX區XX里")</f>
        <v>格式應為桃園市XX區XX里</v>
      </c>
      <c r="C122" t="str">
        <f>IFERROR(IF(MID(A122,4,6)="中壢區內定里",VLOOKUP(MID(A122,FIND("里",A122)+1,FIND("路",A122)-FIND("里",A122)),工作表1!B:E,2,0),IF(MID(A122,4,6)="楊梅區高上里",VLOOKUP(MID(A122,FIND("里",A122)+1,FIND("鄰",A122)-FIND("里",A122)),工作表1!B:E,2,0),VLOOKUP(MID(A122,4,6),工作表1!A:E,3,0))),IF(MID(A122,7,3)="內定里",6,"確認是否登打鄰或里別"))</f>
        <v>確認是否登打鄰或里別</v>
      </c>
      <c r="D122" t="str">
        <f>IFERROR(VLOOKUP(C122,工作表1!C:D,2,0),"")</f>
        <v/>
      </c>
    </row>
    <row r="123" spans="2:4">
      <c r="B123" t="str">
        <f>IFERROR(VLOOKUP(MID(A123,4,6),工作表1!A:E,5,0),"格式應為桃園市XX區XX里")</f>
        <v>格式應為桃園市XX區XX里</v>
      </c>
      <c r="C123" t="str">
        <f>IFERROR(IF(MID(A123,4,6)="中壢區內定里",VLOOKUP(MID(A123,FIND("里",A123)+1,FIND("路",A123)-FIND("里",A123)),工作表1!B:E,2,0),IF(MID(A123,4,6)="楊梅區高上里",VLOOKUP(MID(A123,FIND("里",A123)+1,FIND("鄰",A123)-FIND("里",A123)),工作表1!B:E,2,0),VLOOKUP(MID(A123,4,6),工作表1!A:E,3,0))),IF(MID(A123,7,3)="內定里",6,"確認是否登打鄰或里別"))</f>
        <v>確認是否登打鄰或里別</v>
      </c>
      <c r="D123" t="str">
        <f>IFERROR(VLOOKUP(C123,工作表1!C:D,2,0),"")</f>
        <v/>
      </c>
    </row>
    <row r="124" spans="2:4">
      <c r="B124" t="str">
        <f>IFERROR(VLOOKUP(MID(A124,4,6),工作表1!A:E,5,0),"格式應為桃園市XX區XX里")</f>
        <v>格式應為桃園市XX區XX里</v>
      </c>
      <c r="C124" t="str">
        <f>IFERROR(IF(MID(A124,4,6)="中壢區內定里",VLOOKUP(MID(A124,FIND("里",A124)+1,FIND("路",A124)-FIND("里",A124)),工作表1!B:E,2,0),IF(MID(A124,4,6)="楊梅區高上里",VLOOKUP(MID(A124,FIND("里",A124)+1,FIND("鄰",A124)-FIND("里",A124)),工作表1!B:E,2,0),VLOOKUP(MID(A124,4,6),工作表1!A:E,3,0))),IF(MID(A124,7,3)="內定里",6,"確認是否登打鄰或里別"))</f>
        <v>確認是否登打鄰或里別</v>
      </c>
      <c r="D124" t="str">
        <f>IFERROR(VLOOKUP(C124,工作表1!C:D,2,0),"")</f>
        <v/>
      </c>
    </row>
    <row r="125" spans="2:4">
      <c r="B125" t="str">
        <f>IFERROR(VLOOKUP(MID(A125,4,6),工作表1!A:E,5,0),"格式應為桃園市XX區XX里")</f>
        <v>格式應為桃園市XX區XX里</v>
      </c>
      <c r="C125" t="str">
        <f>IFERROR(IF(MID(A125,4,6)="中壢區內定里",VLOOKUP(MID(A125,FIND("里",A125)+1,FIND("路",A125)-FIND("里",A125)),工作表1!B:E,2,0),IF(MID(A125,4,6)="楊梅區高上里",VLOOKUP(MID(A125,FIND("里",A125)+1,FIND("鄰",A125)-FIND("里",A125)),工作表1!B:E,2,0),VLOOKUP(MID(A125,4,6),工作表1!A:E,3,0))),IF(MID(A125,7,3)="內定里",6,"確認是否登打鄰或里別"))</f>
        <v>確認是否登打鄰或里別</v>
      </c>
      <c r="D125" t="str">
        <f>IFERROR(VLOOKUP(C125,工作表1!C:D,2,0),"")</f>
        <v/>
      </c>
    </row>
    <row r="126" spans="2:4">
      <c r="B126" t="str">
        <f>IFERROR(VLOOKUP(MID(A126,4,6),工作表1!A:E,5,0),"格式應為桃園市XX區XX里")</f>
        <v>格式應為桃園市XX區XX里</v>
      </c>
      <c r="C126" t="str">
        <f>IFERROR(IF(MID(A126,4,6)="中壢區內定里",VLOOKUP(MID(A126,FIND("里",A126)+1,FIND("路",A126)-FIND("里",A126)),工作表1!B:E,2,0),IF(MID(A126,4,6)="楊梅區高上里",VLOOKUP(MID(A126,FIND("里",A126)+1,FIND("鄰",A126)-FIND("里",A126)),工作表1!B:E,2,0),VLOOKUP(MID(A126,4,6),工作表1!A:E,3,0))),IF(MID(A126,7,3)="內定里",6,"確認是否登打鄰或里別"))</f>
        <v>確認是否登打鄰或里別</v>
      </c>
      <c r="D126" t="str">
        <f>IFERROR(VLOOKUP(C126,工作表1!C:D,2,0),"")</f>
        <v/>
      </c>
    </row>
    <row r="127" spans="2:4">
      <c r="B127" t="str">
        <f>IFERROR(VLOOKUP(MID(A127,4,6),工作表1!A:E,5,0),"格式應為桃園市XX區XX里")</f>
        <v>格式應為桃園市XX區XX里</v>
      </c>
      <c r="C127" t="str">
        <f>IFERROR(IF(MID(A127,4,6)="中壢區內定里",VLOOKUP(MID(A127,FIND("里",A127)+1,FIND("路",A127)-FIND("里",A127)),工作表1!B:E,2,0),IF(MID(A127,4,6)="楊梅區高上里",VLOOKUP(MID(A127,FIND("里",A127)+1,FIND("鄰",A127)-FIND("里",A127)),工作表1!B:E,2,0),VLOOKUP(MID(A127,4,6),工作表1!A:E,3,0))),IF(MID(A127,7,3)="內定里",6,"確認是否登打鄰或里別"))</f>
        <v>確認是否登打鄰或里別</v>
      </c>
      <c r="D127" t="str">
        <f>IFERROR(VLOOKUP(C127,工作表1!C:D,2,0),"")</f>
        <v/>
      </c>
    </row>
    <row r="128" spans="2:4">
      <c r="B128" t="str">
        <f>IFERROR(VLOOKUP(MID(A128,4,6),工作表1!A:E,5,0),"格式應為桃園市XX區XX里")</f>
        <v>格式應為桃園市XX區XX里</v>
      </c>
      <c r="C128" t="str">
        <f>IFERROR(IF(MID(A128,4,6)="中壢區內定里",VLOOKUP(MID(A128,FIND("里",A128)+1,FIND("路",A128)-FIND("里",A128)),工作表1!B:E,2,0),IF(MID(A128,4,6)="楊梅區高上里",VLOOKUP(MID(A128,FIND("里",A128)+1,FIND("鄰",A128)-FIND("里",A128)),工作表1!B:E,2,0),VLOOKUP(MID(A128,4,6),工作表1!A:E,3,0))),IF(MID(A128,7,3)="內定里",6,"確認是否登打鄰或里別"))</f>
        <v>確認是否登打鄰或里別</v>
      </c>
      <c r="D128" t="str">
        <f>IFERROR(VLOOKUP(C128,工作表1!C:D,2,0),"")</f>
        <v/>
      </c>
    </row>
    <row r="129" spans="2:4">
      <c r="B129" t="str">
        <f>IFERROR(VLOOKUP(MID(A129,4,6),工作表1!A:E,5,0),"格式應為桃園市XX區XX里")</f>
        <v>格式應為桃園市XX區XX里</v>
      </c>
      <c r="C129" t="str">
        <f>IFERROR(IF(MID(A129,4,6)="中壢區內定里",VLOOKUP(MID(A129,FIND("里",A129)+1,FIND("路",A129)-FIND("里",A129)),工作表1!B:E,2,0),IF(MID(A129,4,6)="楊梅區高上里",VLOOKUP(MID(A129,FIND("里",A129)+1,FIND("鄰",A129)-FIND("里",A129)),工作表1!B:E,2,0),VLOOKUP(MID(A129,4,6),工作表1!A:E,3,0))),IF(MID(A129,7,3)="內定里",6,"確認是否登打鄰或里別"))</f>
        <v>確認是否登打鄰或里別</v>
      </c>
      <c r="D129" t="str">
        <f>IFERROR(VLOOKUP(C129,工作表1!C:D,2,0),"")</f>
        <v/>
      </c>
    </row>
    <row r="130" spans="2:4">
      <c r="B130" t="str">
        <f>IFERROR(VLOOKUP(MID(A130,4,6),工作表1!A:E,5,0),"格式應為桃園市XX區XX里")</f>
        <v>格式應為桃園市XX區XX里</v>
      </c>
      <c r="C130" t="str">
        <f>IFERROR(IF(MID(A130,4,6)="中壢區內定里",VLOOKUP(MID(A130,FIND("里",A130)+1,FIND("路",A130)-FIND("里",A130)),工作表1!B:E,2,0),IF(MID(A130,4,6)="楊梅區高上里",VLOOKUP(MID(A130,FIND("里",A130)+1,FIND("鄰",A130)-FIND("里",A130)),工作表1!B:E,2,0),VLOOKUP(MID(A130,4,6),工作表1!A:E,3,0))),IF(MID(A130,7,3)="內定里",6,"確認是否登打鄰或里別"))</f>
        <v>確認是否登打鄰或里別</v>
      </c>
      <c r="D130" t="str">
        <f>IFERROR(VLOOKUP(C130,工作表1!C:D,2,0),"")</f>
        <v/>
      </c>
    </row>
    <row r="131" spans="2:4">
      <c r="B131" t="str">
        <f>IFERROR(VLOOKUP(MID(A131,4,6),工作表1!A:E,5,0),"格式應為桃園市XX區XX里")</f>
        <v>格式應為桃園市XX區XX里</v>
      </c>
      <c r="C131" t="str">
        <f>IFERROR(IF(MID(A131,4,6)="中壢區內定里",VLOOKUP(MID(A131,FIND("里",A131)+1,FIND("路",A131)-FIND("里",A131)),工作表1!B:E,2,0),IF(MID(A131,4,6)="楊梅區高上里",VLOOKUP(MID(A131,FIND("里",A131)+1,FIND("鄰",A131)-FIND("里",A131)),工作表1!B:E,2,0),VLOOKUP(MID(A131,4,6),工作表1!A:E,3,0))),IF(MID(A131,7,3)="內定里",6,"確認是否登打鄰或里別"))</f>
        <v>確認是否登打鄰或里別</v>
      </c>
      <c r="D131" t="str">
        <f>IFERROR(VLOOKUP(C131,工作表1!C:D,2,0),"")</f>
        <v/>
      </c>
    </row>
    <row r="132" spans="2:4">
      <c r="B132" t="str">
        <f>IFERROR(VLOOKUP(MID(A132,4,6),工作表1!A:E,5,0),"格式應為桃園市XX區XX里")</f>
        <v>格式應為桃園市XX區XX里</v>
      </c>
      <c r="C132" t="str">
        <f>IFERROR(IF(MID(A132,4,6)="中壢區內定里",VLOOKUP(MID(A132,FIND("里",A132)+1,FIND("路",A132)-FIND("里",A132)),工作表1!B:E,2,0),IF(MID(A132,4,6)="楊梅區高上里",VLOOKUP(MID(A132,FIND("里",A132)+1,FIND("鄰",A132)-FIND("里",A132)),工作表1!B:E,2,0),VLOOKUP(MID(A132,4,6),工作表1!A:E,3,0))),IF(MID(A132,7,3)="內定里",6,"確認是否登打鄰或里別"))</f>
        <v>確認是否登打鄰或里別</v>
      </c>
      <c r="D132" t="str">
        <f>IFERROR(VLOOKUP(C132,工作表1!C:D,2,0),"")</f>
        <v/>
      </c>
    </row>
    <row r="133" spans="2:4">
      <c r="B133" t="str">
        <f>IFERROR(VLOOKUP(MID(A133,4,6),工作表1!A:E,5,0),"格式應為桃園市XX區XX里")</f>
        <v>格式應為桃園市XX區XX里</v>
      </c>
      <c r="C133" t="str">
        <f>IFERROR(IF(MID(A133,4,6)="中壢區內定里",VLOOKUP(MID(A133,FIND("里",A133)+1,FIND("路",A133)-FIND("里",A133)),工作表1!B:E,2,0),IF(MID(A133,4,6)="楊梅區高上里",VLOOKUP(MID(A133,FIND("里",A133)+1,FIND("鄰",A133)-FIND("里",A133)),工作表1!B:E,2,0),VLOOKUP(MID(A133,4,6),工作表1!A:E,3,0))),IF(MID(A133,7,3)="內定里",6,"確認是否登打鄰或里別"))</f>
        <v>確認是否登打鄰或里別</v>
      </c>
      <c r="D133" t="str">
        <f>IFERROR(VLOOKUP(C133,工作表1!C:D,2,0),"")</f>
        <v/>
      </c>
    </row>
    <row r="134" spans="2:4">
      <c r="B134" t="str">
        <f>IFERROR(VLOOKUP(MID(A134,4,6),工作表1!A:E,5,0),"格式應為桃園市XX區XX里")</f>
        <v>格式應為桃園市XX區XX里</v>
      </c>
      <c r="C134" t="str">
        <f>IFERROR(IF(MID(A134,4,6)="中壢區內定里",VLOOKUP(MID(A134,FIND("里",A134)+1,FIND("路",A134)-FIND("里",A134)),工作表1!B:E,2,0),IF(MID(A134,4,6)="楊梅區高上里",VLOOKUP(MID(A134,FIND("里",A134)+1,FIND("鄰",A134)-FIND("里",A134)),工作表1!B:E,2,0),VLOOKUP(MID(A134,4,6),工作表1!A:E,3,0))),IF(MID(A134,7,3)="內定里",6,"確認是否登打鄰或里別"))</f>
        <v>確認是否登打鄰或里別</v>
      </c>
      <c r="D134" t="str">
        <f>IFERROR(VLOOKUP(C134,工作表1!C:D,2,0),"")</f>
        <v/>
      </c>
    </row>
    <row r="135" spans="2:4">
      <c r="B135" t="str">
        <f>IFERROR(VLOOKUP(MID(A135,4,6),工作表1!A:E,5,0),"格式應為桃園市XX區XX里")</f>
        <v>格式應為桃園市XX區XX里</v>
      </c>
      <c r="C135" t="str">
        <f>IFERROR(IF(MID(A135,4,6)="中壢區內定里",VLOOKUP(MID(A135,FIND("里",A135)+1,FIND("路",A135)-FIND("里",A135)),工作表1!B:E,2,0),IF(MID(A135,4,6)="楊梅區高上里",VLOOKUP(MID(A135,FIND("里",A135)+1,FIND("鄰",A135)-FIND("里",A135)),工作表1!B:E,2,0),VLOOKUP(MID(A135,4,6),工作表1!A:E,3,0))),IF(MID(A135,7,3)="內定里",6,"確認是否登打鄰或里別"))</f>
        <v>確認是否登打鄰或里別</v>
      </c>
      <c r="D135" t="str">
        <f>IFERROR(VLOOKUP(C135,工作表1!C:D,2,0),"")</f>
        <v/>
      </c>
    </row>
    <row r="136" spans="2:4">
      <c r="B136" t="str">
        <f>IFERROR(VLOOKUP(MID(A136,4,6),工作表1!A:E,5,0),"格式應為桃園市XX區XX里")</f>
        <v>格式應為桃園市XX區XX里</v>
      </c>
      <c r="C136" t="str">
        <f>IFERROR(IF(MID(A136,4,6)="中壢區內定里",VLOOKUP(MID(A136,FIND("里",A136)+1,FIND("路",A136)-FIND("里",A136)),工作表1!B:E,2,0),IF(MID(A136,4,6)="楊梅區高上里",VLOOKUP(MID(A136,FIND("里",A136)+1,FIND("鄰",A136)-FIND("里",A136)),工作表1!B:E,2,0),VLOOKUP(MID(A136,4,6),工作表1!A:E,3,0))),IF(MID(A136,7,3)="內定里",6,"確認是否登打鄰或里別"))</f>
        <v>確認是否登打鄰或里別</v>
      </c>
      <c r="D136" t="str">
        <f>IFERROR(VLOOKUP(C136,工作表1!C:D,2,0),"")</f>
        <v/>
      </c>
    </row>
    <row r="137" spans="2:4">
      <c r="B137" t="str">
        <f>IFERROR(VLOOKUP(MID(A137,4,6),工作表1!A:E,5,0),"格式應為桃園市XX區XX里")</f>
        <v>格式應為桃園市XX區XX里</v>
      </c>
      <c r="C137" t="str">
        <f>IFERROR(IF(MID(A137,4,6)="中壢區內定里",VLOOKUP(MID(A137,FIND("里",A137)+1,FIND("路",A137)-FIND("里",A137)),工作表1!B:E,2,0),IF(MID(A137,4,6)="楊梅區高上里",VLOOKUP(MID(A137,FIND("里",A137)+1,FIND("鄰",A137)-FIND("里",A137)),工作表1!B:E,2,0),VLOOKUP(MID(A137,4,6),工作表1!A:E,3,0))),IF(MID(A137,7,3)="內定里",6,"確認是否登打鄰或里別"))</f>
        <v>確認是否登打鄰或里別</v>
      </c>
      <c r="D137" t="str">
        <f>IFERROR(VLOOKUP(C137,工作表1!C:D,2,0),"")</f>
        <v/>
      </c>
    </row>
    <row r="138" spans="2:4">
      <c r="B138" t="str">
        <f>IFERROR(VLOOKUP(MID(A138,4,6),工作表1!A:E,5,0),"格式應為桃園市XX區XX里")</f>
        <v>格式應為桃園市XX區XX里</v>
      </c>
      <c r="C138" t="str">
        <f>IFERROR(IF(MID(A138,4,6)="中壢區內定里",VLOOKUP(MID(A138,FIND("里",A138)+1,FIND("路",A138)-FIND("里",A138)),工作表1!B:E,2,0),IF(MID(A138,4,6)="楊梅區高上里",VLOOKUP(MID(A138,FIND("里",A138)+1,FIND("鄰",A138)-FIND("里",A138)),工作表1!B:E,2,0),VLOOKUP(MID(A138,4,6),工作表1!A:E,3,0))),IF(MID(A138,7,3)="內定里",6,"確認是否登打鄰或里別"))</f>
        <v>確認是否登打鄰或里別</v>
      </c>
      <c r="D138" t="str">
        <f>IFERROR(VLOOKUP(C138,工作表1!C:D,2,0),"")</f>
        <v/>
      </c>
    </row>
    <row r="139" spans="2:4">
      <c r="B139" t="str">
        <f>IFERROR(VLOOKUP(MID(A139,4,6),工作表1!A:E,5,0),"格式應為桃園市XX區XX里")</f>
        <v>格式應為桃園市XX區XX里</v>
      </c>
      <c r="C139" t="str">
        <f>IFERROR(IF(MID(A139,4,6)="中壢區內定里",VLOOKUP(MID(A139,FIND("里",A139)+1,FIND("路",A139)-FIND("里",A139)),工作表1!B:E,2,0),IF(MID(A139,4,6)="楊梅區高上里",VLOOKUP(MID(A139,FIND("里",A139)+1,FIND("鄰",A139)-FIND("里",A139)),工作表1!B:E,2,0),VLOOKUP(MID(A139,4,6),工作表1!A:E,3,0))),IF(MID(A139,7,3)="內定里",6,"確認是否登打鄰或里別"))</f>
        <v>確認是否登打鄰或里別</v>
      </c>
      <c r="D139" t="str">
        <f>IFERROR(VLOOKUP(C139,工作表1!C:D,2,0),"")</f>
        <v/>
      </c>
    </row>
    <row r="140" spans="2:4">
      <c r="B140" t="str">
        <f>IFERROR(VLOOKUP(MID(A140,4,6),工作表1!A:E,5,0),"格式應為桃園市XX區XX里")</f>
        <v>格式應為桃園市XX區XX里</v>
      </c>
      <c r="C140" t="str">
        <f>IFERROR(IF(MID(A140,4,6)="中壢區內定里",VLOOKUP(MID(A140,FIND("里",A140)+1,FIND("路",A140)-FIND("里",A140)),工作表1!B:E,2,0),IF(MID(A140,4,6)="楊梅區高上里",VLOOKUP(MID(A140,FIND("里",A140)+1,FIND("鄰",A140)-FIND("里",A140)),工作表1!B:E,2,0),VLOOKUP(MID(A140,4,6),工作表1!A:E,3,0))),IF(MID(A140,7,3)="內定里",6,"確認是否登打鄰或里別"))</f>
        <v>確認是否登打鄰或里別</v>
      </c>
      <c r="D140" t="str">
        <f>IFERROR(VLOOKUP(C140,工作表1!C:D,2,0),"")</f>
        <v/>
      </c>
    </row>
    <row r="141" spans="2:4">
      <c r="B141" t="str">
        <f>IFERROR(VLOOKUP(MID(A141,4,6),工作表1!A:E,5,0),"格式應為桃園市XX區XX里")</f>
        <v>格式應為桃園市XX區XX里</v>
      </c>
      <c r="C141" t="str">
        <f>IFERROR(IF(MID(A141,4,6)="中壢區內定里",VLOOKUP(MID(A141,FIND("里",A141)+1,FIND("路",A141)-FIND("里",A141)),工作表1!B:E,2,0),IF(MID(A141,4,6)="楊梅區高上里",VLOOKUP(MID(A141,FIND("里",A141)+1,FIND("鄰",A141)-FIND("里",A141)),工作表1!B:E,2,0),VLOOKUP(MID(A141,4,6),工作表1!A:E,3,0))),IF(MID(A141,7,3)="內定里",6,"確認是否登打鄰或里別"))</f>
        <v>確認是否登打鄰或里別</v>
      </c>
      <c r="D141" t="str">
        <f>IFERROR(VLOOKUP(C141,工作表1!C:D,2,0),"")</f>
        <v/>
      </c>
    </row>
    <row r="142" spans="2:4">
      <c r="B142" t="str">
        <f>IFERROR(VLOOKUP(MID(A142,4,6),工作表1!A:E,5,0),"格式應為桃園市XX區XX里")</f>
        <v>格式應為桃園市XX區XX里</v>
      </c>
      <c r="C142" t="str">
        <f>IFERROR(IF(MID(A142,4,6)="中壢區內定里",VLOOKUP(MID(A142,FIND("里",A142)+1,FIND("路",A142)-FIND("里",A142)),工作表1!B:E,2,0),IF(MID(A142,4,6)="楊梅區高上里",VLOOKUP(MID(A142,FIND("里",A142)+1,FIND("鄰",A142)-FIND("里",A142)),工作表1!B:E,2,0),VLOOKUP(MID(A142,4,6),工作表1!A:E,3,0))),IF(MID(A142,7,3)="內定里",6,"確認是否登打鄰或里別"))</f>
        <v>確認是否登打鄰或里別</v>
      </c>
      <c r="D142" t="str">
        <f>IFERROR(VLOOKUP(C142,工作表1!C:D,2,0),"")</f>
        <v/>
      </c>
    </row>
    <row r="143" spans="2:4">
      <c r="B143" t="str">
        <f>IFERROR(VLOOKUP(MID(A143,4,6),工作表1!A:E,5,0),"格式應為桃園市XX區XX里")</f>
        <v>格式應為桃園市XX區XX里</v>
      </c>
      <c r="C143" t="str">
        <f>IFERROR(IF(MID(A143,4,6)="中壢區內定里",VLOOKUP(MID(A143,FIND("里",A143)+1,FIND("路",A143)-FIND("里",A143)),工作表1!B:E,2,0),IF(MID(A143,4,6)="楊梅區高上里",VLOOKUP(MID(A143,FIND("里",A143)+1,FIND("鄰",A143)-FIND("里",A143)),工作表1!B:E,2,0),VLOOKUP(MID(A143,4,6),工作表1!A:E,3,0))),IF(MID(A143,7,3)="內定里",6,"確認是否登打鄰或里別"))</f>
        <v>確認是否登打鄰或里別</v>
      </c>
      <c r="D143" t="str">
        <f>IFERROR(VLOOKUP(C143,工作表1!C:D,2,0),"")</f>
        <v/>
      </c>
    </row>
    <row r="144" spans="2:4">
      <c r="B144" t="str">
        <f>IFERROR(VLOOKUP(MID(A144,4,6),工作表1!A:E,5,0),"格式應為桃園市XX區XX里")</f>
        <v>格式應為桃園市XX區XX里</v>
      </c>
      <c r="C144" t="str">
        <f>IFERROR(IF(MID(A144,4,6)="中壢區內定里",VLOOKUP(MID(A144,FIND("里",A144)+1,FIND("路",A144)-FIND("里",A144)),工作表1!B:E,2,0),IF(MID(A144,4,6)="楊梅區高上里",VLOOKUP(MID(A144,FIND("里",A144)+1,FIND("鄰",A144)-FIND("里",A144)),工作表1!B:E,2,0),VLOOKUP(MID(A144,4,6),工作表1!A:E,3,0))),IF(MID(A144,7,3)="內定里",6,"確認是否登打鄰或里別"))</f>
        <v>確認是否登打鄰或里別</v>
      </c>
      <c r="D144" t="str">
        <f>IFERROR(VLOOKUP(C144,工作表1!C:D,2,0),"")</f>
        <v/>
      </c>
    </row>
    <row r="145" spans="2:4">
      <c r="B145" t="str">
        <f>IFERROR(VLOOKUP(MID(A145,4,6),工作表1!A:E,5,0),"格式應為桃園市XX區XX里")</f>
        <v>格式應為桃園市XX區XX里</v>
      </c>
      <c r="C145" t="str">
        <f>IFERROR(IF(MID(A145,4,6)="中壢區內定里",VLOOKUP(MID(A145,FIND("里",A145)+1,FIND("路",A145)-FIND("里",A145)),工作表1!B:E,2,0),IF(MID(A145,4,6)="楊梅區高上里",VLOOKUP(MID(A145,FIND("里",A145)+1,FIND("鄰",A145)-FIND("里",A145)),工作表1!B:E,2,0),VLOOKUP(MID(A145,4,6),工作表1!A:E,3,0))),IF(MID(A145,7,3)="內定里",6,"確認是否登打鄰或里別"))</f>
        <v>確認是否登打鄰或里別</v>
      </c>
      <c r="D145" t="str">
        <f>IFERROR(VLOOKUP(C145,工作表1!C:D,2,0),"")</f>
        <v/>
      </c>
    </row>
    <row r="146" spans="2:4">
      <c r="B146" t="str">
        <f>IFERROR(VLOOKUP(MID(A146,4,6),工作表1!A:E,5,0),"格式應為桃園市XX區XX里")</f>
        <v>格式應為桃園市XX區XX里</v>
      </c>
      <c r="C146" t="str">
        <f>IFERROR(IF(MID(A146,4,6)="中壢區內定里",VLOOKUP(MID(A146,FIND("里",A146)+1,FIND("路",A146)-FIND("里",A146)),工作表1!B:E,2,0),IF(MID(A146,4,6)="楊梅區高上里",VLOOKUP(MID(A146,FIND("里",A146)+1,FIND("鄰",A146)-FIND("里",A146)),工作表1!B:E,2,0),VLOOKUP(MID(A146,4,6),工作表1!A:E,3,0))),IF(MID(A146,7,3)="內定里",6,"確認是否登打鄰或里別"))</f>
        <v>確認是否登打鄰或里別</v>
      </c>
      <c r="D146" t="str">
        <f>IFERROR(VLOOKUP(C146,工作表1!C:D,2,0),"")</f>
        <v/>
      </c>
    </row>
    <row r="147" spans="2:4">
      <c r="B147" t="str">
        <f>IFERROR(VLOOKUP(MID(A147,4,6),工作表1!A:E,5,0),"格式應為桃園市XX區XX里")</f>
        <v>格式應為桃園市XX區XX里</v>
      </c>
      <c r="C147" t="str">
        <f>IFERROR(IF(MID(A147,4,6)="中壢區內定里",VLOOKUP(MID(A147,FIND("里",A147)+1,FIND("路",A147)-FIND("里",A147)),工作表1!B:E,2,0),IF(MID(A147,4,6)="楊梅區高上里",VLOOKUP(MID(A147,FIND("里",A147)+1,FIND("鄰",A147)-FIND("里",A147)),工作表1!B:E,2,0),VLOOKUP(MID(A147,4,6),工作表1!A:E,3,0))),IF(MID(A147,7,3)="內定里",6,"確認是否登打鄰或里別"))</f>
        <v>確認是否登打鄰或里別</v>
      </c>
      <c r="D147" t="str">
        <f>IFERROR(VLOOKUP(C147,工作表1!C:D,2,0),"")</f>
        <v/>
      </c>
    </row>
    <row r="148" spans="2:4">
      <c r="B148" t="str">
        <f>IFERROR(VLOOKUP(MID(A148,4,6),工作表1!A:E,5,0),"格式應為桃園市XX區XX里")</f>
        <v>格式應為桃園市XX區XX里</v>
      </c>
      <c r="C148" t="str">
        <f>IFERROR(IF(MID(A148,4,6)="中壢區內定里",VLOOKUP(MID(A148,FIND("里",A148)+1,FIND("路",A148)-FIND("里",A148)),工作表1!B:E,2,0),IF(MID(A148,4,6)="楊梅區高上里",VLOOKUP(MID(A148,FIND("里",A148)+1,FIND("鄰",A148)-FIND("里",A148)),工作表1!B:E,2,0),VLOOKUP(MID(A148,4,6),工作表1!A:E,3,0))),IF(MID(A148,7,3)="內定里",6,"確認是否登打鄰或里別"))</f>
        <v>確認是否登打鄰或里別</v>
      </c>
      <c r="D148" t="str">
        <f>IFERROR(VLOOKUP(C148,工作表1!C:D,2,0),"")</f>
        <v/>
      </c>
    </row>
    <row r="149" spans="2:4">
      <c r="B149" t="str">
        <f>IFERROR(VLOOKUP(MID(A149,4,6),工作表1!A:E,5,0),"格式應為桃園市XX區XX里")</f>
        <v>格式應為桃園市XX區XX里</v>
      </c>
      <c r="C149" t="str">
        <f>IFERROR(IF(MID(A149,4,6)="中壢區內定里",VLOOKUP(MID(A149,FIND("里",A149)+1,FIND("路",A149)-FIND("里",A149)),工作表1!B:E,2,0),IF(MID(A149,4,6)="楊梅區高上里",VLOOKUP(MID(A149,FIND("里",A149)+1,FIND("鄰",A149)-FIND("里",A149)),工作表1!B:E,2,0),VLOOKUP(MID(A149,4,6),工作表1!A:E,3,0))),IF(MID(A149,7,3)="內定里",6,"確認是否登打鄰或里別"))</f>
        <v>確認是否登打鄰或里別</v>
      </c>
      <c r="D149" t="str">
        <f>IFERROR(VLOOKUP(C149,工作表1!C:D,2,0),"")</f>
        <v/>
      </c>
    </row>
    <row r="150" spans="2:4">
      <c r="B150" t="str">
        <f>IFERROR(VLOOKUP(MID(A150,4,6),工作表1!A:E,5,0),"格式應為桃園市XX區XX里")</f>
        <v>格式應為桃園市XX區XX里</v>
      </c>
      <c r="C150" t="str">
        <f>IFERROR(IF(MID(A150,4,6)="中壢區內定里",VLOOKUP(MID(A150,FIND("里",A150)+1,FIND("路",A150)-FIND("里",A150)),工作表1!B:E,2,0),IF(MID(A150,4,6)="楊梅區高上里",VLOOKUP(MID(A150,FIND("里",A150)+1,FIND("鄰",A150)-FIND("里",A150)),工作表1!B:E,2,0),VLOOKUP(MID(A150,4,6),工作表1!A:E,3,0))),IF(MID(A150,7,3)="內定里",6,"確認是否登打鄰或里別"))</f>
        <v>確認是否登打鄰或里別</v>
      </c>
      <c r="D150" t="str">
        <f>IFERROR(VLOOKUP(C150,工作表1!C:D,2,0),"")</f>
        <v/>
      </c>
    </row>
    <row r="151" spans="2:4">
      <c r="B151" t="str">
        <f>IFERROR(VLOOKUP(MID(A151,4,6),工作表1!A:E,5,0),"格式應為桃園市XX區XX里")</f>
        <v>格式應為桃園市XX區XX里</v>
      </c>
      <c r="C151" t="str">
        <f>IFERROR(IF(MID(A151,4,6)="中壢區內定里",VLOOKUP(MID(A151,FIND("里",A151)+1,FIND("路",A151)-FIND("里",A151)),工作表1!B:E,2,0),IF(MID(A151,4,6)="楊梅區高上里",VLOOKUP(MID(A151,FIND("里",A151)+1,FIND("鄰",A151)-FIND("里",A151)),工作表1!B:E,2,0),VLOOKUP(MID(A151,4,6),工作表1!A:E,3,0))),IF(MID(A151,7,3)="內定里",6,"確認是否登打鄰或里別"))</f>
        <v>確認是否登打鄰或里別</v>
      </c>
      <c r="D151" t="str">
        <f>IFERROR(VLOOKUP(C151,工作表1!C:D,2,0),"")</f>
        <v/>
      </c>
    </row>
    <row r="152" spans="2:4">
      <c r="B152" t="str">
        <f>IFERROR(VLOOKUP(MID(A152,4,6),工作表1!A:E,5,0),"格式應為桃園市XX區XX里")</f>
        <v>格式應為桃園市XX區XX里</v>
      </c>
      <c r="C152" t="str">
        <f>IFERROR(IF(MID(A152,4,6)="中壢區內定里",VLOOKUP(MID(A152,FIND("里",A152)+1,FIND("路",A152)-FIND("里",A152)),工作表1!B:E,2,0),IF(MID(A152,4,6)="楊梅區高上里",VLOOKUP(MID(A152,FIND("里",A152)+1,FIND("鄰",A152)-FIND("里",A152)),工作表1!B:E,2,0),VLOOKUP(MID(A152,4,6),工作表1!A:E,3,0))),IF(MID(A152,7,3)="內定里",6,"確認是否登打鄰或里別"))</f>
        <v>確認是否登打鄰或里別</v>
      </c>
      <c r="D152" t="str">
        <f>IFERROR(VLOOKUP(C152,工作表1!C:D,2,0),"")</f>
        <v/>
      </c>
    </row>
    <row r="153" spans="2:4">
      <c r="B153" t="str">
        <f>IFERROR(VLOOKUP(MID(A153,4,6),工作表1!A:E,5,0),"格式應為桃園市XX區XX里")</f>
        <v>格式應為桃園市XX區XX里</v>
      </c>
      <c r="C153" t="str">
        <f>IFERROR(IF(MID(A153,4,6)="中壢區內定里",VLOOKUP(MID(A153,FIND("里",A153)+1,FIND("路",A153)-FIND("里",A153)),工作表1!B:E,2,0),IF(MID(A153,4,6)="楊梅區高上里",VLOOKUP(MID(A153,FIND("里",A153)+1,FIND("鄰",A153)-FIND("里",A153)),工作表1!B:E,2,0),VLOOKUP(MID(A153,4,6),工作表1!A:E,3,0))),IF(MID(A153,7,3)="內定里",6,"確認是否登打鄰或里別"))</f>
        <v>確認是否登打鄰或里別</v>
      </c>
      <c r="D153" t="str">
        <f>IFERROR(VLOOKUP(C153,工作表1!C:D,2,0),"")</f>
        <v/>
      </c>
    </row>
    <row r="154" spans="2:4">
      <c r="B154" t="str">
        <f>IFERROR(VLOOKUP(MID(A154,4,6),工作表1!A:E,5,0),"格式應為桃園市XX區XX里")</f>
        <v>格式應為桃園市XX區XX里</v>
      </c>
      <c r="C154" t="str">
        <f>IFERROR(IF(MID(A154,4,6)="中壢區內定里",VLOOKUP(MID(A154,FIND("里",A154)+1,FIND("路",A154)-FIND("里",A154)),工作表1!B:E,2,0),IF(MID(A154,4,6)="楊梅區高上里",VLOOKUP(MID(A154,FIND("里",A154)+1,FIND("鄰",A154)-FIND("里",A154)),工作表1!B:E,2,0),VLOOKUP(MID(A154,4,6),工作表1!A:E,3,0))),IF(MID(A154,7,3)="內定里",6,"確認是否登打鄰或里別"))</f>
        <v>確認是否登打鄰或里別</v>
      </c>
      <c r="D154" t="str">
        <f>IFERROR(VLOOKUP(C154,工作表1!C:D,2,0),"")</f>
        <v/>
      </c>
    </row>
    <row r="155" spans="2:4">
      <c r="B155" t="str">
        <f>IFERROR(VLOOKUP(MID(A155,4,6),工作表1!A:E,5,0),"格式應為桃園市XX區XX里")</f>
        <v>格式應為桃園市XX區XX里</v>
      </c>
      <c r="C155" t="str">
        <f>IFERROR(IF(MID(A155,4,6)="中壢區內定里",VLOOKUP(MID(A155,FIND("里",A155)+1,FIND("路",A155)-FIND("里",A155)),工作表1!B:E,2,0),IF(MID(A155,4,6)="楊梅區高上里",VLOOKUP(MID(A155,FIND("里",A155)+1,FIND("鄰",A155)-FIND("里",A155)),工作表1!B:E,2,0),VLOOKUP(MID(A155,4,6),工作表1!A:E,3,0))),IF(MID(A155,7,3)="內定里",6,"確認是否登打鄰或里別"))</f>
        <v>確認是否登打鄰或里別</v>
      </c>
      <c r="D155" t="str">
        <f>IFERROR(VLOOKUP(C155,工作表1!C:D,2,0),"")</f>
        <v/>
      </c>
    </row>
    <row r="156" spans="2:4">
      <c r="B156" t="str">
        <f>IFERROR(VLOOKUP(MID(A156,4,6),工作表1!A:E,5,0),"格式應為桃園市XX區XX里")</f>
        <v>格式應為桃園市XX區XX里</v>
      </c>
      <c r="C156" t="str">
        <f>IFERROR(IF(MID(A156,4,6)="中壢區內定里",VLOOKUP(MID(A156,FIND("里",A156)+1,FIND("路",A156)-FIND("里",A156)),工作表1!B:E,2,0),IF(MID(A156,4,6)="楊梅區高上里",VLOOKUP(MID(A156,FIND("里",A156)+1,FIND("鄰",A156)-FIND("里",A156)),工作表1!B:E,2,0),VLOOKUP(MID(A156,4,6),工作表1!A:E,3,0))),IF(MID(A156,7,3)="內定里",6,"確認是否登打鄰或里別"))</f>
        <v>確認是否登打鄰或里別</v>
      </c>
      <c r="D156" t="str">
        <f>IFERROR(VLOOKUP(C156,工作表1!C:D,2,0),"")</f>
        <v/>
      </c>
    </row>
    <row r="157" spans="2:4">
      <c r="B157" t="str">
        <f>IFERROR(VLOOKUP(MID(A157,4,6),工作表1!A:E,5,0),"格式應為桃園市XX區XX里")</f>
        <v>格式應為桃園市XX區XX里</v>
      </c>
      <c r="C157" t="str">
        <f>IFERROR(IF(MID(A157,4,6)="中壢區內定里",VLOOKUP(MID(A157,FIND("里",A157)+1,FIND("路",A157)-FIND("里",A157)),工作表1!B:E,2,0),IF(MID(A157,4,6)="楊梅區高上里",VLOOKUP(MID(A157,FIND("里",A157)+1,FIND("鄰",A157)-FIND("里",A157)),工作表1!B:E,2,0),VLOOKUP(MID(A157,4,6),工作表1!A:E,3,0))),IF(MID(A157,7,3)="內定里",6,"確認是否登打鄰或里別"))</f>
        <v>確認是否登打鄰或里別</v>
      </c>
      <c r="D157" t="str">
        <f>IFERROR(VLOOKUP(C157,工作表1!C:D,2,0),"")</f>
        <v/>
      </c>
    </row>
    <row r="158" spans="2:4">
      <c r="B158" t="str">
        <f>IFERROR(VLOOKUP(MID(A158,4,6),工作表1!A:E,5,0),"格式應為桃園市XX區XX里")</f>
        <v>格式應為桃園市XX區XX里</v>
      </c>
      <c r="C158" t="str">
        <f>IFERROR(IF(MID(A158,4,6)="中壢區內定里",VLOOKUP(MID(A158,FIND("里",A158)+1,FIND("路",A158)-FIND("里",A158)),工作表1!B:E,2,0),IF(MID(A158,4,6)="楊梅區高上里",VLOOKUP(MID(A158,FIND("里",A158)+1,FIND("鄰",A158)-FIND("里",A158)),工作表1!B:E,2,0),VLOOKUP(MID(A158,4,6),工作表1!A:E,3,0))),IF(MID(A158,7,3)="內定里",6,"確認是否登打鄰或里別"))</f>
        <v>確認是否登打鄰或里別</v>
      </c>
      <c r="D158" t="str">
        <f>IFERROR(VLOOKUP(C158,工作表1!C:D,2,0),"")</f>
        <v/>
      </c>
    </row>
    <row r="159" spans="2:4">
      <c r="B159" t="str">
        <f>IFERROR(VLOOKUP(MID(A159,4,6),工作表1!A:E,5,0),"格式應為桃園市XX區XX里")</f>
        <v>格式應為桃園市XX區XX里</v>
      </c>
      <c r="C159" t="str">
        <f>IFERROR(IF(MID(A159,4,6)="中壢區內定里",VLOOKUP(MID(A159,FIND("里",A159)+1,FIND("路",A159)-FIND("里",A159)),工作表1!B:E,2,0),IF(MID(A159,4,6)="楊梅區高上里",VLOOKUP(MID(A159,FIND("里",A159)+1,FIND("鄰",A159)-FIND("里",A159)),工作表1!B:E,2,0),VLOOKUP(MID(A159,4,6),工作表1!A:E,3,0))),IF(MID(A159,7,3)="內定里",6,"確認是否登打鄰或里別"))</f>
        <v>確認是否登打鄰或里別</v>
      </c>
      <c r="D159" t="str">
        <f>IFERROR(VLOOKUP(C159,工作表1!C:D,2,0),"")</f>
        <v/>
      </c>
    </row>
    <row r="160" spans="2:4">
      <c r="B160" t="str">
        <f>IFERROR(VLOOKUP(MID(A160,4,6),工作表1!A:E,5,0),"格式應為桃園市XX區XX里")</f>
        <v>格式應為桃園市XX區XX里</v>
      </c>
      <c r="C160" t="str">
        <f>IFERROR(IF(MID(A160,4,6)="中壢區內定里",VLOOKUP(MID(A160,FIND("里",A160)+1,FIND("路",A160)-FIND("里",A160)),工作表1!B:E,2,0),IF(MID(A160,4,6)="楊梅區高上里",VLOOKUP(MID(A160,FIND("里",A160)+1,FIND("鄰",A160)-FIND("里",A160)),工作表1!B:E,2,0),VLOOKUP(MID(A160,4,6),工作表1!A:E,3,0))),IF(MID(A160,7,3)="內定里",6,"確認是否登打鄰或里別"))</f>
        <v>確認是否登打鄰或里別</v>
      </c>
      <c r="D160" t="str">
        <f>IFERROR(VLOOKUP(C160,工作表1!C:D,2,0),"")</f>
        <v/>
      </c>
    </row>
    <row r="161" spans="2:4">
      <c r="B161" t="str">
        <f>IFERROR(VLOOKUP(MID(A161,4,6),工作表1!A:E,5,0),"格式應為桃園市XX區XX里")</f>
        <v>格式應為桃園市XX區XX里</v>
      </c>
      <c r="C161" t="str">
        <f>IFERROR(IF(MID(A161,4,6)="中壢區內定里",VLOOKUP(MID(A161,FIND("里",A161)+1,FIND("路",A161)-FIND("里",A161)),工作表1!B:E,2,0),IF(MID(A161,4,6)="楊梅區高上里",VLOOKUP(MID(A161,FIND("里",A161)+1,FIND("鄰",A161)-FIND("里",A161)),工作表1!B:E,2,0),VLOOKUP(MID(A161,4,6),工作表1!A:E,3,0))),IF(MID(A161,7,3)="內定里",6,"確認是否登打鄰或里別"))</f>
        <v>確認是否登打鄰或里別</v>
      </c>
      <c r="D161" t="str">
        <f>IFERROR(VLOOKUP(C161,工作表1!C:D,2,0),"")</f>
        <v/>
      </c>
    </row>
    <row r="162" spans="2:4">
      <c r="B162" t="str">
        <f>IFERROR(VLOOKUP(MID(A162,4,6),工作表1!A:E,5,0),"格式應為桃園市XX區XX里")</f>
        <v>格式應為桃園市XX區XX里</v>
      </c>
      <c r="C162" t="str">
        <f>IFERROR(IF(MID(A162,4,6)="中壢區內定里",VLOOKUP(MID(A162,FIND("里",A162)+1,FIND("路",A162)-FIND("里",A162)),工作表1!B:E,2,0),IF(MID(A162,4,6)="楊梅區高上里",VLOOKUP(MID(A162,FIND("里",A162)+1,FIND("鄰",A162)-FIND("里",A162)),工作表1!B:E,2,0),VLOOKUP(MID(A162,4,6),工作表1!A:E,3,0))),IF(MID(A162,7,3)="內定里",6,"確認是否登打鄰或里別"))</f>
        <v>確認是否登打鄰或里別</v>
      </c>
      <c r="D162" t="str">
        <f>IFERROR(VLOOKUP(C162,工作表1!C:D,2,0),"")</f>
        <v/>
      </c>
    </row>
    <row r="163" spans="2:4">
      <c r="B163" t="str">
        <f>IFERROR(VLOOKUP(MID(A163,4,6),工作表1!A:E,5,0),"格式應為桃園市XX區XX里")</f>
        <v>格式應為桃園市XX區XX里</v>
      </c>
      <c r="C163" t="str">
        <f>IFERROR(IF(MID(A163,4,6)="中壢區內定里",VLOOKUP(MID(A163,FIND("里",A163)+1,FIND("路",A163)-FIND("里",A163)),工作表1!B:E,2,0),IF(MID(A163,4,6)="楊梅區高上里",VLOOKUP(MID(A163,FIND("里",A163)+1,FIND("鄰",A163)-FIND("里",A163)),工作表1!B:E,2,0),VLOOKUP(MID(A163,4,6),工作表1!A:E,3,0))),IF(MID(A163,7,3)="內定里",6,"確認是否登打鄰或里別"))</f>
        <v>確認是否登打鄰或里別</v>
      </c>
      <c r="D163" t="str">
        <f>IFERROR(VLOOKUP(C163,工作表1!C:D,2,0),"")</f>
        <v/>
      </c>
    </row>
    <row r="164" spans="2:4">
      <c r="B164" t="str">
        <f>IFERROR(VLOOKUP(MID(A164,4,6),工作表1!A:E,5,0),"格式應為桃園市XX區XX里")</f>
        <v>格式應為桃園市XX區XX里</v>
      </c>
      <c r="C164" t="str">
        <f>IFERROR(IF(MID(A164,4,6)="中壢區內定里",VLOOKUP(MID(A164,FIND("里",A164)+1,FIND("路",A164)-FIND("里",A164)),工作表1!B:E,2,0),IF(MID(A164,4,6)="楊梅區高上里",VLOOKUP(MID(A164,FIND("里",A164)+1,FIND("鄰",A164)-FIND("里",A164)),工作表1!B:E,2,0),VLOOKUP(MID(A164,4,6),工作表1!A:E,3,0))),IF(MID(A164,7,3)="內定里",6,"確認是否登打鄰或里別"))</f>
        <v>確認是否登打鄰或里別</v>
      </c>
      <c r="D164" t="str">
        <f>IFERROR(VLOOKUP(C164,工作表1!C:D,2,0),"")</f>
        <v/>
      </c>
    </row>
    <row r="165" spans="2:4">
      <c r="B165" t="str">
        <f>IFERROR(VLOOKUP(MID(A165,4,6),工作表1!A:E,5,0),"格式應為桃園市XX區XX里")</f>
        <v>格式應為桃園市XX區XX里</v>
      </c>
      <c r="C165" t="str">
        <f>IFERROR(IF(MID(A165,4,6)="中壢區內定里",VLOOKUP(MID(A165,FIND("里",A165)+1,FIND("路",A165)-FIND("里",A165)),工作表1!B:E,2,0),IF(MID(A165,4,6)="楊梅區高上里",VLOOKUP(MID(A165,FIND("里",A165)+1,FIND("鄰",A165)-FIND("里",A165)),工作表1!B:E,2,0),VLOOKUP(MID(A165,4,6),工作表1!A:E,3,0))),IF(MID(A165,7,3)="內定里",6,"確認是否登打鄰或里別"))</f>
        <v>確認是否登打鄰或里別</v>
      </c>
      <c r="D165" t="str">
        <f>IFERROR(VLOOKUP(C165,工作表1!C:D,2,0),"")</f>
        <v/>
      </c>
    </row>
    <row r="166" spans="2:4">
      <c r="B166" t="str">
        <f>IFERROR(VLOOKUP(MID(A166,4,6),工作表1!A:E,5,0),"格式應為桃園市XX區XX里")</f>
        <v>格式應為桃園市XX區XX里</v>
      </c>
      <c r="C166" t="str">
        <f>IFERROR(IF(MID(A166,4,6)="中壢區內定里",VLOOKUP(MID(A166,FIND("里",A166)+1,FIND("路",A166)-FIND("里",A166)),工作表1!B:E,2,0),IF(MID(A166,4,6)="楊梅區高上里",VLOOKUP(MID(A166,FIND("里",A166)+1,FIND("鄰",A166)-FIND("里",A166)),工作表1!B:E,2,0),VLOOKUP(MID(A166,4,6),工作表1!A:E,3,0))),IF(MID(A166,7,3)="內定里",6,"確認是否登打鄰或里別"))</f>
        <v>確認是否登打鄰或里別</v>
      </c>
      <c r="D166" t="str">
        <f>IFERROR(VLOOKUP(C166,工作表1!C:D,2,0),"")</f>
        <v/>
      </c>
    </row>
    <row r="167" spans="2:4">
      <c r="B167" t="str">
        <f>IFERROR(VLOOKUP(MID(A167,4,6),工作表1!A:E,5,0),"格式應為桃園市XX區XX里")</f>
        <v>格式應為桃園市XX區XX里</v>
      </c>
      <c r="C167" t="str">
        <f>IFERROR(IF(MID(A167,4,6)="中壢區內定里",VLOOKUP(MID(A167,FIND("里",A167)+1,FIND("路",A167)-FIND("里",A167)),工作表1!B:E,2,0),IF(MID(A167,4,6)="楊梅區高上里",VLOOKUP(MID(A167,FIND("里",A167)+1,FIND("鄰",A167)-FIND("里",A167)),工作表1!B:E,2,0),VLOOKUP(MID(A167,4,6),工作表1!A:E,3,0))),IF(MID(A167,7,3)="內定里",6,"確認是否登打鄰或里別"))</f>
        <v>確認是否登打鄰或里別</v>
      </c>
      <c r="D167" t="str">
        <f>IFERROR(VLOOKUP(C167,工作表1!C:D,2,0),"")</f>
        <v/>
      </c>
    </row>
    <row r="168" spans="2:4">
      <c r="B168" t="str">
        <f>IFERROR(VLOOKUP(MID(A168,4,6),工作表1!A:E,5,0),"格式應為桃園市XX區XX里")</f>
        <v>格式應為桃園市XX區XX里</v>
      </c>
      <c r="C168" t="str">
        <f>IFERROR(IF(MID(A168,4,6)="中壢區內定里",VLOOKUP(MID(A168,FIND("里",A168)+1,FIND("路",A168)-FIND("里",A168)),工作表1!B:E,2,0),IF(MID(A168,4,6)="楊梅區高上里",VLOOKUP(MID(A168,FIND("里",A168)+1,FIND("鄰",A168)-FIND("里",A168)),工作表1!B:E,2,0),VLOOKUP(MID(A168,4,6),工作表1!A:E,3,0))),IF(MID(A168,7,3)="內定里",6,"確認是否登打鄰或里別"))</f>
        <v>確認是否登打鄰或里別</v>
      </c>
      <c r="D168" t="str">
        <f>IFERROR(VLOOKUP(C168,工作表1!C:D,2,0),"")</f>
        <v/>
      </c>
    </row>
    <row r="169" spans="2:4">
      <c r="B169" t="str">
        <f>IFERROR(VLOOKUP(MID(A169,4,6),工作表1!A:E,5,0),"格式應為桃園市XX區XX里")</f>
        <v>格式應為桃園市XX區XX里</v>
      </c>
      <c r="C169" t="str">
        <f>IFERROR(IF(MID(A169,4,6)="中壢區內定里",VLOOKUP(MID(A169,FIND("里",A169)+1,FIND("路",A169)-FIND("里",A169)),工作表1!B:E,2,0),IF(MID(A169,4,6)="楊梅區高上里",VLOOKUP(MID(A169,FIND("里",A169)+1,FIND("鄰",A169)-FIND("里",A169)),工作表1!B:E,2,0),VLOOKUP(MID(A169,4,6),工作表1!A:E,3,0))),IF(MID(A169,7,3)="內定里",6,"確認是否登打鄰或里別"))</f>
        <v>確認是否登打鄰或里別</v>
      </c>
      <c r="D169" t="str">
        <f>IFERROR(VLOOKUP(C169,工作表1!C:D,2,0),"")</f>
        <v/>
      </c>
    </row>
    <row r="170" spans="2:4">
      <c r="B170" t="str">
        <f>IFERROR(VLOOKUP(MID(A170,4,6),工作表1!A:E,5,0),"格式應為桃園市XX區XX里")</f>
        <v>格式應為桃園市XX區XX里</v>
      </c>
      <c r="C170" t="str">
        <f>IFERROR(IF(MID(A170,4,6)="中壢區內定里",VLOOKUP(MID(A170,FIND("里",A170)+1,FIND("路",A170)-FIND("里",A170)),工作表1!B:E,2,0),IF(MID(A170,4,6)="楊梅區高上里",VLOOKUP(MID(A170,FIND("里",A170)+1,FIND("鄰",A170)-FIND("里",A170)),工作表1!B:E,2,0),VLOOKUP(MID(A170,4,6),工作表1!A:E,3,0))),IF(MID(A170,7,3)="內定里",6,"確認是否登打鄰或里別"))</f>
        <v>確認是否登打鄰或里別</v>
      </c>
      <c r="D170" t="str">
        <f>IFERROR(VLOOKUP(C170,工作表1!C:D,2,0),"")</f>
        <v/>
      </c>
    </row>
    <row r="171" spans="2:4">
      <c r="B171" t="str">
        <f>IFERROR(VLOOKUP(MID(A171,4,6),工作表1!A:E,5,0),"格式應為桃園市XX區XX里")</f>
        <v>格式應為桃園市XX區XX里</v>
      </c>
      <c r="C171" t="str">
        <f>IFERROR(IF(MID(A171,4,6)="中壢區內定里",VLOOKUP(MID(A171,FIND("里",A171)+1,FIND("路",A171)-FIND("里",A171)),工作表1!B:E,2,0),IF(MID(A171,4,6)="楊梅區高上里",VLOOKUP(MID(A171,FIND("里",A171)+1,FIND("鄰",A171)-FIND("里",A171)),工作表1!B:E,2,0),VLOOKUP(MID(A171,4,6),工作表1!A:E,3,0))),IF(MID(A171,7,3)="內定里",6,"確認是否登打鄰或里別"))</f>
        <v>確認是否登打鄰或里別</v>
      </c>
      <c r="D171" t="str">
        <f>IFERROR(VLOOKUP(C171,工作表1!C:D,2,0),"")</f>
        <v/>
      </c>
    </row>
    <row r="172" spans="2:4">
      <c r="B172" t="str">
        <f>IFERROR(VLOOKUP(MID(A172,4,6),工作表1!A:E,5,0),"格式應為桃園市XX區XX里")</f>
        <v>格式應為桃園市XX區XX里</v>
      </c>
      <c r="C172" t="str">
        <f>IFERROR(IF(MID(A172,4,6)="中壢區內定里",VLOOKUP(MID(A172,FIND("里",A172)+1,FIND("路",A172)-FIND("里",A172)),工作表1!B:E,2,0),IF(MID(A172,4,6)="楊梅區高上里",VLOOKUP(MID(A172,FIND("里",A172)+1,FIND("鄰",A172)-FIND("里",A172)),工作表1!B:E,2,0),VLOOKUP(MID(A172,4,6),工作表1!A:E,3,0))),IF(MID(A172,7,3)="內定里",6,"確認是否登打鄰或里別"))</f>
        <v>確認是否登打鄰或里別</v>
      </c>
      <c r="D172" t="str">
        <f>IFERROR(VLOOKUP(C172,工作表1!C:D,2,0),"")</f>
        <v/>
      </c>
    </row>
    <row r="173" spans="2:4">
      <c r="B173" t="str">
        <f>IFERROR(VLOOKUP(MID(A173,4,6),工作表1!A:E,5,0),"格式應為桃園市XX區XX里")</f>
        <v>格式應為桃園市XX區XX里</v>
      </c>
      <c r="C173" t="str">
        <f>IFERROR(IF(MID(A173,4,6)="中壢區內定里",VLOOKUP(MID(A173,FIND("里",A173)+1,FIND("路",A173)-FIND("里",A173)),工作表1!B:E,2,0),IF(MID(A173,4,6)="楊梅區高上里",VLOOKUP(MID(A173,FIND("里",A173)+1,FIND("鄰",A173)-FIND("里",A173)),工作表1!B:E,2,0),VLOOKUP(MID(A173,4,6),工作表1!A:E,3,0))),IF(MID(A173,7,3)="內定里",6,"確認是否登打鄰或里別"))</f>
        <v>確認是否登打鄰或里別</v>
      </c>
      <c r="D173" t="str">
        <f>IFERROR(VLOOKUP(C173,工作表1!C:D,2,0),"")</f>
        <v/>
      </c>
    </row>
    <row r="174" spans="2:4">
      <c r="B174" t="str">
        <f>IFERROR(VLOOKUP(MID(A174,4,6),工作表1!A:E,5,0),"格式應為桃園市XX區XX里")</f>
        <v>格式應為桃園市XX區XX里</v>
      </c>
      <c r="C174" t="str">
        <f>IFERROR(IF(MID(A174,4,6)="中壢區內定里",VLOOKUP(MID(A174,FIND("里",A174)+1,FIND("路",A174)-FIND("里",A174)),工作表1!B:E,2,0),IF(MID(A174,4,6)="楊梅區高上里",VLOOKUP(MID(A174,FIND("里",A174)+1,FIND("鄰",A174)-FIND("里",A174)),工作表1!B:E,2,0),VLOOKUP(MID(A174,4,6),工作表1!A:E,3,0))),IF(MID(A174,7,3)="內定里",6,"確認是否登打鄰或里別"))</f>
        <v>確認是否登打鄰或里別</v>
      </c>
      <c r="D174" t="str">
        <f>IFERROR(VLOOKUP(C174,工作表1!C:D,2,0),"")</f>
        <v/>
      </c>
    </row>
    <row r="175" spans="2:4">
      <c r="B175" t="str">
        <f>IFERROR(VLOOKUP(MID(A175,4,6),工作表1!A:E,5,0),"格式應為桃園市XX區XX里")</f>
        <v>格式應為桃園市XX區XX里</v>
      </c>
      <c r="C175" t="str">
        <f>IFERROR(IF(MID(A175,4,6)="中壢區內定里",VLOOKUP(MID(A175,FIND("里",A175)+1,FIND("路",A175)-FIND("里",A175)),工作表1!B:E,2,0),IF(MID(A175,4,6)="楊梅區高上里",VLOOKUP(MID(A175,FIND("里",A175)+1,FIND("鄰",A175)-FIND("里",A175)),工作表1!B:E,2,0),VLOOKUP(MID(A175,4,6),工作表1!A:E,3,0))),IF(MID(A175,7,3)="內定里",6,"確認是否登打鄰或里別"))</f>
        <v>確認是否登打鄰或里別</v>
      </c>
      <c r="D175" t="str">
        <f>IFERROR(VLOOKUP(C175,工作表1!C:D,2,0),"")</f>
        <v/>
      </c>
    </row>
    <row r="176" spans="2:4">
      <c r="B176" t="str">
        <f>IFERROR(VLOOKUP(MID(A176,4,6),工作表1!A:E,5,0),"格式應為桃園市XX區XX里")</f>
        <v>格式應為桃園市XX區XX里</v>
      </c>
      <c r="C176" t="str">
        <f>IFERROR(IF(MID(A176,4,6)="中壢區內定里",VLOOKUP(MID(A176,FIND("里",A176)+1,FIND("路",A176)-FIND("里",A176)),工作表1!B:E,2,0),IF(MID(A176,4,6)="楊梅區高上里",VLOOKUP(MID(A176,FIND("里",A176)+1,FIND("鄰",A176)-FIND("里",A176)),工作表1!B:E,2,0),VLOOKUP(MID(A176,4,6),工作表1!A:E,3,0))),IF(MID(A176,7,3)="內定里",6,"確認是否登打鄰或里別"))</f>
        <v>確認是否登打鄰或里別</v>
      </c>
      <c r="D176" t="str">
        <f>IFERROR(VLOOKUP(C176,工作表1!C:D,2,0),"")</f>
        <v/>
      </c>
    </row>
    <row r="177" spans="2:4">
      <c r="B177" t="str">
        <f>IFERROR(VLOOKUP(MID(A177,4,6),工作表1!A:E,5,0),"格式應為桃園市XX區XX里")</f>
        <v>格式應為桃園市XX區XX里</v>
      </c>
      <c r="C177" t="str">
        <f>IFERROR(IF(MID(A177,4,6)="中壢區內定里",VLOOKUP(MID(A177,FIND("里",A177)+1,FIND("路",A177)-FIND("里",A177)),工作表1!B:E,2,0),IF(MID(A177,4,6)="楊梅區高上里",VLOOKUP(MID(A177,FIND("里",A177)+1,FIND("鄰",A177)-FIND("里",A177)),工作表1!B:E,2,0),VLOOKUP(MID(A177,4,6),工作表1!A:E,3,0))),IF(MID(A177,7,3)="內定里",6,"確認是否登打鄰或里別"))</f>
        <v>確認是否登打鄰或里別</v>
      </c>
      <c r="D177" t="str">
        <f>IFERROR(VLOOKUP(C177,工作表1!C:D,2,0),"")</f>
        <v/>
      </c>
    </row>
    <row r="178" spans="2:4">
      <c r="B178" t="str">
        <f>IFERROR(VLOOKUP(MID(A178,4,6),工作表1!A:E,5,0),"格式應為桃園市XX區XX里")</f>
        <v>格式應為桃園市XX區XX里</v>
      </c>
      <c r="C178" t="str">
        <f>IFERROR(IF(MID(A178,4,6)="中壢區內定里",VLOOKUP(MID(A178,FIND("里",A178)+1,FIND("路",A178)-FIND("里",A178)),工作表1!B:E,2,0),IF(MID(A178,4,6)="楊梅區高上里",VLOOKUP(MID(A178,FIND("里",A178)+1,FIND("鄰",A178)-FIND("里",A178)),工作表1!B:E,2,0),VLOOKUP(MID(A178,4,6),工作表1!A:E,3,0))),IF(MID(A178,7,3)="內定里",6,"確認是否登打鄰或里別"))</f>
        <v>確認是否登打鄰或里別</v>
      </c>
      <c r="D178" t="str">
        <f>IFERROR(VLOOKUP(C178,工作表1!C:D,2,0),"")</f>
        <v/>
      </c>
    </row>
    <row r="179" spans="2:4">
      <c r="B179" t="str">
        <f>IFERROR(VLOOKUP(MID(A179,4,6),工作表1!A:E,5,0),"格式應為桃園市XX區XX里")</f>
        <v>格式應為桃園市XX區XX里</v>
      </c>
      <c r="C179" t="str">
        <f>IFERROR(IF(MID(A179,4,6)="中壢區內定里",VLOOKUP(MID(A179,FIND("里",A179)+1,FIND("路",A179)-FIND("里",A179)),工作表1!B:E,2,0),IF(MID(A179,4,6)="楊梅區高上里",VLOOKUP(MID(A179,FIND("里",A179)+1,FIND("鄰",A179)-FIND("里",A179)),工作表1!B:E,2,0),VLOOKUP(MID(A179,4,6),工作表1!A:E,3,0))),IF(MID(A179,7,3)="內定里",6,"確認是否登打鄰或里別"))</f>
        <v>確認是否登打鄰或里別</v>
      </c>
      <c r="D179" t="str">
        <f>IFERROR(VLOOKUP(C179,工作表1!C:D,2,0),"")</f>
        <v/>
      </c>
    </row>
    <row r="180" spans="2:4">
      <c r="B180" t="str">
        <f>IFERROR(VLOOKUP(MID(A180,4,6),工作表1!A:E,5,0),"格式應為桃園市XX區XX里")</f>
        <v>格式應為桃園市XX區XX里</v>
      </c>
      <c r="C180" t="str">
        <f>IFERROR(IF(MID(A180,4,6)="中壢區內定里",VLOOKUP(MID(A180,FIND("里",A180)+1,FIND("路",A180)-FIND("里",A180)),工作表1!B:E,2,0),IF(MID(A180,4,6)="楊梅區高上里",VLOOKUP(MID(A180,FIND("里",A180)+1,FIND("鄰",A180)-FIND("里",A180)),工作表1!B:E,2,0),VLOOKUP(MID(A180,4,6),工作表1!A:E,3,0))),IF(MID(A180,7,3)="內定里",6,"確認是否登打鄰或里別"))</f>
        <v>確認是否登打鄰或里別</v>
      </c>
      <c r="D180" t="str">
        <f>IFERROR(VLOOKUP(C180,工作表1!C:D,2,0),"")</f>
        <v/>
      </c>
    </row>
    <row r="181" spans="2:4">
      <c r="B181" t="str">
        <f>IFERROR(VLOOKUP(MID(A181,4,6),工作表1!A:E,5,0),"格式應為桃園市XX區XX里")</f>
        <v>格式應為桃園市XX區XX里</v>
      </c>
      <c r="C181" t="str">
        <f>IFERROR(IF(MID(A181,4,6)="中壢區內定里",VLOOKUP(MID(A181,FIND("里",A181)+1,FIND("路",A181)-FIND("里",A181)),工作表1!B:E,2,0),IF(MID(A181,4,6)="楊梅區高上里",VLOOKUP(MID(A181,FIND("里",A181)+1,FIND("鄰",A181)-FIND("里",A181)),工作表1!B:E,2,0),VLOOKUP(MID(A181,4,6),工作表1!A:E,3,0))),IF(MID(A181,7,3)="內定里",6,"確認是否登打鄰或里別"))</f>
        <v>確認是否登打鄰或里別</v>
      </c>
      <c r="D181" t="str">
        <f>IFERROR(VLOOKUP(C181,工作表1!C:D,2,0),"")</f>
        <v/>
      </c>
    </row>
    <row r="182" spans="2:4">
      <c r="B182" t="str">
        <f>IFERROR(VLOOKUP(MID(A182,4,6),工作表1!A:E,5,0),"格式應為桃園市XX區XX里")</f>
        <v>格式應為桃園市XX區XX里</v>
      </c>
      <c r="C182" t="str">
        <f>IFERROR(IF(MID(A182,4,6)="中壢區內定里",VLOOKUP(MID(A182,FIND("里",A182)+1,FIND("路",A182)-FIND("里",A182)),工作表1!B:E,2,0),IF(MID(A182,4,6)="楊梅區高上里",VLOOKUP(MID(A182,FIND("里",A182)+1,FIND("鄰",A182)-FIND("里",A182)),工作表1!B:E,2,0),VLOOKUP(MID(A182,4,6),工作表1!A:E,3,0))),IF(MID(A182,7,3)="內定里",6,"確認是否登打鄰或里別"))</f>
        <v>確認是否登打鄰或里別</v>
      </c>
      <c r="D182" t="str">
        <f>IFERROR(VLOOKUP(C182,工作表1!C:D,2,0),"")</f>
        <v/>
      </c>
    </row>
    <row r="183" spans="2:4">
      <c r="B183" t="str">
        <f>IFERROR(VLOOKUP(MID(A183,4,6),工作表1!A:E,5,0),"格式應為桃園市XX區XX里")</f>
        <v>格式應為桃園市XX區XX里</v>
      </c>
      <c r="C183" t="str">
        <f>IFERROR(IF(MID(A183,4,6)="中壢區內定里",VLOOKUP(MID(A183,FIND("里",A183)+1,FIND("路",A183)-FIND("里",A183)),工作表1!B:E,2,0),IF(MID(A183,4,6)="楊梅區高上里",VLOOKUP(MID(A183,FIND("里",A183)+1,FIND("鄰",A183)-FIND("里",A183)),工作表1!B:E,2,0),VLOOKUP(MID(A183,4,6),工作表1!A:E,3,0))),IF(MID(A183,7,3)="內定里",6,"確認是否登打鄰或里別"))</f>
        <v>確認是否登打鄰或里別</v>
      </c>
      <c r="D183" t="str">
        <f>IFERROR(VLOOKUP(C183,工作表1!C:D,2,0),"")</f>
        <v/>
      </c>
    </row>
    <row r="184" spans="2:4">
      <c r="B184" t="str">
        <f>IFERROR(VLOOKUP(MID(A184,4,6),工作表1!A:E,5,0),"格式應為桃園市XX區XX里")</f>
        <v>格式應為桃園市XX區XX里</v>
      </c>
      <c r="C184" t="str">
        <f>IFERROR(IF(MID(A184,4,6)="中壢區內定里",VLOOKUP(MID(A184,FIND("里",A184)+1,FIND("路",A184)-FIND("里",A184)),工作表1!B:E,2,0),IF(MID(A184,4,6)="楊梅區高上里",VLOOKUP(MID(A184,FIND("里",A184)+1,FIND("鄰",A184)-FIND("里",A184)),工作表1!B:E,2,0),VLOOKUP(MID(A184,4,6),工作表1!A:E,3,0))),IF(MID(A184,7,3)="內定里",6,"確認是否登打鄰或里別"))</f>
        <v>確認是否登打鄰或里別</v>
      </c>
      <c r="D184" t="str">
        <f>IFERROR(VLOOKUP(C184,工作表1!C:D,2,0),"")</f>
        <v/>
      </c>
    </row>
    <row r="185" spans="2:4">
      <c r="B185" t="str">
        <f>IFERROR(VLOOKUP(MID(A185,4,6),工作表1!A:E,5,0),"格式應為桃園市XX區XX里")</f>
        <v>格式應為桃園市XX區XX里</v>
      </c>
      <c r="C185" t="str">
        <f>IFERROR(IF(MID(A185,4,6)="中壢區內定里",VLOOKUP(MID(A185,FIND("里",A185)+1,FIND("路",A185)-FIND("里",A185)),工作表1!B:E,2,0),IF(MID(A185,4,6)="楊梅區高上里",VLOOKUP(MID(A185,FIND("里",A185)+1,FIND("鄰",A185)-FIND("里",A185)),工作表1!B:E,2,0),VLOOKUP(MID(A185,4,6),工作表1!A:E,3,0))),IF(MID(A185,7,3)="內定里",6,"確認是否登打鄰或里別"))</f>
        <v>確認是否登打鄰或里別</v>
      </c>
      <c r="D185" t="str">
        <f>IFERROR(VLOOKUP(C185,工作表1!C:D,2,0),"")</f>
        <v/>
      </c>
    </row>
    <row r="186" spans="2:4">
      <c r="B186" t="str">
        <f>IFERROR(VLOOKUP(MID(A186,4,6),工作表1!A:E,5,0),"格式應為桃園市XX區XX里")</f>
        <v>格式應為桃園市XX區XX里</v>
      </c>
      <c r="C186" t="str">
        <f>IFERROR(IF(MID(A186,4,6)="中壢區內定里",VLOOKUP(MID(A186,FIND("里",A186)+1,FIND("路",A186)-FIND("里",A186)),工作表1!B:E,2,0),IF(MID(A186,4,6)="楊梅區高上里",VLOOKUP(MID(A186,FIND("里",A186)+1,FIND("鄰",A186)-FIND("里",A186)),工作表1!B:E,2,0),VLOOKUP(MID(A186,4,6),工作表1!A:E,3,0))),IF(MID(A186,7,3)="內定里",6,"確認是否登打鄰或里別"))</f>
        <v>確認是否登打鄰或里別</v>
      </c>
      <c r="D186" t="str">
        <f>IFERROR(VLOOKUP(C186,工作表1!C:D,2,0),"")</f>
        <v/>
      </c>
    </row>
    <row r="187" spans="2:4">
      <c r="B187" t="str">
        <f>IFERROR(VLOOKUP(MID(A187,4,6),工作表1!A:E,5,0),"格式應為桃園市XX區XX里")</f>
        <v>格式應為桃園市XX區XX里</v>
      </c>
      <c r="C187" t="str">
        <f>IFERROR(IF(MID(A187,4,6)="中壢區內定里",VLOOKUP(MID(A187,FIND("里",A187)+1,FIND("路",A187)-FIND("里",A187)),工作表1!B:E,2,0),IF(MID(A187,4,6)="楊梅區高上里",VLOOKUP(MID(A187,FIND("里",A187)+1,FIND("鄰",A187)-FIND("里",A187)),工作表1!B:E,2,0),VLOOKUP(MID(A187,4,6),工作表1!A:E,3,0))),IF(MID(A187,7,3)="內定里",6,"確認是否登打鄰或里別"))</f>
        <v>確認是否登打鄰或里別</v>
      </c>
      <c r="D187" t="str">
        <f>IFERROR(VLOOKUP(C187,工作表1!C:D,2,0),"")</f>
        <v/>
      </c>
    </row>
    <row r="188" spans="2:4">
      <c r="B188" t="str">
        <f>IFERROR(VLOOKUP(MID(A188,4,6),工作表1!A:E,5,0),"格式應為桃園市XX區XX里")</f>
        <v>格式應為桃園市XX區XX里</v>
      </c>
      <c r="C188" t="str">
        <f>IFERROR(IF(MID(A188,4,6)="中壢區內定里",VLOOKUP(MID(A188,FIND("里",A188)+1,FIND("路",A188)-FIND("里",A188)),工作表1!B:E,2,0),IF(MID(A188,4,6)="楊梅區高上里",VLOOKUP(MID(A188,FIND("里",A188)+1,FIND("鄰",A188)-FIND("里",A188)),工作表1!B:E,2,0),VLOOKUP(MID(A188,4,6),工作表1!A:E,3,0))),IF(MID(A188,7,3)="內定里",6,"確認是否登打鄰或里別"))</f>
        <v>確認是否登打鄰或里別</v>
      </c>
      <c r="D188" t="str">
        <f>IFERROR(VLOOKUP(C188,工作表1!C:D,2,0),"")</f>
        <v/>
      </c>
    </row>
    <row r="189" spans="2:4">
      <c r="B189" t="str">
        <f>IFERROR(VLOOKUP(MID(A189,4,6),工作表1!A:E,5,0),"格式應為桃園市XX區XX里")</f>
        <v>格式應為桃園市XX區XX里</v>
      </c>
      <c r="C189" t="str">
        <f>IFERROR(IF(MID(A189,4,6)="中壢區內定里",VLOOKUP(MID(A189,FIND("里",A189)+1,FIND("路",A189)-FIND("里",A189)),工作表1!B:E,2,0),IF(MID(A189,4,6)="楊梅區高上里",VLOOKUP(MID(A189,FIND("里",A189)+1,FIND("鄰",A189)-FIND("里",A189)),工作表1!B:E,2,0),VLOOKUP(MID(A189,4,6),工作表1!A:E,3,0))),IF(MID(A189,7,3)="內定里",6,"確認是否登打鄰或里別"))</f>
        <v>確認是否登打鄰或里別</v>
      </c>
      <c r="D189" t="str">
        <f>IFERROR(VLOOKUP(C189,工作表1!C:D,2,0),"")</f>
        <v/>
      </c>
    </row>
    <row r="190" spans="2:4">
      <c r="B190" t="str">
        <f>IFERROR(VLOOKUP(MID(A190,4,6),工作表1!A:E,5,0),"格式應為桃園市XX區XX里")</f>
        <v>格式應為桃園市XX區XX里</v>
      </c>
      <c r="C190" t="str">
        <f>IFERROR(IF(MID(A190,4,6)="中壢區內定里",VLOOKUP(MID(A190,FIND("里",A190)+1,FIND("路",A190)-FIND("里",A190)),工作表1!B:E,2,0),IF(MID(A190,4,6)="楊梅區高上里",VLOOKUP(MID(A190,FIND("里",A190)+1,FIND("鄰",A190)-FIND("里",A190)),工作表1!B:E,2,0),VLOOKUP(MID(A190,4,6),工作表1!A:E,3,0))),IF(MID(A190,7,3)="內定里",6,"確認是否登打鄰或里別"))</f>
        <v>確認是否登打鄰或里別</v>
      </c>
      <c r="D190" t="str">
        <f>IFERROR(VLOOKUP(C190,工作表1!C:D,2,0),"")</f>
        <v/>
      </c>
    </row>
    <row r="191" spans="2:4">
      <c r="B191" t="str">
        <f>IFERROR(VLOOKUP(MID(A191,4,6),工作表1!A:E,5,0),"格式應為桃園市XX區XX里")</f>
        <v>格式應為桃園市XX區XX里</v>
      </c>
      <c r="C191" t="str">
        <f>IFERROR(IF(MID(A191,4,6)="中壢區內定里",VLOOKUP(MID(A191,FIND("里",A191)+1,FIND("路",A191)-FIND("里",A191)),工作表1!B:E,2,0),IF(MID(A191,4,6)="楊梅區高上里",VLOOKUP(MID(A191,FIND("里",A191)+1,FIND("鄰",A191)-FIND("里",A191)),工作表1!B:E,2,0),VLOOKUP(MID(A191,4,6),工作表1!A:E,3,0))),IF(MID(A191,7,3)="內定里",6,"確認是否登打鄰或里別"))</f>
        <v>確認是否登打鄰或里別</v>
      </c>
      <c r="D191" t="str">
        <f>IFERROR(VLOOKUP(C191,工作表1!C:D,2,0),"")</f>
        <v/>
      </c>
    </row>
    <row r="192" spans="2:4">
      <c r="B192" t="str">
        <f>IFERROR(VLOOKUP(MID(A192,4,6),工作表1!A:E,5,0),"格式應為桃園市XX區XX里")</f>
        <v>格式應為桃園市XX區XX里</v>
      </c>
      <c r="C192" t="str">
        <f>IFERROR(IF(MID(A192,4,6)="中壢區內定里",VLOOKUP(MID(A192,FIND("里",A192)+1,FIND("路",A192)-FIND("里",A192)),工作表1!B:E,2,0),IF(MID(A192,4,6)="楊梅區高上里",VLOOKUP(MID(A192,FIND("里",A192)+1,FIND("鄰",A192)-FIND("里",A192)),工作表1!B:E,2,0),VLOOKUP(MID(A192,4,6),工作表1!A:E,3,0))),IF(MID(A192,7,3)="內定里",6,"確認是否登打鄰或里別"))</f>
        <v>確認是否登打鄰或里別</v>
      </c>
      <c r="D192" t="str">
        <f>IFERROR(VLOOKUP(C192,工作表1!C:D,2,0),"")</f>
        <v/>
      </c>
    </row>
    <row r="193" spans="2:4">
      <c r="B193" t="str">
        <f>IFERROR(VLOOKUP(MID(A193,4,6),工作表1!A:E,5,0),"格式應為桃園市XX區XX里")</f>
        <v>格式應為桃園市XX區XX里</v>
      </c>
      <c r="C193" t="str">
        <f>IFERROR(IF(MID(A193,4,6)="中壢區內定里",VLOOKUP(MID(A193,FIND("里",A193)+1,FIND("路",A193)-FIND("里",A193)),工作表1!B:E,2,0),IF(MID(A193,4,6)="楊梅區高上里",VLOOKUP(MID(A193,FIND("里",A193)+1,FIND("鄰",A193)-FIND("里",A193)),工作表1!B:E,2,0),VLOOKUP(MID(A193,4,6),工作表1!A:E,3,0))),IF(MID(A193,7,3)="內定里",6,"確認是否登打鄰或里別"))</f>
        <v>確認是否登打鄰或里別</v>
      </c>
      <c r="D193" t="str">
        <f>IFERROR(VLOOKUP(C193,工作表1!C:D,2,0),"")</f>
        <v/>
      </c>
    </row>
    <row r="194" spans="2:4">
      <c r="B194" t="str">
        <f>IFERROR(VLOOKUP(MID(A194,4,6),工作表1!A:E,5,0),"格式應為桃園市XX區XX里")</f>
        <v>格式應為桃園市XX區XX里</v>
      </c>
      <c r="C194" t="str">
        <f>IFERROR(IF(MID(A194,4,6)="中壢區內定里",VLOOKUP(MID(A194,FIND("里",A194)+1,FIND("路",A194)-FIND("里",A194)),工作表1!B:E,2,0),IF(MID(A194,4,6)="楊梅區高上里",VLOOKUP(MID(A194,FIND("里",A194)+1,FIND("鄰",A194)-FIND("里",A194)),工作表1!B:E,2,0),VLOOKUP(MID(A194,4,6),工作表1!A:E,3,0))),IF(MID(A194,7,3)="內定里",6,"確認是否登打鄰或里別"))</f>
        <v>確認是否登打鄰或里別</v>
      </c>
      <c r="D194" t="str">
        <f>IFERROR(VLOOKUP(C194,工作表1!C:D,2,0),"")</f>
        <v/>
      </c>
    </row>
    <row r="195" spans="2:4">
      <c r="B195" t="str">
        <f>IFERROR(VLOOKUP(MID(A195,4,6),工作表1!A:E,5,0),"格式應為桃園市XX區XX里")</f>
        <v>格式應為桃園市XX區XX里</v>
      </c>
      <c r="C195" t="str">
        <f>IFERROR(IF(MID(A195,4,6)="中壢區內定里",VLOOKUP(MID(A195,FIND("里",A195)+1,FIND("路",A195)-FIND("里",A195)),工作表1!B:E,2,0),IF(MID(A195,4,6)="楊梅區高上里",VLOOKUP(MID(A195,FIND("里",A195)+1,FIND("鄰",A195)-FIND("里",A195)),工作表1!B:E,2,0),VLOOKUP(MID(A195,4,6),工作表1!A:E,3,0))),IF(MID(A195,7,3)="內定里",6,"確認是否登打鄰或里別"))</f>
        <v>確認是否登打鄰或里別</v>
      </c>
      <c r="D195" t="str">
        <f>IFERROR(VLOOKUP(C195,工作表1!C:D,2,0),"")</f>
        <v/>
      </c>
    </row>
    <row r="196" spans="2:4">
      <c r="B196" t="str">
        <f>IFERROR(VLOOKUP(MID(A196,4,6),工作表1!A:E,5,0),"格式應為桃園市XX區XX里")</f>
        <v>格式應為桃園市XX區XX里</v>
      </c>
      <c r="C196" t="str">
        <f>IFERROR(IF(MID(A196,4,6)="中壢區內定里",VLOOKUP(MID(A196,FIND("里",A196)+1,FIND("路",A196)-FIND("里",A196)),工作表1!B:E,2,0),IF(MID(A196,4,6)="楊梅區高上里",VLOOKUP(MID(A196,FIND("里",A196)+1,FIND("鄰",A196)-FIND("里",A196)),工作表1!B:E,2,0),VLOOKUP(MID(A196,4,6),工作表1!A:E,3,0))),IF(MID(A196,7,3)="內定里",6,"確認是否登打鄰或里別"))</f>
        <v>確認是否登打鄰或里別</v>
      </c>
      <c r="D196" t="str">
        <f>IFERROR(VLOOKUP(C196,工作表1!C:D,2,0),"")</f>
        <v/>
      </c>
    </row>
    <row r="197" spans="2:4">
      <c r="B197" t="str">
        <f>IFERROR(VLOOKUP(MID(A197,4,6),工作表1!A:E,5,0),"格式應為桃園市XX區XX里")</f>
        <v>格式應為桃園市XX區XX里</v>
      </c>
      <c r="C197" t="str">
        <f>IFERROR(IF(MID(A197,4,6)="中壢區內定里",VLOOKUP(MID(A197,FIND("里",A197)+1,FIND("路",A197)-FIND("里",A197)),工作表1!B:E,2,0),IF(MID(A197,4,6)="楊梅區高上里",VLOOKUP(MID(A197,FIND("里",A197)+1,FIND("鄰",A197)-FIND("里",A197)),工作表1!B:E,2,0),VLOOKUP(MID(A197,4,6),工作表1!A:E,3,0))),IF(MID(A197,7,3)="內定里",6,"確認是否登打鄰或里別"))</f>
        <v>確認是否登打鄰或里別</v>
      </c>
      <c r="D197" t="str">
        <f>IFERROR(VLOOKUP(C197,工作表1!C:D,2,0),"")</f>
        <v/>
      </c>
    </row>
    <row r="198" spans="2:4">
      <c r="B198" t="str">
        <f>IFERROR(VLOOKUP(MID(A198,4,6),工作表1!A:E,5,0),"格式應為桃園市XX區XX里")</f>
        <v>格式應為桃園市XX區XX里</v>
      </c>
      <c r="C198" t="str">
        <f>IFERROR(IF(MID(A198,4,6)="中壢區內定里",VLOOKUP(MID(A198,FIND("里",A198)+1,FIND("路",A198)-FIND("里",A198)),工作表1!B:E,2,0),IF(MID(A198,4,6)="楊梅區高上里",VLOOKUP(MID(A198,FIND("里",A198)+1,FIND("鄰",A198)-FIND("里",A198)),工作表1!B:E,2,0),VLOOKUP(MID(A198,4,6),工作表1!A:E,3,0))),IF(MID(A198,7,3)="內定里",6,"確認是否登打鄰或里別"))</f>
        <v>確認是否登打鄰或里別</v>
      </c>
      <c r="D198" t="str">
        <f>IFERROR(VLOOKUP(C198,工作表1!C:D,2,0),"")</f>
        <v/>
      </c>
    </row>
    <row r="199" spans="2:4">
      <c r="B199" t="str">
        <f>IFERROR(VLOOKUP(MID(A199,4,6),工作表1!A:E,5,0),"格式應為桃園市XX區XX里")</f>
        <v>格式應為桃園市XX區XX里</v>
      </c>
      <c r="C199" t="str">
        <f>IFERROR(IF(MID(A199,4,6)="中壢區內定里",VLOOKUP(MID(A199,FIND("里",A199)+1,FIND("路",A199)-FIND("里",A199)),工作表1!B:E,2,0),IF(MID(A199,4,6)="楊梅區高上里",VLOOKUP(MID(A199,FIND("里",A199)+1,FIND("鄰",A199)-FIND("里",A199)),工作表1!B:E,2,0),VLOOKUP(MID(A199,4,6),工作表1!A:E,3,0))),IF(MID(A199,7,3)="內定里",6,"確認是否登打鄰或里別"))</f>
        <v>確認是否登打鄰或里別</v>
      </c>
      <c r="D199" t="str">
        <f>IFERROR(VLOOKUP(C199,工作表1!C:D,2,0),"")</f>
        <v/>
      </c>
    </row>
    <row r="200" spans="2:4">
      <c r="B200" t="str">
        <f>IFERROR(VLOOKUP(MID(A200,4,6),工作表1!A:E,5,0),"格式應為桃園市XX區XX里")</f>
        <v>格式應為桃園市XX區XX里</v>
      </c>
      <c r="C200" t="str">
        <f>IFERROR(IF(MID(A200,4,6)="中壢區內定里",VLOOKUP(MID(A200,FIND("里",A200)+1,FIND("路",A200)-FIND("里",A200)),工作表1!B:E,2,0),IF(MID(A200,4,6)="楊梅區高上里",VLOOKUP(MID(A200,FIND("里",A200)+1,FIND("鄰",A200)-FIND("里",A200)),工作表1!B:E,2,0),VLOOKUP(MID(A200,4,6),工作表1!A:E,3,0))),IF(MID(A200,7,3)="內定里",6,"確認是否登打鄰或里別"))</f>
        <v>確認是否登打鄰或里別</v>
      </c>
      <c r="D200" t="str">
        <f>IFERROR(VLOOKUP(C200,工作表1!C:D,2,0),"")</f>
        <v/>
      </c>
    </row>
    <row r="201" spans="2:4">
      <c r="B201" t="str">
        <f>IFERROR(VLOOKUP(MID(A201,4,6),工作表1!A:E,5,0),"格式應為桃園市XX區XX里")</f>
        <v>格式應為桃園市XX區XX里</v>
      </c>
      <c r="C201" t="str">
        <f>IFERROR(IF(MID(A201,4,6)="中壢區內定里",VLOOKUP(MID(A201,FIND("里",A201)+1,FIND("路",A201)-FIND("里",A201)),工作表1!B:E,2,0),IF(MID(A201,4,6)="楊梅區高上里",VLOOKUP(MID(A201,FIND("里",A201)+1,FIND("鄰",A201)-FIND("里",A201)),工作表1!B:E,2,0),VLOOKUP(MID(A201,4,6),工作表1!A:E,3,0))),IF(MID(A201,7,3)="內定里",6,"確認是否登打鄰或里別"))</f>
        <v>確認是否登打鄰或里別</v>
      </c>
      <c r="D201" t="str">
        <f>IFERROR(VLOOKUP(C201,工作表1!C:D,2,0),"")</f>
        <v/>
      </c>
    </row>
    <row r="202" spans="2:4">
      <c r="B202" t="str">
        <f>IFERROR(VLOOKUP(MID(A202,4,6),工作表1!A:E,5,0),"格式應為桃園市XX區XX里")</f>
        <v>格式應為桃園市XX區XX里</v>
      </c>
      <c r="C202" t="str">
        <f>IFERROR(IF(MID(A202,4,6)="中壢區內定里",VLOOKUP(MID(A202,FIND("里",A202)+1,FIND("路",A202)-FIND("里",A202)),工作表1!B:E,2,0),IF(MID(A202,4,6)="楊梅區高上里",VLOOKUP(MID(A202,FIND("里",A202)+1,FIND("鄰",A202)-FIND("里",A202)),工作表1!B:E,2,0),VLOOKUP(MID(A202,4,6),工作表1!A:E,3,0))),IF(MID(A202,7,3)="內定里",6,"確認是否登打鄰或里別"))</f>
        <v>確認是否登打鄰或里別</v>
      </c>
      <c r="D202" t="str">
        <f>IFERROR(VLOOKUP(C202,工作表1!C:D,2,0),"")</f>
        <v/>
      </c>
    </row>
    <row r="203" spans="2:4">
      <c r="B203" t="str">
        <f>IFERROR(VLOOKUP(MID(A203,4,6),工作表1!A:E,5,0),"格式應為桃園市XX區XX里")</f>
        <v>格式應為桃園市XX區XX里</v>
      </c>
      <c r="C203" t="str">
        <f>IFERROR(IF(MID(A203,4,6)="中壢區內定里",VLOOKUP(MID(A203,FIND("里",A203)+1,FIND("路",A203)-FIND("里",A203)),工作表1!B:E,2,0),IF(MID(A203,4,6)="楊梅區高上里",VLOOKUP(MID(A203,FIND("里",A203)+1,FIND("鄰",A203)-FIND("里",A203)),工作表1!B:E,2,0),VLOOKUP(MID(A203,4,6),工作表1!A:E,3,0))),IF(MID(A203,7,3)="內定里",6,"確認是否登打鄰或里別"))</f>
        <v>確認是否登打鄰或里別</v>
      </c>
      <c r="D203" t="str">
        <f>IFERROR(VLOOKUP(C203,工作表1!C:D,2,0),"")</f>
        <v/>
      </c>
    </row>
    <row r="204" spans="2:4">
      <c r="B204" t="str">
        <f>IFERROR(VLOOKUP(MID(A204,4,6),工作表1!A:E,5,0),"格式應為桃園市XX區XX里")</f>
        <v>格式應為桃園市XX區XX里</v>
      </c>
      <c r="C204" t="str">
        <f>IFERROR(IF(MID(A204,4,6)="中壢區內定里",VLOOKUP(MID(A204,FIND("里",A204)+1,FIND("路",A204)-FIND("里",A204)),工作表1!B:E,2,0),IF(MID(A204,4,6)="楊梅區高上里",VLOOKUP(MID(A204,FIND("里",A204)+1,FIND("鄰",A204)-FIND("里",A204)),工作表1!B:E,2,0),VLOOKUP(MID(A204,4,6),工作表1!A:E,3,0))),IF(MID(A204,7,3)="內定里",6,"確認是否登打鄰或里別"))</f>
        <v>確認是否登打鄰或里別</v>
      </c>
      <c r="D204" t="str">
        <f>IFERROR(VLOOKUP(C204,工作表1!C:D,2,0),"")</f>
        <v/>
      </c>
    </row>
    <row r="205" spans="2:4">
      <c r="B205" t="str">
        <f>IFERROR(VLOOKUP(MID(A205,4,6),工作表1!A:E,5,0),"格式應為桃園市XX區XX里")</f>
        <v>格式應為桃園市XX區XX里</v>
      </c>
      <c r="C205" t="str">
        <f>IFERROR(IF(MID(A205,4,6)="中壢區內定里",VLOOKUP(MID(A205,FIND("里",A205)+1,FIND("路",A205)-FIND("里",A205)),工作表1!B:E,2,0),IF(MID(A205,4,6)="楊梅區高上里",VLOOKUP(MID(A205,FIND("里",A205)+1,FIND("鄰",A205)-FIND("里",A205)),工作表1!B:E,2,0),VLOOKUP(MID(A205,4,6),工作表1!A:E,3,0))),IF(MID(A205,7,3)="內定里",6,"確認是否登打鄰或里別"))</f>
        <v>確認是否登打鄰或里別</v>
      </c>
      <c r="D205" t="str">
        <f>IFERROR(VLOOKUP(C205,工作表1!C:D,2,0),"")</f>
        <v/>
      </c>
    </row>
    <row r="206" spans="2:4">
      <c r="B206" t="str">
        <f>IFERROR(VLOOKUP(MID(A206,4,6),工作表1!A:E,5,0),"格式應為桃園市XX區XX里")</f>
        <v>格式應為桃園市XX區XX里</v>
      </c>
      <c r="C206" t="str">
        <f>IFERROR(IF(MID(A206,4,6)="中壢區內定里",VLOOKUP(MID(A206,FIND("里",A206)+1,FIND("路",A206)-FIND("里",A206)),工作表1!B:E,2,0),IF(MID(A206,4,6)="楊梅區高上里",VLOOKUP(MID(A206,FIND("里",A206)+1,FIND("鄰",A206)-FIND("里",A206)),工作表1!B:E,2,0),VLOOKUP(MID(A206,4,6),工作表1!A:E,3,0))),IF(MID(A206,7,3)="內定里",6,"確認是否登打鄰或里別"))</f>
        <v>確認是否登打鄰或里別</v>
      </c>
      <c r="D206" t="str">
        <f>IFERROR(VLOOKUP(C206,工作表1!C:D,2,0),"")</f>
        <v/>
      </c>
    </row>
    <row r="207" spans="2:4">
      <c r="B207" t="str">
        <f>IFERROR(VLOOKUP(MID(A207,4,6),工作表1!A:E,5,0),"格式應為桃園市XX區XX里")</f>
        <v>格式應為桃園市XX區XX里</v>
      </c>
      <c r="C207" t="str">
        <f>IFERROR(IF(MID(A207,4,6)="中壢區內定里",VLOOKUP(MID(A207,FIND("里",A207)+1,FIND("路",A207)-FIND("里",A207)),工作表1!B:E,2,0),IF(MID(A207,4,6)="楊梅區高上里",VLOOKUP(MID(A207,FIND("里",A207)+1,FIND("鄰",A207)-FIND("里",A207)),工作表1!B:E,2,0),VLOOKUP(MID(A207,4,6),工作表1!A:E,3,0))),IF(MID(A207,7,3)="內定里",6,"確認是否登打鄰或里別"))</f>
        <v>確認是否登打鄰或里別</v>
      </c>
      <c r="D207" t="str">
        <f>IFERROR(VLOOKUP(C207,工作表1!C:D,2,0),"")</f>
        <v/>
      </c>
    </row>
    <row r="208" spans="2:4">
      <c r="B208" t="str">
        <f>IFERROR(VLOOKUP(MID(A208,4,6),工作表1!A:E,5,0),"格式應為桃園市XX區XX里")</f>
        <v>格式應為桃園市XX區XX里</v>
      </c>
      <c r="C208" t="str">
        <f>IFERROR(IF(MID(A208,4,6)="中壢區內定里",VLOOKUP(MID(A208,FIND("里",A208)+1,FIND("路",A208)-FIND("里",A208)),工作表1!B:E,2,0),IF(MID(A208,4,6)="楊梅區高上里",VLOOKUP(MID(A208,FIND("里",A208)+1,FIND("鄰",A208)-FIND("里",A208)),工作表1!B:E,2,0),VLOOKUP(MID(A208,4,6),工作表1!A:E,3,0))),IF(MID(A208,7,3)="內定里",6,"確認是否登打鄰或里別"))</f>
        <v>確認是否登打鄰或里別</v>
      </c>
      <c r="D208" t="str">
        <f>IFERROR(VLOOKUP(C208,工作表1!C:D,2,0),"")</f>
        <v/>
      </c>
    </row>
    <row r="209" spans="2:4">
      <c r="B209" t="str">
        <f>IFERROR(VLOOKUP(MID(A209,4,6),工作表1!A:E,5,0),"格式應為桃園市XX區XX里")</f>
        <v>格式應為桃園市XX區XX里</v>
      </c>
      <c r="C209" t="str">
        <f>IFERROR(IF(MID(A209,4,6)="中壢區內定里",VLOOKUP(MID(A209,FIND("里",A209)+1,FIND("路",A209)-FIND("里",A209)),工作表1!B:E,2,0),IF(MID(A209,4,6)="楊梅區高上里",VLOOKUP(MID(A209,FIND("里",A209)+1,FIND("鄰",A209)-FIND("里",A209)),工作表1!B:E,2,0),VLOOKUP(MID(A209,4,6),工作表1!A:E,3,0))),IF(MID(A209,7,3)="內定里",6,"確認是否登打鄰或里別"))</f>
        <v>確認是否登打鄰或里別</v>
      </c>
      <c r="D209" t="str">
        <f>IFERROR(VLOOKUP(C209,工作表1!C:D,2,0),"")</f>
        <v/>
      </c>
    </row>
    <row r="210" spans="2:4">
      <c r="B210" t="str">
        <f>IFERROR(VLOOKUP(MID(A210,4,6),工作表1!A:E,5,0),"格式應為桃園市XX區XX里")</f>
        <v>格式應為桃園市XX區XX里</v>
      </c>
      <c r="C210" t="str">
        <f>IFERROR(IF(MID(A210,4,6)="中壢區內定里",VLOOKUP(MID(A210,FIND("里",A210)+1,FIND("路",A210)-FIND("里",A210)),工作表1!B:E,2,0),IF(MID(A210,4,6)="楊梅區高上里",VLOOKUP(MID(A210,FIND("里",A210)+1,FIND("鄰",A210)-FIND("里",A210)),工作表1!B:E,2,0),VLOOKUP(MID(A210,4,6),工作表1!A:E,3,0))),IF(MID(A210,7,3)="內定里",6,"確認是否登打鄰或里別"))</f>
        <v>確認是否登打鄰或里別</v>
      </c>
      <c r="D210" t="str">
        <f>IFERROR(VLOOKUP(C210,工作表1!C:D,2,0),"")</f>
        <v/>
      </c>
    </row>
    <row r="211" spans="2:4">
      <c r="B211" t="str">
        <f>IFERROR(VLOOKUP(MID(A211,4,6),工作表1!A:E,5,0),"格式應為桃園市XX區XX里")</f>
        <v>格式應為桃園市XX區XX里</v>
      </c>
      <c r="C211" t="str">
        <f>IFERROR(IF(MID(A211,4,6)="中壢區內定里",VLOOKUP(MID(A211,FIND("里",A211)+1,FIND("路",A211)-FIND("里",A211)),工作表1!B:E,2,0),IF(MID(A211,4,6)="楊梅區高上里",VLOOKUP(MID(A211,FIND("里",A211)+1,FIND("鄰",A211)-FIND("里",A211)),工作表1!B:E,2,0),VLOOKUP(MID(A211,4,6),工作表1!A:E,3,0))),IF(MID(A211,7,3)="內定里",6,"確認是否登打鄰或里別"))</f>
        <v>確認是否登打鄰或里別</v>
      </c>
      <c r="D211" t="str">
        <f>IFERROR(VLOOKUP(C211,工作表1!C:D,2,0),"")</f>
        <v/>
      </c>
    </row>
    <row r="212" spans="2:4">
      <c r="B212" t="str">
        <f>IFERROR(VLOOKUP(MID(A212,4,6),工作表1!A:E,5,0),"格式應為桃園市XX區XX里")</f>
        <v>格式應為桃園市XX區XX里</v>
      </c>
      <c r="C212" t="str">
        <f>IFERROR(IF(MID(A212,4,6)="中壢區內定里",VLOOKUP(MID(A212,FIND("里",A212)+1,FIND("路",A212)-FIND("里",A212)),工作表1!B:E,2,0),IF(MID(A212,4,6)="楊梅區高上里",VLOOKUP(MID(A212,FIND("里",A212)+1,FIND("鄰",A212)-FIND("里",A212)),工作表1!B:E,2,0),VLOOKUP(MID(A212,4,6),工作表1!A:E,3,0))),IF(MID(A212,7,3)="內定里",6,"確認是否登打鄰或里別"))</f>
        <v>確認是否登打鄰或里別</v>
      </c>
      <c r="D212" t="str">
        <f>IFERROR(VLOOKUP(C212,工作表1!C:D,2,0),"")</f>
        <v/>
      </c>
    </row>
    <row r="213" spans="2:4">
      <c r="B213" t="str">
        <f>IFERROR(VLOOKUP(MID(A213,4,6),工作表1!A:E,5,0),"格式應為桃園市XX區XX里")</f>
        <v>格式應為桃園市XX區XX里</v>
      </c>
      <c r="C213" t="str">
        <f>IFERROR(IF(MID(A213,4,6)="中壢區內定里",VLOOKUP(MID(A213,FIND("里",A213)+1,FIND("路",A213)-FIND("里",A213)),工作表1!B:E,2,0),IF(MID(A213,4,6)="楊梅區高上里",VLOOKUP(MID(A213,FIND("里",A213)+1,FIND("鄰",A213)-FIND("里",A213)),工作表1!B:E,2,0),VLOOKUP(MID(A213,4,6),工作表1!A:E,3,0))),IF(MID(A213,7,3)="內定里",6,"確認是否登打鄰或里別"))</f>
        <v>確認是否登打鄰或里別</v>
      </c>
      <c r="D213" t="str">
        <f>IFERROR(VLOOKUP(C213,工作表1!C:D,2,0),"")</f>
        <v/>
      </c>
    </row>
    <row r="214" spans="2:4">
      <c r="B214" t="str">
        <f>IFERROR(VLOOKUP(MID(A214,4,6),工作表1!A:E,5,0),"格式應為桃園市XX區XX里")</f>
        <v>格式應為桃園市XX區XX里</v>
      </c>
      <c r="C214" t="str">
        <f>IFERROR(IF(MID(A214,4,6)="中壢區內定里",VLOOKUP(MID(A214,FIND("里",A214)+1,FIND("路",A214)-FIND("里",A214)),工作表1!B:E,2,0),IF(MID(A214,4,6)="楊梅區高上里",VLOOKUP(MID(A214,FIND("里",A214)+1,FIND("鄰",A214)-FIND("里",A214)),工作表1!B:E,2,0),VLOOKUP(MID(A214,4,6),工作表1!A:E,3,0))),IF(MID(A214,7,3)="內定里",6,"確認是否登打鄰或里別"))</f>
        <v>確認是否登打鄰或里別</v>
      </c>
      <c r="D214" t="str">
        <f>IFERROR(VLOOKUP(C214,工作表1!C:D,2,0),"")</f>
        <v/>
      </c>
    </row>
    <row r="215" spans="2:4">
      <c r="B215" t="str">
        <f>IFERROR(VLOOKUP(MID(A215,4,6),工作表1!A:E,5,0),"格式應為桃園市XX區XX里")</f>
        <v>格式應為桃園市XX區XX里</v>
      </c>
      <c r="C215" t="str">
        <f>IFERROR(IF(MID(A215,4,6)="中壢區內定里",VLOOKUP(MID(A215,FIND("里",A215)+1,FIND("路",A215)-FIND("里",A215)),工作表1!B:E,2,0),IF(MID(A215,4,6)="楊梅區高上里",VLOOKUP(MID(A215,FIND("里",A215)+1,FIND("鄰",A215)-FIND("里",A215)),工作表1!B:E,2,0),VLOOKUP(MID(A215,4,6),工作表1!A:E,3,0))),IF(MID(A215,7,3)="內定里",6,"確認是否登打鄰或里別"))</f>
        <v>確認是否登打鄰或里別</v>
      </c>
      <c r="D215" t="str">
        <f>IFERROR(VLOOKUP(C215,工作表1!C:D,2,0),"")</f>
        <v/>
      </c>
    </row>
    <row r="216" spans="2:4">
      <c r="B216" t="str">
        <f>IFERROR(VLOOKUP(MID(A216,4,6),工作表1!A:E,5,0),"格式應為桃園市XX區XX里")</f>
        <v>格式應為桃園市XX區XX里</v>
      </c>
      <c r="C216" t="str">
        <f>IFERROR(IF(MID(A216,4,6)="中壢區內定里",VLOOKUP(MID(A216,FIND("里",A216)+1,FIND("路",A216)-FIND("里",A216)),工作表1!B:E,2,0),IF(MID(A216,4,6)="楊梅區高上里",VLOOKUP(MID(A216,FIND("里",A216)+1,FIND("鄰",A216)-FIND("里",A216)),工作表1!B:E,2,0),VLOOKUP(MID(A216,4,6),工作表1!A:E,3,0))),IF(MID(A216,7,3)="內定里",6,"確認是否登打鄰或里別"))</f>
        <v>確認是否登打鄰或里別</v>
      </c>
      <c r="D216" t="str">
        <f>IFERROR(VLOOKUP(C216,工作表1!C:D,2,0),"")</f>
        <v/>
      </c>
    </row>
    <row r="217" spans="2:4">
      <c r="B217" t="str">
        <f>IFERROR(VLOOKUP(MID(A217,4,6),工作表1!A:E,5,0),"格式應為桃園市XX區XX里")</f>
        <v>格式應為桃園市XX區XX里</v>
      </c>
      <c r="C217" t="str">
        <f>IFERROR(IF(MID(A217,4,6)="中壢區內定里",VLOOKUP(MID(A217,FIND("里",A217)+1,FIND("路",A217)-FIND("里",A217)),工作表1!B:E,2,0),IF(MID(A217,4,6)="楊梅區高上里",VLOOKUP(MID(A217,FIND("里",A217)+1,FIND("鄰",A217)-FIND("里",A217)),工作表1!B:E,2,0),VLOOKUP(MID(A217,4,6),工作表1!A:E,3,0))),IF(MID(A217,7,3)="內定里",6,"確認是否登打鄰或里別"))</f>
        <v>確認是否登打鄰或里別</v>
      </c>
      <c r="D217" t="str">
        <f>IFERROR(VLOOKUP(C217,工作表1!C:D,2,0),"")</f>
        <v/>
      </c>
    </row>
    <row r="218" spans="2:4">
      <c r="B218" t="str">
        <f>IFERROR(VLOOKUP(MID(A218,4,6),工作表1!A:E,5,0),"格式應為桃園市XX區XX里")</f>
        <v>格式應為桃園市XX區XX里</v>
      </c>
      <c r="C218" t="str">
        <f>IFERROR(IF(MID(A218,4,6)="中壢區內定里",VLOOKUP(MID(A218,FIND("里",A218)+1,FIND("路",A218)-FIND("里",A218)),工作表1!B:E,2,0),IF(MID(A218,4,6)="楊梅區高上里",VLOOKUP(MID(A218,FIND("里",A218)+1,FIND("鄰",A218)-FIND("里",A218)),工作表1!B:E,2,0),VLOOKUP(MID(A218,4,6),工作表1!A:E,3,0))),IF(MID(A218,7,3)="內定里",6,"確認是否登打鄰或里別"))</f>
        <v>確認是否登打鄰或里別</v>
      </c>
      <c r="D218" t="str">
        <f>IFERROR(VLOOKUP(C218,工作表1!C:D,2,0),"")</f>
        <v/>
      </c>
    </row>
    <row r="219" spans="2:4">
      <c r="B219" t="str">
        <f>IFERROR(VLOOKUP(MID(A219,4,6),工作表1!A:E,5,0),"格式應為桃園市XX區XX里")</f>
        <v>格式應為桃園市XX區XX里</v>
      </c>
      <c r="C219" t="str">
        <f>IFERROR(IF(MID(A219,4,6)="中壢區內定里",VLOOKUP(MID(A219,FIND("里",A219)+1,FIND("路",A219)-FIND("里",A219)),工作表1!B:E,2,0),IF(MID(A219,4,6)="楊梅區高上里",VLOOKUP(MID(A219,FIND("里",A219)+1,FIND("鄰",A219)-FIND("里",A219)),工作表1!B:E,2,0),VLOOKUP(MID(A219,4,6),工作表1!A:E,3,0))),IF(MID(A219,7,3)="內定里",6,"確認是否登打鄰或里別"))</f>
        <v>確認是否登打鄰或里別</v>
      </c>
      <c r="D219" t="str">
        <f>IFERROR(VLOOKUP(C219,工作表1!C:D,2,0),"")</f>
        <v/>
      </c>
    </row>
    <row r="220" spans="2:4">
      <c r="B220" t="str">
        <f>IFERROR(VLOOKUP(MID(A220,4,6),工作表1!A:E,5,0),"格式應為桃園市XX區XX里")</f>
        <v>格式應為桃園市XX區XX里</v>
      </c>
      <c r="C220" t="str">
        <f>IFERROR(IF(MID(A220,4,6)="中壢區內定里",VLOOKUP(MID(A220,FIND("里",A220)+1,FIND("路",A220)-FIND("里",A220)),工作表1!B:E,2,0),IF(MID(A220,4,6)="楊梅區高上里",VLOOKUP(MID(A220,FIND("里",A220)+1,FIND("鄰",A220)-FIND("里",A220)),工作表1!B:E,2,0),VLOOKUP(MID(A220,4,6),工作表1!A:E,3,0))),IF(MID(A220,7,3)="內定里",6,"確認是否登打鄰或里別"))</f>
        <v>確認是否登打鄰或里別</v>
      </c>
      <c r="D220" t="str">
        <f>IFERROR(VLOOKUP(C220,工作表1!C:D,2,0),"")</f>
        <v/>
      </c>
    </row>
    <row r="221" spans="2:4">
      <c r="B221" t="str">
        <f>IFERROR(VLOOKUP(MID(A221,4,6),工作表1!A:E,5,0),"格式應為桃園市XX區XX里")</f>
        <v>格式應為桃園市XX區XX里</v>
      </c>
      <c r="C221" t="str">
        <f>IFERROR(IF(MID(A221,4,6)="中壢區內定里",VLOOKUP(MID(A221,FIND("里",A221)+1,FIND("路",A221)-FIND("里",A221)),工作表1!B:E,2,0),IF(MID(A221,4,6)="楊梅區高上里",VLOOKUP(MID(A221,FIND("里",A221)+1,FIND("鄰",A221)-FIND("里",A221)),工作表1!B:E,2,0),VLOOKUP(MID(A221,4,6),工作表1!A:E,3,0))),IF(MID(A221,7,3)="內定里",6,"確認是否登打鄰或里別"))</f>
        <v>確認是否登打鄰或里別</v>
      </c>
      <c r="D221" t="str">
        <f>IFERROR(VLOOKUP(C221,工作表1!C:D,2,0),"")</f>
        <v/>
      </c>
    </row>
    <row r="222" spans="2:4">
      <c r="B222" t="str">
        <f>IFERROR(VLOOKUP(MID(A222,4,6),工作表1!A:E,5,0),"格式應為桃園市XX區XX里")</f>
        <v>格式應為桃園市XX區XX里</v>
      </c>
      <c r="C222" t="str">
        <f>IFERROR(IF(MID(A222,4,6)="中壢區內定里",VLOOKUP(MID(A222,FIND("里",A222)+1,FIND("路",A222)-FIND("里",A222)),工作表1!B:E,2,0),IF(MID(A222,4,6)="楊梅區高上里",VLOOKUP(MID(A222,FIND("里",A222)+1,FIND("鄰",A222)-FIND("里",A222)),工作表1!B:E,2,0),VLOOKUP(MID(A222,4,6),工作表1!A:E,3,0))),IF(MID(A222,7,3)="內定里",6,"確認是否登打鄰或里別"))</f>
        <v>確認是否登打鄰或里別</v>
      </c>
      <c r="D222" t="str">
        <f>IFERROR(VLOOKUP(C222,工作表1!C:D,2,0),"")</f>
        <v/>
      </c>
    </row>
    <row r="223" spans="2:4">
      <c r="B223" t="str">
        <f>IFERROR(VLOOKUP(MID(A223,4,6),工作表1!A:E,5,0),"格式應為桃園市XX區XX里")</f>
        <v>格式應為桃園市XX區XX里</v>
      </c>
      <c r="C223" t="str">
        <f>IFERROR(IF(MID(A223,4,6)="中壢區內定里",VLOOKUP(MID(A223,FIND("里",A223)+1,FIND("路",A223)-FIND("里",A223)),工作表1!B:E,2,0),IF(MID(A223,4,6)="楊梅區高上里",VLOOKUP(MID(A223,FIND("里",A223)+1,FIND("鄰",A223)-FIND("里",A223)),工作表1!B:E,2,0),VLOOKUP(MID(A223,4,6),工作表1!A:E,3,0))),IF(MID(A223,7,3)="內定里",6,"確認是否登打鄰或里別"))</f>
        <v>確認是否登打鄰或里別</v>
      </c>
      <c r="D223" t="str">
        <f>IFERROR(VLOOKUP(C223,工作表1!C:D,2,0),"")</f>
        <v/>
      </c>
    </row>
    <row r="224" spans="2:4">
      <c r="B224" t="str">
        <f>IFERROR(VLOOKUP(MID(A224,4,6),工作表1!A:E,5,0),"格式應為桃園市XX區XX里")</f>
        <v>格式應為桃園市XX區XX里</v>
      </c>
      <c r="C224" t="str">
        <f>IFERROR(IF(MID(A224,4,6)="中壢區內定里",VLOOKUP(MID(A224,FIND("里",A224)+1,FIND("路",A224)-FIND("里",A224)),工作表1!B:E,2,0),IF(MID(A224,4,6)="楊梅區高上里",VLOOKUP(MID(A224,FIND("里",A224)+1,FIND("鄰",A224)-FIND("里",A224)),工作表1!B:E,2,0),VLOOKUP(MID(A224,4,6),工作表1!A:E,3,0))),IF(MID(A224,7,3)="內定里",6,"確認是否登打鄰或里別"))</f>
        <v>確認是否登打鄰或里別</v>
      </c>
      <c r="D224" t="str">
        <f>IFERROR(VLOOKUP(C224,工作表1!C:D,2,0),"")</f>
        <v/>
      </c>
    </row>
    <row r="225" spans="2:4">
      <c r="B225" t="str">
        <f>IFERROR(VLOOKUP(MID(A225,4,6),工作表1!A:E,5,0),"格式應為桃園市XX區XX里")</f>
        <v>格式應為桃園市XX區XX里</v>
      </c>
      <c r="C225" t="str">
        <f>IFERROR(IF(MID(A225,4,6)="中壢區內定里",VLOOKUP(MID(A225,FIND("里",A225)+1,FIND("路",A225)-FIND("里",A225)),工作表1!B:E,2,0),IF(MID(A225,4,6)="楊梅區高上里",VLOOKUP(MID(A225,FIND("里",A225)+1,FIND("鄰",A225)-FIND("里",A225)),工作表1!B:E,2,0),VLOOKUP(MID(A225,4,6),工作表1!A:E,3,0))),IF(MID(A225,7,3)="內定里",6,"確認是否登打鄰或里別"))</f>
        <v>確認是否登打鄰或里別</v>
      </c>
      <c r="D225" t="str">
        <f>IFERROR(VLOOKUP(C225,工作表1!C:D,2,0),"")</f>
        <v/>
      </c>
    </row>
    <row r="226" spans="2:4">
      <c r="B226" t="str">
        <f>IFERROR(VLOOKUP(MID(A226,4,6),工作表1!A:E,5,0),"格式應為桃園市XX區XX里")</f>
        <v>格式應為桃園市XX區XX里</v>
      </c>
      <c r="C226" t="str">
        <f>IFERROR(IF(MID(A226,4,6)="中壢區內定里",VLOOKUP(MID(A226,FIND("里",A226)+1,FIND("路",A226)-FIND("里",A226)),工作表1!B:E,2,0),IF(MID(A226,4,6)="楊梅區高上里",VLOOKUP(MID(A226,FIND("里",A226)+1,FIND("鄰",A226)-FIND("里",A226)),工作表1!B:E,2,0),VLOOKUP(MID(A226,4,6),工作表1!A:E,3,0))),IF(MID(A226,7,3)="內定里",6,"確認是否登打鄰或里別"))</f>
        <v>確認是否登打鄰或里別</v>
      </c>
      <c r="D226" t="str">
        <f>IFERROR(VLOOKUP(C226,工作表1!C:D,2,0),"")</f>
        <v/>
      </c>
    </row>
    <row r="227" spans="2:4">
      <c r="B227" t="str">
        <f>IFERROR(VLOOKUP(MID(A227,4,6),工作表1!A:E,5,0),"格式應為桃園市XX區XX里")</f>
        <v>格式應為桃園市XX區XX里</v>
      </c>
      <c r="C227" t="str">
        <f>IFERROR(IF(MID(A227,4,6)="中壢區內定里",VLOOKUP(MID(A227,FIND("里",A227)+1,FIND("路",A227)-FIND("里",A227)),工作表1!B:E,2,0),IF(MID(A227,4,6)="楊梅區高上里",VLOOKUP(MID(A227,FIND("里",A227)+1,FIND("鄰",A227)-FIND("里",A227)),工作表1!B:E,2,0),VLOOKUP(MID(A227,4,6),工作表1!A:E,3,0))),IF(MID(A227,7,3)="內定里",6,"確認是否登打鄰或里別"))</f>
        <v>確認是否登打鄰或里別</v>
      </c>
      <c r="D227" t="str">
        <f>IFERROR(VLOOKUP(C227,工作表1!C:D,2,0),"")</f>
        <v/>
      </c>
    </row>
    <row r="228" spans="2:4">
      <c r="B228" t="str">
        <f>IFERROR(VLOOKUP(MID(A228,4,6),工作表1!A:E,5,0),"格式應為桃園市XX區XX里")</f>
        <v>格式應為桃園市XX區XX里</v>
      </c>
      <c r="C228" t="str">
        <f>IFERROR(IF(MID(A228,4,6)="中壢區內定里",VLOOKUP(MID(A228,FIND("里",A228)+1,FIND("路",A228)-FIND("里",A228)),工作表1!B:E,2,0),IF(MID(A228,4,6)="楊梅區高上里",VLOOKUP(MID(A228,FIND("里",A228)+1,FIND("鄰",A228)-FIND("里",A228)),工作表1!B:E,2,0),VLOOKUP(MID(A228,4,6),工作表1!A:E,3,0))),IF(MID(A228,7,3)="內定里",6,"確認是否登打鄰或里別"))</f>
        <v>確認是否登打鄰或里別</v>
      </c>
      <c r="D228" t="str">
        <f>IFERROR(VLOOKUP(C228,工作表1!C:D,2,0),"")</f>
        <v/>
      </c>
    </row>
    <row r="229" spans="2:4">
      <c r="B229" t="str">
        <f>IFERROR(VLOOKUP(MID(A229,4,6),工作表1!A:E,5,0),"格式應為桃園市XX區XX里")</f>
        <v>格式應為桃園市XX區XX里</v>
      </c>
      <c r="C229" t="str">
        <f>IFERROR(IF(MID(A229,4,6)="中壢區內定里",VLOOKUP(MID(A229,FIND("里",A229)+1,FIND("路",A229)-FIND("里",A229)),工作表1!B:E,2,0),IF(MID(A229,4,6)="楊梅區高上里",VLOOKUP(MID(A229,FIND("里",A229)+1,FIND("鄰",A229)-FIND("里",A229)),工作表1!B:E,2,0),VLOOKUP(MID(A229,4,6),工作表1!A:E,3,0))),IF(MID(A229,7,3)="內定里",6,"確認是否登打鄰或里別"))</f>
        <v>確認是否登打鄰或里別</v>
      </c>
      <c r="D229" t="str">
        <f>IFERROR(VLOOKUP(C229,工作表1!C:D,2,0),"")</f>
        <v/>
      </c>
    </row>
    <row r="230" spans="2:4">
      <c r="B230" t="str">
        <f>IFERROR(VLOOKUP(MID(A230,4,6),工作表1!A:E,5,0),"格式應為桃園市XX區XX里")</f>
        <v>格式應為桃園市XX區XX里</v>
      </c>
      <c r="C230" t="str">
        <f>IFERROR(IF(MID(A230,4,6)="中壢區內定里",VLOOKUP(MID(A230,FIND("里",A230)+1,FIND("路",A230)-FIND("里",A230)),工作表1!B:E,2,0),IF(MID(A230,4,6)="楊梅區高上里",VLOOKUP(MID(A230,FIND("里",A230)+1,FIND("鄰",A230)-FIND("里",A230)),工作表1!B:E,2,0),VLOOKUP(MID(A230,4,6),工作表1!A:E,3,0))),IF(MID(A230,7,3)="內定里",6,"確認是否登打鄰或里別"))</f>
        <v>確認是否登打鄰或里別</v>
      </c>
      <c r="D230" t="str">
        <f>IFERROR(VLOOKUP(C230,工作表1!C:D,2,0),"")</f>
        <v/>
      </c>
    </row>
    <row r="231" spans="2:4">
      <c r="B231" t="str">
        <f>IFERROR(VLOOKUP(MID(A231,4,6),工作表1!A:E,5,0),"格式應為桃園市XX區XX里")</f>
        <v>格式應為桃園市XX區XX里</v>
      </c>
      <c r="C231" t="str">
        <f>IFERROR(IF(MID(A231,4,6)="中壢區內定里",VLOOKUP(MID(A231,FIND("里",A231)+1,FIND("路",A231)-FIND("里",A231)),工作表1!B:E,2,0),IF(MID(A231,4,6)="楊梅區高上里",VLOOKUP(MID(A231,FIND("里",A231)+1,FIND("鄰",A231)-FIND("里",A231)),工作表1!B:E,2,0),VLOOKUP(MID(A231,4,6),工作表1!A:E,3,0))),IF(MID(A231,7,3)="內定里",6,"確認是否登打鄰或里別"))</f>
        <v>確認是否登打鄰或里別</v>
      </c>
      <c r="D231" t="str">
        <f>IFERROR(VLOOKUP(C231,工作表1!C:D,2,0),"")</f>
        <v/>
      </c>
    </row>
    <row r="232" spans="2:4">
      <c r="B232" t="str">
        <f>IFERROR(VLOOKUP(MID(A232,4,6),工作表1!A:E,5,0),"格式應為桃園市XX區XX里")</f>
        <v>格式應為桃園市XX區XX里</v>
      </c>
      <c r="C232" t="str">
        <f>IFERROR(IF(MID(A232,4,6)="中壢區內定里",VLOOKUP(MID(A232,FIND("里",A232)+1,FIND("路",A232)-FIND("里",A232)),工作表1!B:E,2,0),IF(MID(A232,4,6)="楊梅區高上里",VLOOKUP(MID(A232,FIND("里",A232)+1,FIND("鄰",A232)-FIND("里",A232)),工作表1!B:E,2,0),VLOOKUP(MID(A232,4,6),工作表1!A:E,3,0))),IF(MID(A232,7,3)="內定里",6,"確認是否登打鄰或里別"))</f>
        <v>確認是否登打鄰或里別</v>
      </c>
      <c r="D232" t="str">
        <f>IFERROR(VLOOKUP(C232,工作表1!C:D,2,0),"")</f>
        <v/>
      </c>
    </row>
    <row r="233" spans="2:4">
      <c r="B233" t="str">
        <f>IFERROR(VLOOKUP(MID(A233,4,6),工作表1!A:E,5,0),"格式應為桃園市XX區XX里")</f>
        <v>格式應為桃園市XX區XX里</v>
      </c>
      <c r="C233" t="str">
        <f>IFERROR(IF(MID(A233,4,6)="中壢區內定里",VLOOKUP(MID(A233,FIND("里",A233)+1,FIND("路",A233)-FIND("里",A233)),工作表1!B:E,2,0),IF(MID(A233,4,6)="楊梅區高上里",VLOOKUP(MID(A233,FIND("里",A233)+1,FIND("鄰",A233)-FIND("里",A233)),工作表1!B:E,2,0),VLOOKUP(MID(A233,4,6),工作表1!A:E,3,0))),IF(MID(A233,7,3)="內定里",6,"確認是否登打鄰或里別"))</f>
        <v>確認是否登打鄰或里別</v>
      </c>
      <c r="D233" t="str">
        <f>IFERROR(VLOOKUP(C233,工作表1!C:D,2,0),"")</f>
        <v/>
      </c>
    </row>
    <row r="234" spans="2:4">
      <c r="B234" t="str">
        <f>IFERROR(VLOOKUP(MID(A234,4,6),工作表1!A:E,5,0),"格式應為桃園市XX區XX里")</f>
        <v>格式應為桃園市XX區XX里</v>
      </c>
      <c r="C234" t="str">
        <f>IFERROR(IF(MID(A234,4,6)="中壢區內定里",VLOOKUP(MID(A234,FIND("里",A234)+1,FIND("路",A234)-FIND("里",A234)),工作表1!B:E,2,0),IF(MID(A234,4,6)="楊梅區高上里",VLOOKUP(MID(A234,FIND("里",A234)+1,FIND("鄰",A234)-FIND("里",A234)),工作表1!B:E,2,0),VLOOKUP(MID(A234,4,6),工作表1!A:E,3,0))),IF(MID(A234,7,3)="內定里",6,"確認是否登打鄰或里別"))</f>
        <v>確認是否登打鄰或里別</v>
      </c>
      <c r="D234" t="str">
        <f>IFERROR(VLOOKUP(C234,工作表1!C:D,2,0),"")</f>
        <v/>
      </c>
    </row>
    <row r="235" spans="2:4">
      <c r="B235" t="str">
        <f>IFERROR(VLOOKUP(MID(A235,4,6),工作表1!A:E,5,0),"格式應為桃園市XX區XX里")</f>
        <v>格式應為桃園市XX區XX里</v>
      </c>
      <c r="C235" t="str">
        <f>IFERROR(IF(MID(A235,4,6)="中壢區內定里",VLOOKUP(MID(A235,FIND("里",A235)+1,FIND("路",A235)-FIND("里",A235)),工作表1!B:E,2,0),IF(MID(A235,4,6)="楊梅區高上里",VLOOKUP(MID(A235,FIND("里",A235)+1,FIND("鄰",A235)-FIND("里",A235)),工作表1!B:E,2,0),VLOOKUP(MID(A235,4,6),工作表1!A:E,3,0))),IF(MID(A235,7,3)="內定里",6,"確認是否登打鄰或里別"))</f>
        <v>確認是否登打鄰或里別</v>
      </c>
      <c r="D235" t="str">
        <f>IFERROR(VLOOKUP(C235,工作表1!C:D,2,0),"")</f>
        <v/>
      </c>
    </row>
    <row r="236" spans="2:4">
      <c r="B236" t="str">
        <f>IFERROR(VLOOKUP(MID(A236,4,6),工作表1!A:E,5,0),"格式應為桃園市XX區XX里")</f>
        <v>格式應為桃園市XX區XX里</v>
      </c>
      <c r="C236" t="str">
        <f>IFERROR(IF(MID(A236,4,6)="中壢區內定里",VLOOKUP(MID(A236,FIND("里",A236)+1,FIND("路",A236)-FIND("里",A236)),工作表1!B:E,2,0),IF(MID(A236,4,6)="楊梅區高上里",VLOOKUP(MID(A236,FIND("里",A236)+1,FIND("鄰",A236)-FIND("里",A236)),工作表1!B:E,2,0),VLOOKUP(MID(A236,4,6),工作表1!A:E,3,0))),IF(MID(A236,7,3)="內定里",6,"確認是否登打鄰或里別"))</f>
        <v>確認是否登打鄰或里別</v>
      </c>
      <c r="D236" t="str">
        <f>IFERROR(VLOOKUP(C236,工作表1!C:D,2,0),"")</f>
        <v/>
      </c>
    </row>
    <row r="237" spans="2:4">
      <c r="B237" t="str">
        <f>IFERROR(VLOOKUP(MID(A237,4,6),工作表1!A:E,5,0),"格式應為桃園市XX區XX里")</f>
        <v>格式應為桃園市XX區XX里</v>
      </c>
      <c r="C237" t="str">
        <f>IFERROR(IF(MID(A237,4,6)="中壢區內定里",VLOOKUP(MID(A237,FIND("里",A237)+1,FIND("路",A237)-FIND("里",A237)),工作表1!B:E,2,0),IF(MID(A237,4,6)="楊梅區高上里",VLOOKUP(MID(A237,FIND("里",A237)+1,FIND("鄰",A237)-FIND("里",A237)),工作表1!B:E,2,0),VLOOKUP(MID(A237,4,6),工作表1!A:E,3,0))),IF(MID(A237,7,3)="內定里",6,"確認是否登打鄰或里別"))</f>
        <v>確認是否登打鄰或里別</v>
      </c>
      <c r="D237" t="str">
        <f>IFERROR(VLOOKUP(C237,工作表1!C:D,2,0),"")</f>
        <v/>
      </c>
    </row>
    <row r="238" spans="2:4">
      <c r="B238" t="str">
        <f>IFERROR(VLOOKUP(MID(A238,4,6),工作表1!A:E,5,0),"格式應為桃園市XX區XX里")</f>
        <v>格式應為桃園市XX區XX里</v>
      </c>
      <c r="C238" t="str">
        <f>IFERROR(IF(MID(A238,4,6)="中壢區內定里",VLOOKUP(MID(A238,FIND("里",A238)+1,FIND("路",A238)-FIND("里",A238)),工作表1!B:E,2,0),IF(MID(A238,4,6)="楊梅區高上里",VLOOKUP(MID(A238,FIND("里",A238)+1,FIND("鄰",A238)-FIND("里",A238)),工作表1!B:E,2,0),VLOOKUP(MID(A238,4,6),工作表1!A:E,3,0))),IF(MID(A238,7,3)="內定里",6,"確認是否登打鄰或里別"))</f>
        <v>確認是否登打鄰或里別</v>
      </c>
      <c r="D238" t="str">
        <f>IFERROR(VLOOKUP(C238,工作表1!C:D,2,0),"")</f>
        <v/>
      </c>
    </row>
    <row r="239" spans="2:4">
      <c r="B239" t="str">
        <f>IFERROR(VLOOKUP(MID(A239,4,6),工作表1!A:E,5,0),"格式應為桃園市XX區XX里")</f>
        <v>格式應為桃園市XX區XX里</v>
      </c>
      <c r="C239" t="str">
        <f>IFERROR(IF(MID(A239,4,6)="中壢區內定里",VLOOKUP(MID(A239,FIND("里",A239)+1,FIND("路",A239)-FIND("里",A239)),工作表1!B:E,2,0),IF(MID(A239,4,6)="楊梅區高上里",VLOOKUP(MID(A239,FIND("里",A239)+1,FIND("鄰",A239)-FIND("里",A239)),工作表1!B:E,2,0),VLOOKUP(MID(A239,4,6),工作表1!A:E,3,0))),IF(MID(A239,7,3)="內定里",6,"確認是否登打鄰或里別"))</f>
        <v>確認是否登打鄰或里別</v>
      </c>
      <c r="D239" t="str">
        <f>IFERROR(VLOOKUP(C239,工作表1!C:D,2,0),"")</f>
        <v/>
      </c>
    </row>
    <row r="240" spans="2:4">
      <c r="B240" t="str">
        <f>IFERROR(VLOOKUP(MID(A240,4,6),工作表1!A:E,5,0),"格式應為桃園市XX區XX里")</f>
        <v>格式應為桃園市XX區XX里</v>
      </c>
      <c r="C240" t="str">
        <f>IFERROR(IF(MID(A240,4,6)="中壢區內定里",VLOOKUP(MID(A240,FIND("里",A240)+1,FIND("路",A240)-FIND("里",A240)),工作表1!B:E,2,0),IF(MID(A240,4,6)="楊梅區高上里",VLOOKUP(MID(A240,FIND("里",A240)+1,FIND("鄰",A240)-FIND("里",A240)),工作表1!B:E,2,0),VLOOKUP(MID(A240,4,6),工作表1!A:E,3,0))),IF(MID(A240,7,3)="內定里",6,"確認是否登打鄰或里別"))</f>
        <v>確認是否登打鄰或里別</v>
      </c>
      <c r="D240" t="str">
        <f>IFERROR(VLOOKUP(C240,工作表1!C:D,2,0),"")</f>
        <v/>
      </c>
    </row>
    <row r="241" spans="2:4">
      <c r="B241" t="str">
        <f>IFERROR(VLOOKUP(MID(A241,4,6),工作表1!A:E,5,0),"格式應為桃園市XX區XX里")</f>
        <v>格式應為桃園市XX區XX里</v>
      </c>
      <c r="C241" t="str">
        <f>IFERROR(IF(MID(A241,4,6)="中壢區內定里",VLOOKUP(MID(A241,FIND("里",A241)+1,FIND("路",A241)-FIND("里",A241)),工作表1!B:E,2,0),IF(MID(A241,4,6)="楊梅區高上里",VLOOKUP(MID(A241,FIND("里",A241)+1,FIND("鄰",A241)-FIND("里",A241)),工作表1!B:E,2,0),VLOOKUP(MID(A241,4,6),工作表1!A:E,3,0))),IF(MID(A241,7,3)="內定里",6,"確認是否登打鄰或里別"))</f>
        <v>確認是否登打鄰或里別</v>
      </c>
      <c r="D241" t="str">
        <f>IFERROR(VLOOKUP(C241,工作表1!C:D,2,0),"")</f>
        <v/>
      </c>
    </row>
    <row r="242" spans="2:4">
      <c r="B242" t="str">
        <f>IFERROR(VLOOKUP(MID(A242,4,6),工作表1!A:E,5,0),"格式應為桃園市XX區XX里")</f>
        <v>格式應為桃園市XX區XX里</v>
      </c>
      <c r="C242" t="str">
        <f>IFERROR(IF(MID(A242,4,6)="中壢區內定里",VLOOKUP(MID(A242,FIND("里",A242)+1,FIND("路",A242)-FIND("里",A242)),工作表1!B:E,2,0),IF(MID(A242,4,6)="楊梅區高上里",VLOOKUP(MID(A242,FIND("里",A242)+1,FIND("鄰",A242)-FIND("里",A242)),工作表1!B:E,2,0),VLOOKUP(MID(A242,4,6),工作表1!A:E,3,0))),IF(MID(A242,7,3)="內定里",6,"確認是否登打鄰或里別"))</f>
        <v>確認是否登打鄰或里別</v>
      </c>
      <c r="D242" t="str">
        <f>IFERROR(VLOOKUP(C242,工作表1!C:D,2,0),"")</f>
        <v/>
      </c>
    </row>
    <row r="243" spans="2:4">
      <c r="B243" t="str">
        <f>IFERROR(VLOOKUP(MID(A243,4,6),工作表1!A:E,5,0),"格式應為桃園市XX區XX里")</f>
        <v>格式應為桃園市XX區XX里</v>
      </c>
      <c r="C243" t="str">
        <f>IFERROR(IF(MID(A243,4,6)="中壢區內定里",VLOOKUP(MID(A243,FIND("里",A243)+1,FIND("路",A243)-FIND("里",A243)),工作表1!B:E,2,0),IF(MID(A243,4,6)="楊梅區高上里",VLOOKUP(MID(A243,FIND("里",A243)+1,FIND("鄰",A243)-FIND("里",A243)),工作表1!B:E,2,0),VLOOKUP(MID(A243,4,6),工作表1!A:E,3,0))),IF(MID(A243,7,3)="內定里",6,"確認是否登打鄰或里別"))</f>
        <v>確認是否登打鄰或里別</v>
      </c>
      <c r="D243" t="str">
        <f>IFERROR(VLOOKUP(C243,工作表1!C:D,2,0),"")</f>
        <v/>
      </c>
    </row>
    <row r="244" spans="2:4">
      <c r="B244" t="str">
        <f>IFERROR(VLOOKUP(MID(A244,4,6),工作表1!A:E,5,0),"格式應為桃園市XX區XX里")</f>
        <v>格式應為桃園市XX區XX里</v>
      </c>
      <c r="C244" t="str">
        <f>IFERROR(IF(MID(A244,4,6)="中壢區內定里",VLOOKUP(MID(A244,FIND("里",A244)+1,FIND("路",A244)-FIND("里",A244)),工作表1!B:E,2,0),IF(MID(A244,4,6)="楊梅區高上里",VLOOKUP(MID(A244,FIND("里",A244)+1,FIND("鄰",A244)-FIND("里",A244)),工作表1!B:E,2,0),VLOOKUP(MID(A244,4,6),工作表1!A:E,3,0))),IF(MID(A244,7,3)="內定里",6,"確認是否登打鄰或里別"))</f>
        <v>確認是否登打鄰或里別</v>
      </c>
      <c r="D244" t="str">
        <f>IFERROR(VLOOKUP(C244,工作表1!C:D,2,0),"")</f>
        <v/>
      </c>
    </row>
    <row r="245" spans="2:4">
      <c r="B245" t="str">
        <f>IFERROR(VLOOKUP(MID(A245,4,6),工作表1!A:E,5,0),"格式應為桃園市XX區XX里")</f>
        <v>格式應為桃園市XX區XX里</v>
      </c>
      <c r="C245" t="str">
        <f>IFERROR(IF(MID(A245,4,6)="中壢區內定里",VLOOKUP(MID(A245,FIND("里",A245)+1,FIND("路",A245)-FIND("里",A245)),工作表1!B:E,2,0),IF(MID(A245,4,6)="楊梅區高上里",VLOOKUP(MID(A245,FIND("里",A245)+1,FIND("鄰",A245)-FIND("里",A245)),工作表1!B:E,2,0),VLOOKUP(MID(A245,4,6),工作表1!A:E,3,0))),IF(MID(A245,7,3)="內定里",6,"確認是否登打鄰或里別"))</f>
        <v>確認是否登打鄰或里別</v>
      </c>
      <c r="D245" t="str">
        <f>IFERROR(VLOOKUP(C245,工作表1!C:D,2,0),"")</f>
        <v/>
      </c>
    </row>
    <row r="246" spans="2:4">
      <c r="B246" t="str">
        <f>IFERROR(VLOOKUP(MID(A246,4,6),工作表1!A:E,5,0),"格式應為桃園市XX區XX里")</f>
        <v>格式應為桃園市XX區XX里</v>
      </c>
      <c r="C246" t="str">
        <f>IFERROR(IF(MID(A246,4,6)="中壢區內定里",VLOOKUP(MID(A246,FIND("里",A246)+1,FIND("路",A246)-FIND("里",A246)),工作表1!B:E,2,0),IF(MID(A246,4,6)="楊梅區高上里",VLOOKUP(MID(A246,FIND("里",A246)+1,FIND("鄰",A246)-FIND("里",A246)),工作表1!B:E,2,0),VLOOKUP(MID(A246,4,6),工作表1!A:E,3,0))),IF(MID(A246,7,3)="內定里",6,"確認是否登打鄰或里別"))</f>
        <v>確認是否登打鄰或里別</v>
      </c>
      <c r="D246" t="str">
        <f>IFERROR(VLOOKUP(C246,工作表1!C:D,2,0),"")</f>
        <v/>
      </c>
    </row>
    <row r="247" spans="2:4">
      <c r="B247" t="str">
        <f>IFERROR(VLOOKUP(MID(A247,4,6),工作表1!A:E,5,0),"格式應為桃園市XX區XX里")</f>
        <v>格式應為桃園市XX區XX里</v>
      </c>
      <c r="C247" t="str">
        <f>IFERROR(IF(MID(A247,4,6)="中壢區內定里",VLOOKUP(MID(A247,FIND("里",A247)+1,FIND("路",A247)-FIND("里",A247)),工作表1!B:E,2,0),IF(MID(A247,4,6)="楊梅區高上里",VLOOKUP(MID(A247,FIND("里",A247)+1,FIND("鄰",A247)-FIND("里",A247)),工作表1!B:E,2,0),VLOOKUP(MID(A247,4,6),工作表1!A:E,3,0))),IF(MID(A247,7,3)="內定里",6,"確認是否登打鄰或里別"))</f>
        <v>確認是否登打鄰或里別</v>
      </c>
      <c r="D247" t="str">
        <f>IFERROR(VLOOKUP(C247,工作表1!C:D,2,0),"")</f>
        <v/>
      </c>
    </row>
    <row r="248" spans="2:4">
      <c r="B248" t="str">
        <f>IFERROR(VLOOKUP(MID(A248,4,6),工作表1!A:E,5,0),"格式應為桃園市XX區XX里")</f>
        <v>格式應為桃園市XX區XX里</v>
      </c>
      <c r="C248" t="str">
        <f>IFERROR(IF(MID(A248,4,6)="中壢區內定里",VLOOKUP(MID(A248,FIND("里",A248)+1,FIND("路",A248)-FIND("里",A248)),工作表1!B:E,2,0),IF(MID(A248,4,6)="楊梅區高上里",VLOOKUP(MID(A248,FIND("里",A248)+1,FIND("鄰",A248)-FIND("里",A248)),工作表1!B:E,2,0),VLOOKUP(MID(A248,4,6),工作表1!A:E,3,0))),IF(MID(A248,7,3)="內定里",6,"確認是否登打鄰或里別"))</f>
        <v>確認是否登打鄰或里別</v>
      </c>
      <c r="D248" t="str">
        <f>IFERROR(VLOOKUP(C248,工作表1!C:D,2,0),"")</f>
        <v/>
      </c>
    </row>
    <row r="249" spans="2:4">
      <c r="B249" t="str">
        <f>IFERROR(VLOOKUP(MID(A249,4,6),工作表1!A:E,5,0),"格式應為桃園市XX區XX里")</f>
        <v>格式應為桃園市XX區XX里</v>
      </c>
      <c r="C249" t="str">
        <f>IFERROR(IF(MID(A249,4,6)="中壢區內定里",VLOOKUP(MID(A249,FIND("里",A249)+1,FIND("路",A249)-FIND("里",A249)),工作表1!B:E,2,0),IF(MID(A249,4,6)="楊梅區高上里",VLOOKUP(MID(A249,FIND("里",A249)+1,FIND("鄰",A249)-FIND("里",A249)),工作表1!B:E,2,0),VLOOKUP(MID(A249,4,6),工作表1!A:E,3,0))),IF(MID(A249,7,3)="內定里",6,"確認是否登打鄰或里別"))</f>
        <v>確認是否登打鄰或里別</v>
      </c>
      <c r="D249" t="str">
        <f>IFERROR(VLOOKUP(C249,工作表1!C:D,2,0),"")</f>
        <v/>
      </c>
    </row>
    <row r="250" spans="2:4">
      <c r="B250" t="str">
        <f>IFERROR(VLOOKUP(MID(A250,4,6),工作表1!A:E,5,0),"格式應為桃園市XX區XX里")</f>
        <v>格式應為桃園市XX區XX里</v>
      </c>
      <c r="C250" t="str">
        <f>IFERROR(IF(MID(A250,4,6)="中壢區內定里",VLOOKUP(MID(A250,FIND("里",A250)+1,FIND("路",A250)-FIND("里",A250)),工作表1!B:E,2,0),IF(MID(A250,4,6)="楊梅區高上里",VLOOKUP(MID(A250,FIND("里",A250)+1,FIND("鄰",A250)-FIND("里",A250)),工作表1!B:E,2,0),VLOOKUP(MID(A250,4,6),工作表1!A:E,3,0))),IF(MID(A250,7,3)="內定里",6,"確認是否登打鄰或里別"))</f>
        <v>確認是否登打鄰或里別</v>
      </c>
      <c r="D250" t="str">
        <f>IFERROR(VLOOKUP(C250,工作表1!C:D,2,0),"")</f>
        <v/>
      </c>
    </row>
    <row r="251" spans="2:4">
      <c r="B251" t="str">
        <f>IFERROR(VLOOKUP(MID(A251,4,6),工作表1!A:E,5,0),"格式應為桃園市XX區XX里")</f>
        <v>格式應為桃園市XX區XX里</v>
      </c>
      <c r="C251" t="str">
        <f>IFERROR(IF(MID(A251,4,6)="中壢區內定里",VLOOKUP(MID(A251,FIND("里",A251)+1,FIND("路",A251)-FIND("里",A251)),工作表1!B:E,2,0),IF(MID(A251,4,6)="楊梅區高上里",VLOOKUP(MID(A251,FIND("里",A251)+1,FIND("鄰",A251)-FIND("里",A251)),工作表1!B:E,2,0),VLOOKUP(MID(A251,4,6),工作表1!A:E,3,0))),IF(MID(A251,7,3)="內定里",6,"確認是否登打鄰或里別"))</f>
        <v>確認是否登打鄰或里別</v>
      </c>
      <c r="D251" t="str">
        <f>IFERROR(VLOOKUP(C251,工作表1!C:D,2,0),"")</f>
        <v/>
      </c>
    </row>
    <row r="252" spans="2:4">
      <c r="B252" t="str">
        <f>IFERROR(VLOOKUP(MID(A252,4,6),工作表1!A:E,5,0),"格式應為桃園市XX區XX里")</f>
        <v>格式應為桃園市XX區XX里</v>
      </c>
      <c r="C252" t="str">
        <f>IFERROR(IF(MID(A252,4,6)="中壢區內定里",VLOOKUP(MID(A252,FIND("里",A252)+1,FIND("路",A252)-FIND("里",A252)),工作表1!B:E,2,0),IF(MID(A252,4,6)="楊梅區高上里",VLOOKUP(MID(A252,FIND("里",A252)+1,FIND("鄰",A252)-FIND("里",A252)),工作表1!B:E,2,0),VLOOKUP(MID(A252,4,6),工作表1!A:E,3,0))),IF(MID(A252,7,3)="內定里",6,"確認是否登打鄰或里別"))</f>
        <v>確認是否登打鄰或里別</v>
      </c>
      <c r="D252" t="str">
        <f>IFERROR(VLOOKUP(C252,工作表1!C:D,2,0),"")</f>
        <v/>
      </c>
    </row>
    <row r="253" spans="2:4">
      <c r="B253" t="str">
        <f>IFERROR(VLOOKUP(MID(A253,4,6),工作表1!A:E,5,0),"格式應為桃園市XX區XX里")</f>
        <v>格式應為桃園市XX區XX里</v>
      </c>
      <c r="C253" t="str">
        <f>IFERROR(IF(MID(A253,4,6)="中壢區內定里",VLOOKUP(MID(A253,FIND("里",A253)+1,FIND("路",A253)-FIND("里",A253)),工作表1!B:E,2,0),IF(MID(A253,4,6)="楊梅區高上里",VLOOKUP(MID(A253,FIND("里",A253)+1,FIND("鄰",A253)-FIND("里",A253)),工作表1!B:E,2,0),VLOOKUP(MID(A253,4,6),工作表1!A:E,3,0))),IF(MID(A253,7,3)="內定里",6,"確認是否登打鄰或里別"))</f>
        <v>確認是否登打鄰或里別</v>
      </c>
      <c r="D253" t="str">
        <f>IFERROR(VLOOKUP(C253,工作表1!C:D,2,0),"")</f>
        <v/>
      </c>
    </row>
    <row r="254" spans="2:4">
      <c r="B254" t="str">
        <f>IFERROR(VLOOKUP(MID(A254,4,6),工作表1!A:E,5,0),"格式應為桃園市XX區XX里")</f>
        <v>格式應為桃園市XX區XX里</v>
      </c>
      <c r="C254" t="str">
        <f>IFERROR(IF(MID(A254,4,6)="中壢區內定里",VLOOKUP(MID(A254,FIND("里",A254)+1,FIND("路",A254)-FIND("里",A254)),工作表1!B:E,2,0),IF(MID(A254,4,6)="楊梅區高上里",VLOOKUP(MID(A254,FIND("里",A254)+1,FIND("鄰",A254)-FIND("里",A254)),工作表1!B:E,2,0),VLOOKUP(MID(A254,4,6),工作表1!A:E,3,0))),IF(MID(A254,7,3)="內定里",6,"確認是否登打鄰或里別"))</f>
        <v>確認是否登打鄰或里別</v>
      </c>
      <c r="D254" t="str">
        <f>IFERROR(VLOOKUP(C254,工作表1!C:D,2,0),"")</f>
        <v/>
      </c>
    </row>
    <row r="255" spans="2:4">
      <c r="B255" t="str">
        <f>IFERROR(VLOOKUP(MID(A255,4,6),工作表1!A:E,5,0),"格式應為桃園市XX區XX里")</f>
        <v>格式應為桃園市XX區XX里</v>
      </c>
      <c r="C255" t="str">
        <f>IFERROR(IF(MID(A255,4,6)="中壢區內定里",VLOOKUP(MID(A255,FIND("里",A255)+1,FIND("路",A255)-FIND("里",A255)),工作表1!B:E,2,0),IF(MID(A255,4,6)="楊梅區高上里",VLOOKUP(MID(A255,FIND("里",A255)+1,FIND("鄰",A255)-FIND("里",A255)),工作表1!B:E,2,0),VLOOKUP(MID(A255,4,6),工作表1!A:E,3,0))),IF(MID(A255,7,3)="內定里",6,"確認是否登打鄰或里別"))</f>
        <v>確認是否登打鄰或里別</v>
      </c>
      <c r="D255" t="str">
        <f>IFERROR(VLOOKUP(C255,工作表1!C:D,2,0),"")</f>
        <v/>
      </c>
    </row>
    <row r="256" spans="2:4">
      <c r="B256" t="str">
        <f>IFERROR(VLOOKUP(MID(A256,4,6),工作表1!A:E,5,0),"格式應為桃園市XX區XX里")</f>
        <v>格式應為桃園市XX區XX里</v>
      </c>
      <c r="C256" t="str">
        <f>IFERROR(IF(MID(A256,4,6)="中壢區內定里",VLOOKUP(MID(A256,FIND("里",A256)+1,FIND("路",A256)-FIND("里",A256)),工作表1!B:E,2,0),IF(MID(A256,4,6)="楊梅區高上里",VLOOKUP(MID(A256,FIND("里",A256)+1,FIND("鄰",A256)-FIND("里",A256)),工作表1!B:E,2,0),VLOOKUP(MID(A256,4,6),工作表1!A:E,3,0))),IF(MID(A256,7,3)="內定里",6,"確認是否登打鄰或里別"))</f>
        <v>確認是否登打鄰或里別</v>
      </c>
      <c r="D256" t="str">
        <f>IFERROR(VLOOKUP(C256,工作表1!C:D,2,0),"")</f>
        <v/>
      </c>
    </row>
    <row r="257" spans="2:4">
      <c r="B257" t="str">
        <f>IFERROR(VLOOKUP(MID(A257,4,6),工作表1!A:E,5,0),"格式應為桃園市XX區XX里")</f>
        <v>格式應為桃園市XX區XX里</v>
      </c>
      <c r="C257" t="str">
        <f>IFERROR(IF(MID(A257,4,6)="中壢區內定里",VLOOKUP(MID(A257,FIND("里",A257)+1,FIND("路",A257)-FIND("里",A257)),工作表1!B:E,2,0),IF(MID(A257,4,6)="楊梅區高上里",VLOOKUP(MID(A257,FIND("里",A257)+1,FIND("鄰",A257)-FIND("里",A257)),工作表1!B:E,2,0),VLOOKUP(MID(A257,4,6),工作表1!A:E,3,0))),IF(MID(A257,7,3)="內定里",6,"確認是否登打鄰或里別"))</f>
        <v>確認是否登打鄰或里別</v>
      </c>
      <c r="D257" t="str">
        <f>IFERROR(VLOOKUP(C257,工作表1!C:D,2,0),"")</f>
        <v/>
      </c>
    </row>
    <row r="258" spans="2:4">
      <c r="B258" t="str">
        <f>IFERROR(VLOOKUP(MID(A258,4,6),工作表1!A:E,5,0),"格式應為桃園市XX區XX里")</f>
        <v>格式應為桃園市XX區XX里</v>
      </c>
      <c r="C258" t="str">
        <f>IFERROR(IF(MID(A258,4,6)="中壢區內定里",VLOOKUP(MID(A258,FIND("里",A258)+1,FIND("路",A258)-FIND("里",A258)),工作表1!B:E,2,0),IF(MID(A258,4,6)="楊梅區高上里",VLOOKUP(MID(A258,FIND("里",A258)+1,FIND("鄰",A258)-FIND("里",A258)),工作表1!B:E,2,0),VLOOKUP(MID(A258,4,6),工作表1!A:E,3,0))),IF(MID(A258,7,3)="內定里",6,"確認是否登打鄰或里別"))</f>
        <v>確認是否登打鄰或里別</v>
      </c>
      <c r="D258" t="str">
        <f>IFERROR(VLOOKUP(C258,工作表1!C:D,2,0),"")</f>
        <v/>
      </c>
    </row>
    <row r="259" spans="2:4">
      <c r="B259" t="str">
        <f>IFERROR(VLOOKUP(MID(A259,4,6),工作表1!A:E,5,0),"格式應為桃園市XX區XX里")</f>
        <v>格式應為桃園市XX區XX里</v>
      </c>
      <c r="C259" t="str">
        <f>IFERROR(IF(MID(A259,4,6)="中壢區內定里",VLOOKUP(MID(A259,FIND("里",A259)+1,FIND("路",A259)-FIND("里",A259)),工作表1!B:E,2,0),IF(MID(A259,4,6)="楊梅區高上里",VLOOKUP(MID(A259,FIND("里",A259)+1,FIND("鄰",A259)-FIND("里",A259)),工作表1!B:E,2,0),VLOOKUP(MID(A259,4,6),工作表1!A:E,3,0))),IF(MID(A259,7,3)="內定里",6,"確認是否登打鄰或里別"))</f>
        <v>確認是否登打鄰或里別</v>
      </c>
      <c r="D259" t="str">
        <f>IFERROR(VLOOKUP(C259,工作表1!C:D,2,0),"")</f>
        <v/>
      </c>
    </row>
    <row r="260" spans="2:4">
      <c r="B260" t="str">
        <f>IFERROR(VLOOKUP(MID(A260,4,6),工作表1!A:E,5,0),"格式應為桃園市XX區XX里")</f>
        <v>格式應為桃園市XX區XX里</v>
      </c>
      <c r="C260" t="str">
        <f>IFERROR(IF(MID(A260,4,6)="中壢區內定里",VLOOKUP(MID(A260,FIND("里",A260)+1,FIND("路",A260)-FIND("里",A260)),工作表1!B:E,2,0),IF(MID(A260,4,6)="楊梅區高上里",VLOOKUP(MID(A260,FIND("里",A260)+1,FIND("鄰",A260)-FIND("里",A260)),工作表1!B:E,2,0),VLOOKUP(MID(A260,4,6),工作表1!A:E,3,0))),IF(MID(A260,7,3)="內定里",6,"確認是否登打鄰或里別"))</f>
        <v>確認是否登打鄰或里別</v>
      </c>
      <c r="D260" t="str">
        <f>IFERROR(VLOOKUP(C260,工作表1!C:D,2,0),"")</f>
        <v/>
      </c>
    </row>
    <row r="261" spans="2:4">
      <c r="B261" t="str">
        <f>IFERROR(VLOOKUP(MID(A261,4,6),工作表1!A:E,5,0),"格式應為桃園市XX區XX里")</f>
        <v>格式應為桃園市XX區XX里</v>
      </c>
      <c r="C261" t="str">
        <f>IFERROR(IF(MID(A261,4,6)="中壢區內定里",VLOOKUP(MID(A261,FIND("里",A261)+1,FIND("路",A261)-FIND("里",A261)),工作表1!B:E,2,0),IF(MID(A261,4,6)="楊梅區高上里",VLOOKUP(MID(A261,FIND("里",A261)+1,FIND("鄰",A261)-FIND("里",A261)),工作表1!B:E,2,0),VLOOKUP(MID(A261,4,6),工作表1!A:E,3,0))),IF(MID(A261,7,3)="內定里",6,"確認是否登打鄰或里別"))</f>
        <v>確認是否登打鄰或里別</v>
      </c>
      <c r="D261" t="str">
        <f>IFERROR(VLOOKUP(C261,工作表1!C:D,2,0),"")</f>
        <v/>
      </c>
    </row>
    <row r="262" spans="2:4">
      <c r="B262" t="str">
        <f>IFERROR(VLOOKUP(MID(A262,4,6),工作表1!A:E,5,0),"格式應為桃園市XX區XX里")</f>
        <v>格式應為桃園市XX區XX里</v>
      </c>
      <c r="C262" t="str">
        <f>IFERROR(IF(MID(A262,4,6)="中壢區內定里",VLOOKUP(MID(A262,FIND("里",A262)+1,FIND("路",A262)-FIND("里",A262)),工作表1!B:E,2,0),IF(MID(A262,4,6)="楊梅區高上里",VLOOKUP(MID(A262,FIND("里",A262)+1,FIND("鄰",A262)-FIND("里",A262)),工作表1!B:E,2,0),VLOOKUP(MID(A262,4,6),工作表1!A:E,3,0))),IF(MID(A262,7,3)="內定里",6,"確認是否登打鄰或里別"))</f>
        <v>確認是否登打鄰或里別</v>
      </c>
      <c r="D262" t="str">
        <f>IFERROR(VLOOKUP(C262,工作表1!C:D,2,0),"")</f>
        <v/>
      </c>
    </row>
    <row r="263" spans="2:4">
      <c r="B263" t="str">
        <f>IFERROR(VLOOKUP(MID(A263,4,6),工作表1!A:E,5,0),"格式應為桃園市XX區XX里")</f>
        <v>格式應為桃園市XX區XX里</v>
      </c>
      <c r="C263" t="str">
        <f>IFERROR(IF(MID(A263,4,6)="中壢區內定里",VLOOKUP(MID(A263,FIND("里",A263)+1,FIND("路",A263)-FIND("里",A263)),工作表1!B:E,2,0),IF(MID(A263,4,6)="楊梅區高上里",VLOOKUP(MID(A263,FIND("里",A263)+1,FIND("鄰",A263)-FIND("里",A263)),工作表1!B:E,2,0),VLOOKUP(MID(A263,4,6),工作表1!A:E,3,0))),IF(MID(A263,7,3)="內定里",6,"確認是否登打鄰或里別"))</f>
        <v>確認是否登打鄰或里別</v>
      </c>
      <c r="D263" t="str">
        <f>IFERROR(VLOOKUP(C263,工作表1!C:D,2,0),"")</f>
        <v/>
      </c>
    </row>
    <row r="264" spans="2:4">
      <c r="B264" t="str">
        <f>IFERROR(VLOOKUP(MID(A264,4,6),工作表1!A:E,5,0),"格式應為桃園市XX區XX里")</f>
        <v>格式應為桃園市XX區XX里</v>
      </c>
      <c r="C264" t="str">
        <f>IFERROR(IF(MID(A264,4,6)="中壢區內定里",VLOOKUP(MID(A264,FIND("里",A264)+1,FIND("路",A264)-FIND("里",A264)),工作表1!B:E,2,0),IF(MID(A264,4,6)="楊梅區高上里",VLOOKUP(MID(A264,FIND("里",A264)+1,FIND("鄰",A264)-FIND("里",A264)),工作表1!B:E,2,0),VLOOKUP(MID(A264,4,6),工作表1!A:E,3,0))),IF(MID(A264,7,3)="內定里",6,"確認是否登打鄰或里別"))</f>
        <v>確認是否登打鄰或里別</v>
      </c>
      <c r="D264" t="str">
        <f>IFERROR(VLOOKUP(C264,工作表1!C:D,2,0),"")</f>
        <v/>
      </c>
    </row>
    <row r="265" spans="2:4">
      <c r="B265" t="str">
        <f>IFERROR(VLOOKUP(MID(A265,4,6),工作表1!A:E,5,0),"格式應為桃園市XX區XX里")</f>
        <v>格式應為桃園市XX區XX里</v>
      </c>
      <c r="C265" t="str">
        <f>IFERROR(IF(MID(A265,4,6)="中壢區內定里",VLOOKUP(MID(A265,FIND("里",A265)+1,FIND("路",A265)-FIND("里",A265)),工作表1!B:E,2,0),IF(MID(A265,4,6)="楊梅區高上里",VLOOKUP(MID(A265,FIND("里",A265)+1,FIND("鄰",A265)-FIND("里",A265)),工作表1!B:E,2,0),VLOOKUP(MID(A265,4,6),工作表1!A:E,3,0))),IF(MID(A265,7,3)="內定里",6,"確認是否登打鄰或里別"))</f>
        <v>確認是否登打鄰或里別</v>
      </c>
      <c r="D265" t="str">
        <f>IFERROR(VLOOKUP(C265,工作表1!C:D,2,0),"")</f>
        <v/>
      </c>
    </row>
    <row r="266" spans="2:4">
      <c r="B266" t="str">
        <f>IFERROR(VLOOKUP(MID(A266,4,6),工作表1!A:E,5,0),"格式應為桃園市XX區XX里")</f>
        <v>格式應為桃園市XX區XX里</v>
      </c>
      <c r="C266" t="str">
        <f>IFERROR(IF(MID(A266,4,6)="中壢區內定里",VLOOKUP(MID(A266,FIND("里",A266)+1,FIND("路",A266)-FIND("里",A266)),工作表1!B:E,2,0),IF(MID(A266,4,6)="楊梅區高上里",VLOOKUP(MID(A266,FIND("里",A266)+1,FIND("鄰",A266)-FIND("里",A266)),工作表1!B:E,2,0),VLOOKUP(MID(A266,4,6),工作表1!A:E,3,0))),IF(MID(A266,7,3)="內定里",6,"確認是否登打鄰或里別"))</f>
        <v>確認是否登打鄰或里別</v>
      </c>
      <c r="D266" t="str">
        <f>IFERROR(VLOOKUP(C266,工作表1!C:D,2,0),"")</f>
        <v/>
      </c>
    </row>
    <row r="267" spans="2:4">
      <c r="B267" t="str">
        <f>IFERROR(VLOOKUP(MID(A267,4,6),工作表1!A:E,5,0),"格式應為桃園市XX區XX里")</f>
        <v>格式應為桃園市XX區XX里</v>
      </c>
      <c r="C267" t="str">
        <f>IFERROR(IF(MID(A267,4,6)="中壢區內定里",VLOOKUP(MID(A267,FIND("里",A267)+1,FIND("路",A267)-FIND("里",A267)),工作表1!B:E,2,0),IF(MID(A267,4,6)="楊梅區高上里",VLOOKUP(MID(A267,FIND("里",A267)+1,FIND("鄰",A267)-FIND("里",A267)),工作表1!B:E,2,0),VLOOKUP(MID(A267,4,6),工作表1!A:E,3,0))),IF(MID(A267,7,3)="內定里",6,"確認是否登打鄰或里別"))</f>
        <v>確認是否登打鄰或里別</v>
      </c>
      <c r="D267" t="str">
        <f>IFERROR(VLOOKUP(C267,工作表1!C:D,2,0),"")</f>
        <v/>
      </c>
    </row>
    <row r="268" spans="2:4">
      <c r="B268" t="str">
        <f>IFERROR(VLOOKUP(MID(A268,4,6),工作表1!A:E,5,0),"格式應為桃園市XX區XX里")</f>
        <v>格式應為桃園市XX區XX里</v>
      </c>
      <c r="C268" t="str">
        <f>IFERROR(IF(MID(A268,4,6)="中壢區內定里",VLOOKUP(MID(A268,FIND("里",A268)+1,FIND("路",A268)-FIND("里",A268)),工作表1!B:E,2,0),IF(MID(A268,4,6)="楊梅區高上里",VLOOKUP(MID(A268,FIND("里",A268)+1,FIND("鄰",A268)-FIND("里",A268)),工作表1!B:E,2,0),VLOOKUP(MID(A268,4,6),工作表1!A:E,3,0))),IF(MID(A268,7,3)="內定里",6,"確認是否登打鄰或里別"))</f>
        <v>確認是否登打鄰或里別</v>
      </c>
      <c r="D268" t="str">
        <f>IFERROR(VLOOKUP(C268,工作表1!C:D,2,0),"")</f>
        <v/>
      </c>
    </row>
    <row r="269" spans="2:4">
      <c r="B269" t="str">
        <f>IFERROR(VLOOKUP(MID(A269,4,6),工作表1!A:E,5,0),"格式應為桃園市XX區XX里")</f>
        <v>格式應為桃園市XX區XX里</v>
      </c>
      <c r="C269" t="str">
        <f>IFERROR(IF(MID(A269,4,6)="中壢區內定里",VLOOKUP(MID(A269,FIND("里",A269)+1,FIND("路",A269)-FIND("里",A269)),工作表1!B:E,2,0),IF(MID(A269,4,6)="楊梅區高上里",VLOOKUP(MID(A269,FIND("里",A269)+1,FIND("鄰",A269)-FIND("里",A269)),工作表1!B:E,2,0),VLOOKUP(MID(A269,4,6),工作表1!A:E,3,0))),IF(MID(A269,7,3)="內定里",6,"確認是否登打鄰或里別"))</f>
        <v>確認是否登打鄰或里別</v>
      </c>
      <c r="D269" t="str">
        <f>IFERROR(VLOOKUP(C269,工作表1!C:D,2,0),"")</f>
        <v/>
      </c>
    </row>
    <row r="270" spans="2:4">
      <c r="B270" t="str">
        <f>IFERROR(VLOOKUP(MID(A270,4,6),工作表1!A:E,5,0),"格式應為桃園市XX區XX里")</f>
        <v>格式應為桃園市XX區XX里</v>
      </c>
      <c r="C270" t="str">
        <f>IFERROR(IF(MID(A270,4,6)="中壢區內定里",VLOOKUP(MID(A270,FIND("里",A270)+1,FIND("路",A270)-FIND("里",A270)),工作表1!B:E,2,0),IF(MID(A270,4,6)="楊梅區高上里",VLOOKUP(MID(A270,FIND("里",A270)+1,FIND("鄰",A270)-FIND("里",A270)),工作表1!B:E,2,0),VLOOKUP(MID(A270,4,6),工作表1!A:E,3,0))),IF(MID(A270,7,3)="內定里",6,"確認是否登打鄰或里別"))</f>
        <v>確認是否登打鄰或里別</v>
      </c>
      <c r="D270" t="str">
        <f>IFERROR(VLOOKUP(C270,工作表1!C:D,2,0),"")</f>
        <v/>
      </c>
    </row>
    <row r="271" spans="2:4">
      <c r="B271" t="str">
        <f>IFERROR(VLOOKUP(MID(A271,4,6),工作表1!A:E,5,0),"格式應為桃園市XX區XX里")</f>
        <v>格式應為桃園市XX區XX里</v>
      </c>
      <c r="C271" t="str">
        <f>IFERROR(IF(MID(A271,4,6)="中壢區內定里",VLOOKUP(MID(A271,FIND("里",A271)+1,FIND("路",A271)-FIND("里",A271)),工作表1!B:E,2,0),IF(MID(A271,4,6)="楊梅區高上里",VLOOKUP(MID(A271,FIND("里",A271)+1,FIND("鄰",A271)-FIND("里",A271)),工作表1!B:E,2,0),VLOOKUP(MID(A271,4,6),工作表1!A:E,3,0))),IF(MID(A271,7,3)="內定里",6,"確認是否登打鄰或里別"))</f>
        <v>確認是否登打鄰或里別</v>
      </c>
      <c r="D271" t="str">
        <f>IFERROR(VLOOKUP(C271,工作表1!C:D,2,0),"")</f>
        <v/>
      </c>
    </row>
    <row r="272" spans="2:4">
      <c r="B272" t="str">
        <f>IFERROR(VLOOKUP(MID(A272,4,6),工作表1!A:E,5,0),"格式應為桃園市XX區XX里")</f>
        <v>格式應為桃園市XX區XX里</v>
      </c>
      <c r="C272" t="str">
        <f>IFERROR(IF(MID(A272,4,6)="中壢區內定里",VLOOKUP(MID(A272,FIND("里",A272)+1,FIND("路",A272)-FIND("里",A272)),工作表1!B:E,2,0),IF(MID(A272,4,6)="楊梅區高上里",VLOOKUP(MID(A272,FIND("里",A272)+1,FIND("鄰",A272)-FIND("里",A272)),工作表1!B:E,2,0),VLOOKUP(MID(A272,4,6),工作表1!A:E,3,0))),IF(MID(A272,7,3)="內定里",6,"確認是否登打鄰或里別"))</f>
        <v>確認是否登打鄰或里別</v>
      </c>
      <c r="D272" t="str">
        <f>IFERROR(VLOOKUP(C272,工作表1!C:D,2,0),"")</f>
        <v/>
      </c>
    </row>
    <row r="273" spans="2:4">
      <c r="B273" t="str">
        <f>IFERROR(VLOOKUP(MID(A273,4,6),工作表1!A:E,5,0),"格式應為桃園市XX區XX里")</f>
        <v>格式應為桃園市XX區XX里</v>
      </c>
      <c r="C273" t="str">
        <f>IFERROR(IF(MID(A273,4,6)="中壢區內定里",VLOOKUP(MID(A273,FIND("里",A273)+1,FIND("路",A273)-FIND("里",A273)),工作表1!B:E,2,0),IF(MID(A273,4,6)="楊梅區高上里",VLOOKUP(MID(A273,FIND("里",A273)+1,FIND("鄰",A273)-FIND("里",A273)),工作表1!B:E,2,0),VLOOKUP(MID(A273,4,6),工作表1!A:E,3,0))),IF(MID(A273,7,3)="內定里",6,"確認是否登打鄰或里別"))</f>
        <v>確認是否登打鄰或里別</v>
      </c>
      <c r="D273" t="str">
        <f>IFERROR(VLOOKUP(C273,工作表1!C:D,2,0),"")</f>
        <v/>
      </c>
    </row>
    <row r="274" spans="2:4">
      <c r="B274" t="str">
        <f>IFERROR(VLOOKUP(MID(A274,4,6),工作表1!A:E,5,0),"格式應為桃園市XX區XX里")</f>
        <v>格式應為桃園市XX區XX里</v>
      </c>
      <c r="C274" t="str">
        <f>IFERROR(IF(MID(A274,4,6)="中壢區內定里",VLOOKUP(MID(A274,FIND("里",A274)+1,FIND("路",A274)-FIND("里",A274)),工作表1!B:E,2,0),IF(MID(A274,4,6)="楊梅區高上里",VLOOKUP(MID(A274,FIND("里",A274)+1,FIND("鄰",A274)-FIND("里",A274)),工作表1!B:E,2,0),VLOOKUP(MID(A274,4,6),工作表1!A:E,3,0))),IF(MID(A274,7,3)="內定里",6,"確認是否登打鄰或里別"))</f>
        <v>確認是否登打鄰或里別</v>
      </c>
      <c r="D274" t="str">
        <f>IFERROR(VLOOKUP(C274,工作表1!C:D,2,0),"")</f>
        <v/>
      </c>
    </row>
    <row r="275" spans="2:4">
      <c r="B275" t="str">
        <f>IFERROR(VLOOKUP(MID(A275,4,6),工作表1!A:E,5,0),"格式應為桃園市XX區XX里")</f>
        <v>格式應為桃園市XX區XX里</v>
      </c>
      <c r="C275" t="str">
        <f>IFERROR(IF(MID(A275,4,6)="中壢區內定里",VLOOKUP(MID(A275,FIND("里",A275)+1,FIND("路",A275)-FIND("里",A275)),工作表1!B:E,2,0),IF(MID(A275,4,6)="楊梅區高上里",VLOOKUP(MID(A275,FIND("里",A275)+1,FIND("鄰",A275)-FIND("里",A275)),工作表1!B:E,2,0),VLOOKUP(MID(A275,4,6),工作表1!A:E,3,0))),IF(MID(A275,7,3)="內定里",6,"確認是否登打鄰或里別"))</f>
        <v>確認是否登打鄰或里別</v>
      </c>
      <c r="D275" t="str">
        <f>IFERROR(VLOOKUP(C275,工作表1!C:D,2,0),"")</f>
        <v/>
      </c>
    </row>
    <row r="276" spans="2:4">
      <c r="B276" t="str">
        <f>IFERROR(VLOOKUP(MID(A276,4,6),工作表1!A:E,5,0),"格式應為桃園市XX區XX里")</f>
        <v>格式應為桃園市XX區XX里</v>
      </c>
      <c r="C276" t="str">
        <f>IFERROR(IF(MID(A276,4,6)="中壢區內定里",VLOOKUP(MID(A276,FIND("里",A276)+1,FIND("路",A276)-FIND("里",A276)),工作表1!B:E,2,0),IF(MID(A276,4,6)="楊梅區高上里",VLOOKUP(MID(A276,FIND("里",A276)+1,FIND("鄰",A276)-FIND("里",A276)),工作表1!B:E,2,0),VLOOKUP(MID(A276,4,6),工作表1!A:E,3,0))),IF(MID(A276,7,3)="內定里",6,"確認是否登打鄰或里別"))</f>
        <v>確認是否登打鄰或里別</v>
      </c>
      <c r="D276" t="str">
        <f>IFERROR(VLOOKUP(C276,工作表1!C:D,2,0),"")</f>
        <v/>
      </c>
    </row>
    <row r="277" spans="2:4">
      <c r="B277" t="str">
        <f>IFERROR(VLOOKUP(MID(A277,4,6),工作表1!A:E,5,0),"格式應為桃園市XX區XX里")</f>
        <v>格式應為桃園市XX區XX里</v>
      </c>
      <c r="C277" t="str">
        <f>IFERROR(IF(MID(A277,4,6)="中壢區內定里",VLOOKUP(MID(A277,FIND("里",A277)+1,FIND("路",A277)-FIND("里",A277)),工作表1!B:E,2,0),IF(MID(A277,4,6)="楊梅區高上里",VLOOKUP(MID(A277,FIND("里",A277)+1,FIND("鄰",A277)-FIND("里",A277)),工作表1!B:E,2,0),VLOOKUP(MID(A277,4,6),工作表1!A:E,3,0))),IF(MID(A277,7,3)="內定里",6,"確認是否登打鄰或里別"))</f>
        <v>確認是否登打鄰或里別</v>
      </c>
      <c r="D277" t="str">
        <f>IFERROR(VLOOKUP(C277,工作表1!C:D,2,0),"")</f>
        <v/>
      </c>
    </row>
    <row r="278" spans="2:4">
      <c r="B278" t="str">
        <f>IFERROR(VLOOKUP(MID(A278,4,6),工作表1!A:E,5,0),"格式應為桃園市XX區XX里")</f>
        <v>格式應為桃園市XX區XX里</v>
      </c>
      <c r="C278" t="str">
        <f>IFERROR(IF(MID(A278,4,6)="中壢區內定里",VLOOKUP(MID(A278,FIND("里",A278)+1,FIND("路",A278)-FIND("里",A278)),工作表1!B:E,2,0),IF(MID(A278,4,6)="楊梅區高上里",VLOOKUP(MID(A278,FIND("里",A278)+1,FIND("鄰",A278)-FIND("里",A278)),工作表1!B:E,2,0),VLOOKUP(MID(A278,4,6),工作表1!A:E,3,0))),IF(MID(A278,7,3)="內定里",6,"確認是否登打鄰或里別"))</f>
        <v>確認是否登打鄰或里別</v>
      </c>
      <c r="D278" t="str">
        <f>IFERROR(VLOOKUP(C278,工作表1!C:D,2,0),"")</f>
        <v/>
      </c>
    </row>
    <row r="279" spans="2:4">
      <c r="B279" t="str">
        <f>IFERROR(VLOOKUP(MID(A279,4,6),工作表1!A:E,5,0),"格式應為桃園市XX區XX里")</f>
        <v>格式應為桃園市XX區XX里</v>
      </c>
      <c r="C279" t="str">
        <f>IFERROR(IF(MID(A279,4,6)="中壢區內定里",VLOOKUP(MID(A279,FIND("里",A279)+1,FIND("路",A279)-FIND("里",A279)),工作表1!B:E,2,0),IF(MID(A279,4,6)="楊梅區高上里",VLOOKUP(MID(A279,FIND("里",A279)+1,FIND("鄰",A279)-FIND("里",A279)),工作表1!B:E,2,0),VLOOKUP(MID(A279,4,6),工作表1!A:E,3,0))),IF(MID(A279,7,3)="內定里",6,"確認是否登打鄰或里別"))</f>
        <v>確認是否登打鄰或里別</v>
      </c>
      <c r="D279" t="str">
        <f>IFERROR(VLOOKUP(C279,工作表1!C:D,2,0),"")</f>
        <v/>
      </c>
    </row>
    <row r="280" spans="2:4">
      <c r="B280" t="str">
        <f>IFERROR(VLOOKUP(MID(A280,4,6),工作表1!A:E,5,0),"格式應為桃園市XX區XX里")</f>
        <v>格式應為桃園市XX區XX里</v>
      </c>
      <c r="C280" t="str">
        <f>IFERROR(IF(MID(A280,4,6)="中壢區內定里",VLOOKUP(MID(A280,FIND("里",A280)+1,FIND("路",A280)-FIND("里",A280)),工作表1!B:E,2,0),IF(MID(A280,4,6)="楊梅區高上里",VLOOKUP(MID(A280,FIND("里",A280)+1,FIND("鄰",A280)-FIND("里",A280)),工作表1!B:E,2,0),VLOOKUP(MID(A280,4,6),工作表1!A:E,3,0))),IF(MID(A280,7,3)="內定里",6,"確認是否登打鄰或里別"))</f>
        <v>確認是否登打鄰或里別</v>
      </c>
      <c r="D280" t="str">
        <f>IFERROR(VLOOKUP(C280,工作表1!C:D,2,0),"")</f>
        <v/>
      </c>
    </row>
    <row r="281" spans="2:4">
      <c r="B281" t="str">
        <f>IFERROR(VLOOKUP(MID(A281,4,6),工作表1!A:E,5,0),"格式應為桃園市XX區XX里")</f>
        <v>格式應為桃園市XX區XX里</v>
      </c>
      <c r="C281" t="str">
        <f>IFERROR(IF(MID(A281,4,6)="中壢區內定里",VLOOKUP(MID(A281,FIND("里",A281)+1,FIND("路",A281)-FIND("里",A281)),工作表1!B:E,2,0),IF(MID(A281,4,6)="楊梅區高上里",VLOOKUP(MID(A281,FIND("里",A281)+1,FIND("鄰",A281)-FIND("里",A281)),工作表1!B:E,2,0),VLOOKUP(MID(A281,4,6),工作表1!A:E,3,0))),IF(MID(A281,7,3)="內定里",6,"確認是否登打鄰或里別"))</f>
        <v>確認是否登打鄰或里別</v>
      </c>
      <c r="D281" t="str">
        <f>IFERROR(VLOOKUP(C281,工作表1!C:D,2,0),"")</f>
        <v/>
      </c>
    </row>
    <row r="282" spans="2:4">
      <c r="B282" t="str">
        <f>IFERROR(VLOOKUP(MID(A282,4,6),工作表1!A:E,5,0),"格式應為桃園市XX區XX里")</f>
        <v>格式應為桃園市XX區XX里</v>
      </c>
      <c r="C282" t="str">
        <f>IFERROR(IF(MID(A282,4,6)="中壢區內定里",VLOOKUP(MID(A282,FIND("里",A282)+1,FIND("路",A282)-FIND("里",A282)),工作表1!B:E,2,0),IF(MID(A282,4,6)="楊梅區高上里",VLOOKUP(MID(A282,FIND("里",A282)+1,FIND("鄰",A282)-FIND("里",A282)),工作表1!B:E,2,0),VLOOKUP(MID(A282,4,6),工作表1!A:E,3,0))),IF(MID(A282,7,3)="內定里",6,"確認是否登打鄰或里別"))</f>
        <v>確認是否登打鄰或里別</v>
      </c>
      <c r="D282" t="str">
        <f>IFERROR(VLOOKUP(C282,工作表1!C:D,2,0),"")</f>
        <v/>
      </c>
    </row>
    <row r="283" spans="2:4">
      <c r="B283" t="str">
        <f>IFERROR(VLOOKUP(MID(A283,4,6),工作表1!A:E,5,0),"格式應為桃園市XX區XX里")</f>
        <v>格式應為桃園市XX區XX里</v>
      </c>
      <c r="C283" t="str">
        <f>IFERROR(IF(MID(A283,4,6)="中壢區內定里",VLOOKUP(MID(A283,FIND("里",A283)+1,FIND("路",A283)-FIND("里",A283)),工作表1!B:E,2,0),IF(MID(A283,4,6)="楊梅區高上里",VLOOKUP(MID(A283,FIND("里",A283)+1,FIND("鄰",A283)-FIND("里",A283)),工作表1!B:E,2,0),VLOOKUP(MID(A283,4,6),工作表1!A:E,3,0))),IF(MID(A283,7,3)="內定里",6,"確認是否登打鄰或里別"))</f>
        <v>確認是否登打鄰或里別</v>
      </c>
      <c r="D283" t="str">
        <f>IFERROR(VLOOKUP(C283,工作表1!C:D,2,0),"")</f>
        <v/>
      </c>
    </row>
    <row r="284" spans="2:4">
      <c r="B284" t="str">
        <f>IFERROR(VLOOKUP(MID(A284,4,6),工作表1!A:E,5,0),"格式應為桃園市XX區XX里")</f>
        <v>格式應為桃園市XX區XX里</v>
      </c>
      <c r="C284" t="str">
        <f>IFERROR(IF(MID(A284,4,6)="中壢區內定里",VLOOKUP(MID(A284,FIND("里",A284)+1,FIND("路",A284)-FIND("里",A284)),工作表1!B:E,2,0),IF(MID(A284,4,6)="楊梅區高上里",VLOOKUP(MID(A284,FIND("里",A284)+1,FIND("鄰",A284)-FIND("里",A284)),工作表1!B:E,2,0),VLOOKUP(MID(A284,4,6),工作表1!A:E,3,0))),IF(MID(A284,7,3)="內定里",6,"確認是否登打鄰或里別"))</f>
        <v>確認是否登打鄰或里別</v>
      </c>
      <c r="D284" t="str">
        <f>IFERROR(VLOOKUP(C284,工作表1!C:D,2,0),"")</f>
        <v/>
      </c>
    </row>
    <row r="285" spans="2:4">
      <c r="B285" t="str">
        <f>IFERROR(VLOOKUP(MID(A285,4,6),工作表1!A:E,5,0),"格式應為桃園市XX區XX里")</f>
        <v>格式應為桃園市XX區XX里</v>
      </c>
      <c r="C285" t="str">
        <f>IFERROR(IF(MID(A285,4,6)="中壢區內定里",VLOOKUP(MID(A285,FIND("里",A285)+1,FIND("路",A285)-FIND("里",A285)),工作表1!B:E,2,0),IF(MID(A285,4,6)="楊梅區高上里",VLOOKUP(MID(A285,FIND("里",A285)+1,FIND("鄰",A285)-FIND("里",A285)),工作表1!B:E,2,0),VLOOKUP(MID(A285,4,6),工作表1!A:E,3,0))),IF(MID(A285,7,3)="內定里",6,"確認是否登打鄰或里別"))</f>
        <v>確認是否登打鄰或里別</v>
      </c>
      <c r="D285" t="str">
        <f>IFERROR(VLOOKUP(C285,工作表1!C:D,2,0),"")</f>
        <v/>
      </c>
    </row>
    <row r="286" spans="2:4">
      <c r="B286" t="str">
        <f>IFERROR(VLOOKUP(MID(A286,4,6),工作表1!A:E,5,0),"格式應為桃園市XX區XX里")</f>
        <v>格式應為桃園市XX區XX里</v>
      </c>
      <c r="C286" t="str">
        <f>IFERROR(IF(MID(A286,4,6)="中壢區內定里",VLOOKUP(MID(A286,FIND("里",A286)+1,FIND("路",A286)-FIND("里",A286)),工作表1!B:E,2,0),IF(MID(A286,4,6)="楊梅區高上里",VLOOKUP(MID(A286,FIND("里",A286)+1,FIND("鄰",A286)-FIND("里",A286)),工作表1!B:E,2,0),VLOOKUP(MID(A286,4,6),工作表1!A:E,3,0))),IF(MID(A286,7,3)="內定里",6,"確認是否登打鄰或里別"))</f>
        <v>確認是否登打鄰或里別</v>
      </c>
      <c r="D286" t="str">
        <f>IFERROR(VLOOKUP(C286,工作表1!C:D,2,0),"")</f>
        <v/>
      </c>
    </row>
    <row r="287" spans="2:4">
      <c r="B287" t="str">
        <f>IFERROR(VLOOKUP(MID(A287,4,6),工作表1!A:E,5,0),"格式應為桃園市XX區XX里")</f>
        <v>格式應為桃園市XX區XX里</v>
      </c>
      <c r="C287" t="str">
        <f>IFERROR(IF(MID(A287,4,6)="中壢區內定里",VLOOKUP(MID(A287,FIND("里",A287)+1,FIND("路",A287)-FIND("里",A287)),工作表1!B:E,2,0),IF(MID(A287,4,6)="楊梅區高上里",VLOOKUP(MID(A287,FIND("里",A287)+1,FIND("鄰",A287)-FIND("里",A287)),工作表1!B:E,2,0),VLOOKUP(MID(A287,4,6),工作表1!A:E,3,0))),IF(MID(A287,7,3)="內定里",6,"確認是否登打鄰或里別"))</f>
        <v>確認是否登打鄰或里別</v>
      </c>
      <c r="D287" t="str">
        <f>IFERROR(VLOOKUP(C287,工作表1!C:D,2,0),"")</f>
        <v/>
      </c>
    </row>
    <row r="288" spans="2:4">
      <c r="B288" t="str">
        <f>IFERROR(VLOOKUP(MID(A288,4,6),工作表1!A:E,5,0),"格式應為桃園市XX區XX里")</f>
        <v>格式應為桃園市XX區XX里</v>
      </c>
      <c r="C288" t="str">
        <f>IFERROR(IF(MID(A288,4,6)="中壢區內定里",VLOOKUP(MID(A288,FIND("里",A288)+1,FIND("路",A288)-FIND("里",A288)),工作表1!B:E,2,0),IF(MID(A288,4,6)="楊梅區高上里",VLOOKUP(MID(A288,FIND("里",A288)+1,FIND("鄰",A288)-FIND("里",A288)),工作表1!B:E,2,0),VLOOKUP(MID(A288,4,6),工作表1!A:E,3,0))),IF(MID(A288,7,3)="內定里",6,"確認是否登打鄰或里別"))</f>
        <v>確認是否登打鄰或里別</v>
      </c>
      <c r="D288" t="str">
        <f>IFERROR(VLOOKUP(C288,工作表1!C:D,2,0),"")</f>
        <v/>
      </c>
    </row>
    <row r="289" spans="2:4">
      <c r="B289" t="str">
        <f>IFERROR(VLOOKUP(MID(A289,4,6),工作表1!A:E,5,0),"格式應為桃園市XX區XX里")</f>
        <v>格式應為桃園市XX區XX里</v>
      </c>
      <c r="C289" t="str">
        <f>IFERROR(IF(MID(A289,4,6)="中壢區內定里",VLOOKUP(MID(A289,FIND("里",A289)+1,FIND("路",A289)-FIND("里",A289)),工作表1!B:E,2,0),IF(MID(A289,4,6)="楊梅區高上里",VLOOKUP(MID(A289,FIND("里",A289)+1,FIND("鄰",A289)-FIND("里",A289)),工作表1!B:E,2,0),VLOOKUP(MID(A289,4,6),工作表1!A:E,3,0))),IF(MID(A289,7,3)="內定里",6,"確認是否登打鄰或里別"))</f>
        <v>確認是否登打鄰或里別</v>
      </c>
      <c r="D289" t="str">
        <f>IFERROR(VLOOKUP(C289,工作表1!C:D,2,0),"")</f>
        <v/>
      </c>
    </row>
    <row r="290" spans="2:4">
      <c r="B290" t="str">
        <f>IFERROR(VLOOKUP(MID(A290,4,6),工作表1!A:E,5,0),"格式應為桃園市XX區XX里")</f>
        <v>格式應為桃園市XX區XX里</v>
      </c>
      <c r="C290" t="str">
        <f>IFERROR(IF(MID(A290,4,6)="中壢區內定里",VLOOKUP(MID(A290,FIND("里",A290)+1,FIND("路",A290)-FIND("里",A290)),工作表1!B:E,2,0),IF(MID(A290,4,6)="楊梅區高上里",VLOOKUP(MID(A290,FIND("里",A290)+1,FIND("鄰",A290)-FIND("里",A290)),工作表1!B:E,2,0),VLOOKUP(MID(A290,4,6),工作表1!A:E,3,0))),IF(MID(A290,7,3)="內定里",6,"確認是否登打鄰或里別"))</f>
        <v>確認是否登打鄰或里別</v>
      </c>
      <c r="D290" t="str">
        <f>IFERROR(VLOOKUP(C290,工作表1!C:D,2,0),"")</f>
        <v/>
      </c>
    </row>
    <row r="291" spans="2:4">
      <c r="B291" t="str">
        <f>IFERROR(VLOOKUP(MID(A291,4,6),工作表1!A:E,5,0),"格式應為桃園市XX區XX里")</f>
        <v>格式應為桃園市XX區XX里</v>
      </c>
      <c r="C291" t="str">
        <f>IFERROR(IF(MID(A291,4,6)="中壢區內定里",VLOOKUP(MID(A291,FIND("里",A291)+1,FIND("路",A291)-FIND("里",A291)),工作表1!B:E,2,0),IF(MID(A291,4,6)="楊梅區高上里",VLOOKUP(MID(A291,FIND("里",A291)+1,FIND("鄰",A291)-FIND("里",A291)),工作表1!B:E,2,0),VLOOKUP(MID(A291,4,6),工作表1!A:E,3,0))),IF(MID(A291,7,3)="內定里",6,"確認是否登打鄰或里別"))</f>
        <v>確認是否登打鄰或里別</v>
      </c>
      <c r="D291" t="str">
        <f>IFERROR(VLOOKUP(C291,工作表1!C:D,2,0),"")</f>
        <v/>
      </c>
    </row>
    <row r="292" spans="2:4">
      <c r="B292" t="str">
        <f>IFERROR(VLOOKUP(MID(A292,4,6),工作表1!A:E,5,0),"格式應為桃園市XX區XX里")</f>
        <v>格式應為桃園市XX區XX里</v>
      </c>
      <c r="C292" t="str">
        <f>IFERROR(IF(MID(A292,4,6)="中壢區內定里",VLOOKUP(MID(A292,FIND("里",A292)+1,FIND("路",A292)-FIND("里",A292)),工作表1!B:E,2,0),IF(MID(A292,4,6)="楊梅區高上里",VLOOKUP(MID(A292,FIND("里",A292)+1,FIND("鄰",A292)-FIND("里",A292)),工作表1!B:E,2,0),VLOOKUP(MID(A292,4,6),工作表1!A:E,3,0))),IF(MID(A292,7,3)="內定里",6,"確認是否登打鄰或里別"))</f>
        <v>確認是否登打鄰或里別</v>
      </c>
      <c r="D292" t="str">
        <f>IFERROR(VLOOKUP(C292,工作表1!C:D,2,0),"")</f>
        <v/>
      </c>
    </row>
    <row r="293" spans="2:4">
      <c r="B293" t="str">
        <f>IFERROR(VLOOKUP(MID(A293,4,6),工作表1!A:E,5,0),"格式應為桃園市XX區XX里")</f>
        <v>格式應為桃園市XX區XX里</v>
      </c>
      <c r="C293" t="str">
        <f>IFERROR(IF(MID(A293,4,6)="中壢區內定里",VLOOKUP(MID(A293,FIND("里",A293)+1,FIND("路",A293)-FIND("里",A293)),工作表1!B:E,2,0),IF(MID(A293,4,6)="楊梅區高上里",VLOOKUP(MID(A293,FIND("里",A293)+1,FIND("鄰",A293)-FIND("里",A293)),工作表1!B:E,2,0),VLOOKUP(MID(A293,4,6),工作表1!A:E,3,0))),IF(MID(A293,7,3)="內定里",6,"確認是否登打鄰或里別"))</f>
        <v>確認是否登打鄰或里別</v>
      </c>
      <c r="D293" t="str">
        <f>IFERROR(VLOOKUP(C293,工作表1!C:D,2,0),"")</f>
        <v/>
      </c>
    </row>
    <row r="294" spans="2:4">
      <c r="B294" t="str">
        <f>IFERROR(VLOOKUP(MID(A294,4,6),工作表1!A:E,5,0),"格式應為桃園市XX區XX里")</f>
        <v>格式應為桃園市XX區XX里</v>
      </c>
      <c r="C294" t="str">
        <f>IFERROR(IF(MID(A294,4,6)="中壢區內定里",VLOOKUP(MID(A294,FIND("里",A294)+1,FIND("路",A294)-FIND("里",A294)),工作表1!B:E,2,0),IF(MID(A294,4,6)="楊梅區高上里",VLOOKUP(MID(A294,FIND("里",A294)+1,FIND("鄰",A294)-FIND("里",A294)),工作表1!B:E,2,0),VLOOKUP(MID(A294,4,6),工作表1!A:E,3,0))),IF(MID(A294,7,3)="內定里",6,"確認是否登打鄰或里別"))</f>
        <v>確認是否登打鄰或里別</v>
      </c>
      <c r="D294" t="str">
        <f>IFERROR(VLOOKUP(C294,工作表1!C:D,2,0),"")</f>
        <v/>
      </c>
    </row>
    <row r="295" spans="2:4">
      <c r="B295" t="str">
        <f>IFERROR(VLOOKUP(MID(A295,4,6),工作表1!A:E,5,0),"格式應為桃園市XX區XX里")</f>
        <v>格式應為桃園市XX區XX里</v>
      </c>
      <c r="C295" t="str">
        <f>IFERROR(IF(MID(A295,4,6)="中壢區內定里",VLOOKUP(MID(A295,FIND("里",A295)+1,FIND("路",A295)-FIND("里",A295)),工作表1!B:E,2,0),IF(MID(A295,4,6)="楊梅區高上里",VLOOKUP(MID(A295,FIND("里",A295)+1,FIND("鄰",A295)-FIND("里",A295)),工作表1!B:E,2,0),VLOOKUP(MID(A295,4,6),工作表1!A:E,3,0))),IF(MID(A295,7,3)="內定里",6,"確認是否登打鄰或里別"))</f>
        <v>確認是否登打鄰或里別</v>
      </c>
      <c r="D295" t="str">
        <f>IFERROR(VLOOKUP(C295,工作表1!C:D,2,0),"")</f>
        <v/>
      </c>
    </row>
    <row r="296" spans="2:4">
      <c r="B296" t="str">
        <f>IFERROR(VLOOKUP(MID(A296,4,6),工作表1!A:E,5,0),"格式應為桃園市XX區XX里")</f>
        <v>格式應為桃園市XX區XX里</v>
      </c>
      <c r="C296" t="str">
        <f>IFERROR(IF(MID(A296,4,6)="中壢區內定里",VLOOKUP(MID(A296,FIND("里",A296)+1,FIND("路",A296)-FIND("里",A296)),工作表1!B:E,2,0),IF(MID(A296,4,6)="楊梅區高上里",VLOOKUP(MID(A296,FIND("里",A296)+1,FIND("鄰",A296)-FIND("里",A296)),工作表1!B:E,2,0),VLOOKUP(MID(A296,4,6),工作表1!A:E,3,0))),IF(MID(A296,7,3)="內定里",6,"確認是否登打鄰或里別"))</f>
        <v>確認是否登打鄰或里別</v>
      </c>
      <c r="D296" t="str">
        <f>IFERROR(VLOOKUP(C296,工作表1!C:D,2,0),"")</f>
        <v/>
      </c>
    </row>
    <row r="297" spans="2:4">
      <c r="B297" t="str">
        <f>IFERROR(VLOOKUP(MID(A297,4,6),工作表1!A:E,5,0),"格式應為桃園市XX區XX里")</f>
        <v>格式應為桃園市XX區XX里</v>
      </c>
      <c r="C297" t="str">
        <f>IFERROR(IF(MID(A297,4,6)="中壢區內定里",VLOOKUP(MID(A297,FIND("里",A297)+1,FIND("路",A297)-FIND("里",A297)),工作表1!B:E,2,0),IF(MID(A297,4,6)="楊梅區高上里",VLOOKUP(MID(A297,FIND("里",A297)+1,FIND("鄰",A297)-FIND("里",A297)),工作表1!B:E,2,0),VLOOKUP(MID(A297,4,6),工作表1!A:E,3,0))),IF(MID(A297,7,3)="內定里",6,"確認是否登打鄰或里別"))</f>
        <v>確認是否登打鄰或里別</v>
      </c>
      <c r="D297" t="str">
        <f>IFERROR(VLOOKUP(C297,工作表1!C:D,2,0),"")</f>
        <v/>
      </c>
    </row>
    <row r="298" spans="2:4">
      <c r="B298" t="str">
        <f>IFERROR(VLOOKUP(MID(A298,4,6),工作表1!A:E,5,0),"格式應為桃園市XX區XX里")</f>
        <v>格式應為桃園市XX區XX里</v>
      </c>
      <c r="C298" t="str">
        <f>IFERROR(IF(MID(A298,4,6)="中壢區內定里",VLOOKUP(MID(A298,FIND("里",A298)+1,FIND("路",A298)-FIND("里",A298)),工作表1!B:E,2,0),IF(MID(A298,4,6)="楊梅區高上里",VLOOKUP(MID(A298,FIND("里",A298)+1,FIND("鄰",A298)-FIND("里",A298)),工作表1!B:E,2,0),VLOOKUP(MID(A298,4,6),工作表1!A:E,3,0))),IF(MID(A298,7,3)="內定里",6,"確認是否登打鄰或里別"))</f>
        <v>確認是否登打鄰或里別</v>
      </c>
      <c r="D298" t="str">
        <f>IFERROR(VLOOKUP(C298,工作表1!C:D,2,0),"")</f>
        <v/>
      </c>
    </row>
    <row r="299" spans="2:4">
      <c r="B299" t="str">
        <f>IFERROR(VLOOKUP(MID(A299,4,6),工作表1!A:E,5,0),"格式應為桃園市XX區XX里")</f>
        <v>格式應為桃園市XX區XX里</v>
      </c>
      <c r="C299" t="str">
        <f>IFERROR(IF(MID(A299,4,6)="中壢區內定里",VLOOKUP(MID(A299,FIND("里",A299)+1,FIND("路",A299)-FIND("里",A299)),工作表1!B:E,2,0),IF(MID(A299,4,6)="楊梅區高上里",VLOOKUP(MID(A299,FIND("里",A299)+1,FIND("鄰",A299)-FIND("里",A299)),工作表1!B:E,2,0),VLOOKUP(MID(A299,4,6),工作表1!A:E,3,0))),IF(MID(A299,7,3)="內定里",6,"確認是否登打鄰或里別"))</f>
        <v>確認是否登打鄰或里別</v>
      </c>
      <c r="D299" t="str">
        <f>IFERROR(VLOOKUP(C299,工作表1!C:D,2,0),"")</f>
        <v/>
      </c>
    </row>
    <row r="300" spans="2:4">
      <c r="B300" t="str">
        <f>IFERROR(VLOOKUP(MID(A300,4,6),工作表1!A:E,5,0),"格式應為桃園市XX區XX里")</f>
        <v>格式應為桃園市XX區XX里</v>
      </c>
      <c r="C300" t="str">
        <f>IFERROR(IF(MID(A300,4,6)="中壢區內定里",VLOOKUP(MID(A300,FIND("里",A300)+1,FIND("路",A300)-FIND("里",A300)),工作表1!B:E,2,0),IF(MID(A300,4,6)="楊梅區高上里",VLOOKUP(MID(A300,FIND("里",A300)+1,FIND("鄰",A300)-FIND("里",A300)),工作表1!B:E,2,0),VLOOKUP(MID(A300,4,6),工作表1!A:E,3,0))),IF(MID(A300,7,3)="內定里",6,"確認是否登打鄰或里別"))</f>
        <v>確認是否登打鄰或里別</v>
      </c>
      <c r="D300" t="str">
        <f>IFERROR(VLOOKUP(C300,工作表1!C:D,2,0),"")</f>
        <v/>
      </c>
    </row>
    <row r="301" spans="2:4">
      <c r="B301" t="str">
        <f>IFERROR(VLOOKUP(MID(A301,4,6),工作表1!A:E,5,0),"格式應為桃園市XX區XX里")</f>
        <v>格式應為桃園市XX區XX里</v>
      </c>
      <c r="C301" t="str">
        <f>IFERROR(IF(MID(A301,4,6)="中壢區內定里",VLOOKUP(MID(A301,FIND("里",A301)+1,FIND("路",A301)-FIND("里",A301)),工作表1!B:E,2,0),IF(MID(A301,4,6)="楊梅區高上里",VLOOKUP(MID(A301,FIND("里",A301)+1,FIND("鄰",A301)-FIND("里",A301)),工作表1!B:E,2,0),VLOOKUP(MID(A301,4,6),工作表1!A:E,3,0))),IF(MID(A301,7,3)="內定里",6,"確認是否登打鄰或里別"))</f>
        <v>確認是否登打鄰或里別</v>
      </c>
      <c r="D301" t="str">
        <f>IFERROR(VLOOKUP(C301,工作表1!C:D,2,0),"")</f>
        <v/>
      </c>
    </row>
    <row r="302" spans="2:4">
      <c r="B302" t="str">
        <f>IFERROR(VLOOKUP(MID(A302,4,6),工作表1!A:E,5,0),"格式應為桃園市XX區XX里")</f>
        <v>格式應為桃園市XX區XX里</v>
      </c>
      <c r="C302" t="str">
        <f>IFERROR(IF(MID(A302,4,6)="中壢區內定里",VLOOKUP(MID(A302,FIND("里",A302)+1,FIND("路",A302)-FIND("里",A302)),工作表1!B:E,2,0),IF(MID(A302,4,6)="楊梅區高上里",VLOOKUP(MID(A302,FIND("里",A302)+1,FIND("鄰",A302)-FIND("里",A302)),工作表1!B:E,2,0),VLOOKUP(MID(A302,4,6),工作表1!A:E,3,0))),IF(MID(A302,7,3)="內定里",6,"確認是否登打鄰或里別"))</f>
        <v>確認是否登打鄰或里別</v>
      </c>
      <c r="D302" t="str">
        <f>IFERROR(VLOOKUP(C302,工作表1!C:D,2,0),"")</f>
        <v/>
      </c>
    </row>
    <row r="303" spans="2:4">
      <c r="B303" t="str">
        <f>IFERROR(VLOOKUP(MID(A303,4,6),工作表1!A:E,5,0),"格式應為桃園市XX區XX里")</f>
        <v>格式應為桃園市XX區XX里</v>
      </c>
      <c r="C303" t="str">
        <f>IFERROR(IF(MID(A303,4,6)="中壢區內定里",VLOOKUP(MID(A303,FIND("里",A303)+1,FIND("路",A303)-FIND("里",A303)),工作表1!B:E,2,0),IF(MID(A303,4,6)="楊梅區高上里",VLOOKUP(MID(A303,FIND("里",A303)+1,FIND("鄰",A303)-FIND("里",A303)),工作表1!B:E,2,0),VLOOKUP(MID(A303,4,6),工作表1!A:E,3,0))),IF(MID(A303,7,3)="內定里",6,"確認是否登打鄰或里別"))</f>
        <v>確認是否登打鄰或里別</v>
      </c>
      <c r="D303" t="str">
        <f>IFERROR(VLOOKUP(C303,工作表1!C:D,2,0),"")</f>
        <v/>
      </c>
    </row>
    <row r="304" spans="2:4">
      <c r="B304" t="str">
        <f>IFERROR(VLOOKUP(MID(A304,4,6),工作表1!A:E,5,0),"格式應為桃園市XX區XX里")</f>
        <v>格式應為桃園市XX區XX里</v>
      </c>
      <c r="C304" t="str">
        <f>IFERROR(IF(MID(A304,4,6)="中壢區內定里",VLOOKUP(MID(A304,FIND("里",A304)+1,FIND("路",A304)-FIND("里",A304)),工作表1!B:E,2,0),IF(MID(A304,4,6)="楊梅區高上里",VLOOKUP(MID(A304,FIND("里",A304)+1,FIND("鄰",A304)-FIND("里",A304)),工作表1!B:E,2,0),VLOOKUP(MID(A304,4,6),工作表1!A:E,3,0))),IF(MID(A304,7,3)="內定里",6,"確認是否登打鄰或里別"))</f>
        <v>確認是否登打鄰或里別</v>
      </c>
      <c r="D304" t="str">
        <f>IFERROR(VLOOKUP(C304,工作表1!C:D,2,0),"")</f>
        <v/>
      </c>
    </row>
    <row r="305" spans="2:4">
      <c r="B305" t="str">
        <f>IFERROR(VLOOKUP(MID(A305,4,6),工作表1!A:E,5,0),"格式應為桃園市XX區XX里")</f>
        <v>格式應為桃園市XX區XX里</v>
      </c>
      <c r="C305" t="str">
        <f>IFERROR(IF(MID(A305,4,6)="中壢區內定里",VLOOKUP(MID(A305,FIND("里",A305)+1,FIND("路",A305)-FIND("里",A305)),工作表1!B:E,2,0),IF(MID(A305,4,6)="楊梅區高上里",VLOOKUP(MID(A305,FIND("里",A305)+1,FIND("鄰",A305)-FIND("里",A305)),工作表1!B:E,2,0),VLOOKUP(MID(A305,4,6),工作表1!A:E,3,0))),IF(MID(A305,7,3)="內定里",6,"確認是否登打鄰或里別"))</f>
        <v>確認是否登打鄰或里別</v>
      </c>
      <c r="D305" t="str">
        <f>IFERROR(VLOOKUP(C305,工作表1!C:D,2,0),"")</f>
        <v/>
      </c>
    </row>
    <row r="306" spans="2:4">
      <c r="B306" t="str">
        <f>IFERROR(VLOOKUP(MID(A306,4,6),工作表1!A:E,5,0),"格式應為桃園市XX區XX里")</f>
        <v>格式應為桃園市XX區XX里</v>
      </c>
      <c r="C306" t="str">
        <f>IFERROR(IF(MID(A306,4,6)="中壢區內定里",VLOOKUP(MID(A306,FIND("里",A306)+1,FIND("路",A306)-FIND("里",A306)),工作表1!B:E,2,0),IF(MID(A306,4,6)="楊梅區高上里",VLOOKUP(MID(A306,FIND("里",A306)+1,FIND("鄰",A306)-FIND("里",A306)),工作表1!B:E,2,0),VLOOKUP(MID(A306,4,6),工作表1!A:E,3,0))),IF(MID(A306,7,3)="內定里",6,"確認是否登打鄰或里別"))</f>
        <v>確認是否登打鄰或里別</v>
      </c>
      <c r="D306" t="str">
        <f>IFERROR(VLOOKUP(C306,工作表1!C:D,2,0),"")</f>
        <v/>
      </c>
    </row>
    <row r="307" spans="2:4">
      <c r="B307" t="str">
        <f>IFERROR(VLOOKUP(MID(A307,4,6),工作表1!A:E,5,0),"格式應為桃園市XX區XX里")</f>
        <v>格式應為桃園市XX區XX里</v>
      </c>
      <c r="C307" t="str">
        <f>IFERROR(IF(MID(A307,4,6)="中壢區內定里",VLOOKUP(MID(A307,FIND("里",A307)+1,FIND("路",A307)-FIND("里",A307)),工作表1!B:E,2,0),IF(MID(A307,4,6)="楊梅區高上里",VLOOKUP(MID(A307,FIND("里",A307)+1,FIND("鄰",A307)-FIND("里",A307)),工作表1!B:E,2,0),VLOOKUP(MID(A307,4,6),工作表1!A:E,3,0))),IF(MID(A307,7,3)="內定里",6,"確認是否登打鄰或里別"))</f>
        <v>確認是否登打鄰或里別</v>
      </c>
      <c r="D307" t="str">
        <f>IFERROR(VLOOKUP(C307,工作表1!C:D,2,0),"")</f>
        <v/>
      </c>
    </row>
    <row r="308" spans="2:4">
      <c r="B308" t="str">
        <f>IFERROR(VLOOKUP(MID(A308,4,6),工作表1!A:E,5,0),"格式應為桃園市XX區XX里")</f>
        <v>格式應為桃園市XX區XX里</v>
      </c>
      <c r="C308" t="str">
        <f>IFERROR(IF(MID(A308,4,6)="中壢區內定里",VLOOKUP(MID(A308,FIND("里",A308)+1,FIND("路",A308)-FIND("里",A308)),工作表1!B:E,2,0),IF(MID(A308,4,6)="楊梅區高上里",VLOOKUP(MID(A308,FIND("里",A308)+1,FIND("鄰",A308)-FIND("里",A308)),工作表1!B:E,2,0),VLOOKUP(MID(A308,4,6),工作表1!A:E,3,0))),IF(MID(A308,7,3)="內定里",6,"確認是否登打鄰或里別"))</f>
        <v>確認是否登打鄰或里別</v>
      </c>
      <c r="D308" t="str">
        <f>IFERROR(VLOOKUP(C308,工作表1!C:D,2,0),"")</f>
        <v/>
      </c>
    </row>
    <row r="309" spans="2:4">
      <c r="B309" t="str">
        <f>IFERROR(VLOOKUP(MID(A309,4,6),工作表1!A:E,5,0),"格式應為桃園市XX區XX里")</f>
        <v>格式應為桃園市XX區XX里</v>
      </c>
      <c r="C309" t="str">
        <f>IFERROR(IF(MID(A309,4,6)="中壢區內定里",VLOOKUP(MID(A309,FIND("里",A309)+1,FIND("路",A309)-FIND("里",A309)),工作表1!B:E,2,0),IF(MID(A309,4,6)="楊梅區高上里",VLOOKUP(MID(A309,FIND("里",A309)+1,FIND("鄰",A309)-FIND("里",A309)),工作表1!B:E,2,0),VLOOKUP(MID(A309,4,6),工作表1!A:E,3,0))),IF(MID(A309,7,3)="內定里",6,"確認是否登打鄰或里別"))</f>
        <v>確認是否登打鄰或里別</v>
      </c>
      <c r="D309" t="str">
        <f>IFERROR(VLOOKUP(C309,工作表1!C:D,2,0),"")</f>
        <v/>
      </c>
    </row>
    <row r="310" spans="2:4">
      <c r="B310" t="str">
        <f>IFERROR(VLOOKUP(MID(A310,4,6),工作表1!A:E,5,0),"格式應為桃園市XX區XX里")</f>
        <v>格式應為桃園市XX區XX里</v>
      </c>
      <c r="C310" t="str">
        <f>IFERROR(IF(MID(A310,4,6)="中壢區內定里",VLOOKUP(MID(A310,FIND("里",A310)+1,FIND("路",A310)-FIND("里",A310)),工作表1!B:E,2,0),IF(MID(A310,4,6)="楊梅區高上里",VLOOKUP(MID(A310,FIND("里",A310)+1,FIND("鄰",A310)-FIND("里",A310)),工作表1!B:E,2,0),VLOOKUP(MID(A310,4,6),工作表1!A:E,3,0))),IF(MID(A310,7,3)="內定里",6,"確認是否登打鄰或里別"))</f>
        <v>確認是否登打鄰或里別</v>
      </c>
      <c r="D310" t="str">
        <f>IFERROR(VLOOKUP(C310,工作表1!C:D,2,0),"")</f>
        <v/>
      </c>
    </row>
    <row r="311" spans="2:4">
      <c r="B311" t="str">
        <f>IFERROR(VLOOKUP(MID(A311,4,6),工作表1!A:E,5,0),"格式應為桃園市XX區XX里")</f>
        <v>格式應為桃園市XX區XX里</v>
      </c>
      <c r="C311" t="str">
        <f>IFERROR(IF(MID(A311,4,6)="中壢區內定里",VLOOKUP(MID(A311,FIND("里",A311)+1,FIND("路",A311)-FIND("里",A311)),工作表1!B:E,2,0),IF(MID(A311,4,6)="楊梅區高上里",VLOOKUP(MID(A311,FIND("里",A311)+1,FIND("鄰",A311)-FIND("里",A311)),工作表1!B:E,2,0),VLOOKUP(MID(A311,4,6),工作表1!A:E,3,0))),IF(MID(A311,7,3)="內定里",6,"確認是否登打鄰或里別"))</f>
        <v>確認是否登打鄰或里別</v>
      </c>
      <c r="D311" t="str">
        <f>IFERROR(VLOOKUP(C311,工作表1!C:D,2,0),"")</f>
        <v/>
      </c>
    </row>
    <row r="312" spans="2:4">
      <c r="B312" t="str">
        <f>IFERROR(VLOOKUP(MID(A312,4,6),工作表1!A:E,5,0),"格式應為桃園市XX區XX里")</f>
        <v>格式應為桃園市XX區XX里</v>
      </c>
      <c r="C312" t="str">
        <f>IFERROR(IF(MID(A312,4,6)="中壢區內定里",VLOOKUP(MID(A312,FIND("里",A312)+1,FIND("路",A312)-FIND("里",A312)),工作表1!B:E,2,0),IF(MID(A312,4,6)="楊梅區高上里",VLOOKUP(MID(A312,FIND("里",A312)+1,FIND("鄰",A312)-FIND("里",A312)),工作表1!B:E,2,0),VLOOKUP(MID(A312,4,6),工作表1!A:E,3,0))),IF(MID(A312,7,3)="內定里",6,"確認是否登打鄰或里別"))</f>
        <v>確認是否登打鄰或里別</v>
      </c>
      <c r="D312" t="str">
        <f>IFERROR(VLOOKUP(C312,工作表1!C:D,2,0),"")</f>
        <v/>
      </c>
    </row>
    <row r="313" spans="2:4">
      <c r="B313" t="str">
        <f>IFERROR(VLOOKUP(MID(A313,4,6),工作表1!A:E,5,0),"格式應為桃園市XX區XX里")</f>
        <v>格式應為桃園市XX區XX里</v>
      </c>
      <c r="C313" t="str">
        <f>IFERROR(IF(MID(A313,4,6)="中壢區內定里",VLOOKUP(MID(A313,FIND("里",A313)+1,FIND("路",A313)-FIND("里",A313)),工作表1!B:E,2,0),IF(MID(A313,4,6)="楊梅區高上里",VLOOKUP(MID(A313,FIND("里",A313)+1,FIND("鄰",A313)-FIND("里",A313)),工作表1!B:E,2,0),VLOOKUP(MID(A313,4,6),工作表1!A:E,3,0))),IF(MID(A313,7,3)="內定里",6,"確認是否登打鄰或里別"))</f>
        <v>確認是否登打鄰或里別</v>
      </c>
      <c r="D313" t="str">
        <f>IFERROR(VLOOKUP(C313,工作表1!C:D,2,0),"")</f>
        <v/>
      </c>
    </row>
    <row r="314" spans="2:4">
      <c r="B314" t="str">
        <f>IFERROR(VLOOKUP(MID(A314,4,6),工作表1!A:E,5,0),"格式應為桃園市XX區XX里")</f>
        <v>格式應為桃園市XX區XX里</v>
      </c>
      <c r="C314" t="str">
        <f>IFERROR(IF(MID(A314,4,6)="中壢區內定里",VLOOKUP(MID(A314,FIND("里",A314)+1,FIND("路",A314)-FIND("里",A314)),工作表1!B:E,2,0),IF(MID(A314,4,6)="楊梅區高上里",VLOOKUP(MID(A314,FIND("里",A314)+1,FIND("鄰",A314)-FIND("里",A314)),工作表1!B:E,2,0),VLOOKUP(MID(A314,4,6),工作表1!A:E,3,0))),IF(MID(A314,7,3)="內定里",6,"確認是否登打鄰或里別"))</f>
        <v>確認是否登打鄰或里別</v>
      </c>
      <c r="D314" t="str">
        <f>IFERROR(VLOOKUP(C314,工作表1!C:D,2,0),"")</f>
        <v/>
      </c>
    </row>
    <row r="315" spans="2:4">
      <c r="B315" t="str">
        <f>IFERROR(VLOOKUP(MID(A315,4,6),工作表1!A:E,5,0),"格式應為桃園市XX區XX里")</f>
        <v>格式應為桃園市XX區XX里</v>
      </c>
      <c r="C315" t="str">
        <f>IFERROR(IF(MID(A315,4,6)="中壢區內定里",VLOOKUP(MID(A315,FIND("里",A315)+1,FIND("路",A315)-FIND("里",A315)),工作表1!B:E,2,0),IF(MID(A315,4,6)="楊梅區高上里",VLOOKUP(MID(A315,FIND("里",A315)+1,FIND("鄰",A315)-FIND("里",A315)),工作表1!B:E,2,0),VLOOKUP(MID(A315,4,6),工作表1!A:E,3,0))),IF(MID(A315,7,3)="內定里",6,"確認是否登打鄰或里別"))</f>
        <v>確認是否登打鄰或里別</v>
      </c>
      <c r="D315" t="str">
        <f>IFERROR(VLOOKUP(C315,工作表1!C:D,2,0),"")</f>
        <v/>
      </c>
    </row>
    <row r="316" spans="2:4">
      <c r="B316" t="str">
        <f>IFERROR(VLOOKUP(MID(A316,4,6),工作表1!A:E,5,0),"格式應為桃園市XX區XX里")</f>
        <v>格式應為桃園市XX區XX里</v>
      </c>
      <c r="C316" t="str">
        <f>IFERROR(IF(MID(A316,4,6)="中壢區內定里",VLOOKUP(MID(A316,FIND("里",A316)+1,FIND("路",A316)-FIND("里",A316)),工作表1!B:E,2,0),IF(MID(A316,4,6)="楊梅區高上里",VLOOKUP(MID(A316,FIND("里",A316)+1,FIND("鄰",A316)-FIND("里",A316)),工作表1!B:E,2,0),VLOOKUP(MID(A316,4,6),工作表1!A:E,3,0))),IF(MID(A316,7,3)="內定里",6,"確認是否登打鄰或里別"))</f>
        <v>確認是否登打鄰或里別</v>
      </c>
      <c r="D316" t="str">
        <f>IFERROR(VLOOKUP(C316,工作表1!C:D,2,0),"")</f>
        <v/>
      </c>
    </row>
    <row r="317" spans="2:4">
      <c r="B317" t="str">
        <f>IFERROR(VLOOKUP(MID(A317,4,6),工作表1!A:E,5,0),"格式應為桃園市XX區XX里")</f>
        <v>格式應為桃園市XX區XX里</v>
      </c>
      <c r="C317" t="str">
        <f>IFERROR(IF(MID(A317,4,6)="中壢區內定里",VLOOKUP(MID(A317,FIND("里",A317)+1,FIND("路",A317)-FIND("里",A317)),工作表1!B:E,2,0),IF(MID(A317,4,6)="楊梅區高上里",VLOOKUP(MID(A317,FIND("里",A317)+1,FIND("鄰",A317)-FIND("里",A317)),工作表1!B:E,2,0),VLOOKUP(MID(A317,4,6),工作表1!A:E,3,0))),IF(MID(A317,7,3)="內定里",6,"確認是否登打鄰或里別"))</f>
        <v>確認是否登打鄰或里別</v>
      </c>
      <c r="D317" t="str">
        <f>IFERROR(VLOOKUP(C317,工作表1!C:D,2,0),"")</f>
        <v/>
      </c>
    </row>
    <row r="318" spans="2:4">
      <c r="B318" t="str">
        <f>IFERROR(VLOOKUP(MID(A318,4,6),工作表1!A:E,5,0),"格式應為桃園市XX區XX里")</f>
        <v>格式應為桃園市XX區XX里</v>
      </c>
      <c r="C318" t="str">
        <f>IFERROR(IF(MID(A318,4,6)="中壢區內定里",VLOOKUP(MID(A318,FIND("里",A318)+1,FIND("路",A318)-FIND("里",A318)),工作表1!B:E,2,0),IF(MID(A318,4,6)="楊梅區高上里",VLOOKUP(MID(A318,FIND("里",A318)+1,FIND("鄰",A318)-FIND("里",A318)),工作表1!B:E,2,0),VLOOKUP(MID(A318,4,6),工作表1!A:E,3,0))),IF(MID(A318,7,3)="內定里",6,"確認是否登打鄰或里別"))</f>
        <v>確認是否登打鄰或里別</v>
      </c>
      <c r="D318" t="str">
        <f>IFERROR(VLOOKUP(C318,工作表1!C:D,2,0),"")</f>
        <v/>
      </c>
    </row>
    <row r="319" spans="2:4">
      <c r="B319" t="str">
        <f>IFERROR(VLOOKUP(MID(A319,4,6),工作表1!A:E,5,0),"格式應為桃園市XX區XX里")</f>
        <v>格式應為桃園市XX區XX里</v>
      </c>
      <c r="C319" t="str">
        <f>IFERROR(IF(MID(A319,4,6)="中壢區內定里",VLOOKUP(MID(A319,FIND("里",A319)+1,FIND("路",A319)-FIND("里",A319)),工作表1!B:E,2,0),IF(MID(A319,4,6)="楊梅區高上里",VLOOKUP(MID(A319,FIND("里",A319)+1,FIND("鄰",A319)-FIND("里",A319)),工作表1!B:E,2,0),VLOOKUP(MID(A319,4,6),工作表1!A:E,3,0))),IF(MID(A319,7,3)="內定里",6,"確認是否登打鄰或里別"))</f>
        <v>確認是否登打鄰或里別</v>
      </c>
      <c r="D319" t="str">
        <f>IFERROR(VLOOKUP(C319,工作表1!C:D,2,0),"")</f>
        <v/>
      </c>
    </row>
    <row r="320" spans="2:4">
      <c r="B320" t="str">
        <f>IFERROR(VLOOKUP(MID(A320,4,6),工作表1!A:E,5,0),"格式應為桃園市XX區XX里")</f>
        <v>格式應為桃園市XX區XX里</v>
      </c>
      <c r="C320" t="str">
        <f>IFERROR(IF(MID(A320,4,6)="中壢區內定里",VLOOKUP(MID(A320,FIND("里",A320)+1,FIND("路",A320)-FIND("里",A320)),工作表1!B:E,2,0),IF(MID(A320,4,6)="楊梅區高上里",VLOOKUP(MID(A320,FIND("里",A320)+1,FIND("鄰",A320)-FIND("里",A320)),工作表1!B:E,2,0),VLOOKUP(MID(A320,4,6),工作表1!A:E,3,0))),IF(MID(A320,7,3)="內定里",6,"確認是否登打鄰或里別"))</f>
        <v>確認是否登打鄰或里別</v>
      </c>
      <c r="D320" t="str">
        <f>IFERROR(VLOOKUP(C320,工作表1!C:D,2,0),"")</f>
        <v/>
      </c>
    </row>
    <row r="321" spans="2:4">
      <c r="B321" t="str">
        <f>IFERROR(VLOOKUP(MID(A321,4,6),工作表1!A:E,5,0),"格式應為桃園市XX區XX里")</f>
        <v>格式應為桃園市XX區XX里</v>
      </c>
      <c r="C321" t="str">
        <f>IFERROR(IF(MID(A321,4,6)="中壢區內定里",VLOOKUP(MID(A321,FIND("里",A321)+1,FIND("路",A321)-FIND("里",A321)),工作表1!B:E,2,0),IF(MID(A321,4,6)="楊梅區高上里",VLOOKUP(MID(A321,FIND("里",A321)+1,FIND("鄰",A321)-FIND("里",A321)),工作表1!B:E,2,0),VLOOKUP(MID(A321,4,6),工作表1!A:E,3,0))),IF(MID(A321,7,3)="內定里",6,"確認是否登打鄰或里別"))</f>
        <v>確認是否登打鄰或里別</v>
      </c>
      <c r="D321" t="str">
        <f>IFERROR(VLOOKUP(C321,工作表1!C:D,2,0),"")</f>
        <v/>
      </c>
    </row>
    <row r="322" spans="2:4">
      <c r="B322" t="str">
        <f>IFERROR(VLOOKUP(MID(A322,4,6),工作表1!A:E,5,0),"格式應為桃園市XX區XX里")</f>
        <v>格式應為桃園市XX區XX里</v>
      </c>
      <c r="C322" t="str">
        <f>IFERROR(IF(MID(A322,4,6)="中壢區內定里",VLOOKUP(MID(A322,FIND("里",A322)+1,FIND("路",A322)-FIND("里",A322)),工作表1!B:E,2,0),IF(MID(A322,4,6)="楊梅區高上里",VLOOKUP(MID(A322,FIND("里",A322)+1,FIND("鄰",A322)-FIND("里",A322)),工作表1!B:E,2,0),VLOOKUP(MID(A322,4,6),工作表1!A:E,3,0))),IF(MID(A322,7,3)="內定里",6,"確認是否登打鄰或里別"))</f>
        <v>確認是否登打鄰或里別</v>
      </c>
      <c r="D322" t="str">
        <f>IFERROR(VLOOKUP(C322,工作表1!C:D,2,0),"")</f>
        <v/>
      </c>
    </row>
    <row r="323" spans="2:4">
      <c r="B323" t="str">
        <f>IFERROR(VLOOKUP(MID(A323,4,6),工作表1!A:E,5,0),"格式應為桃園市XX區XX里")</f>
        <v>格式應為桃園市XX區XX里</v>
      </c>
      <c r="C323" t="str">
        <f>IFERROR(IF(MID(A323,4,6)="中壢區內定里",VLOOKUP(MID(A323,FIND("里",A323)+1,FIND("路",A323)-FIND("里",A323)),工作表1!B:E,2,0),IF(MID(A323,4,6)="楊梅區高上里",VLOOKUP(MID(A323,FIND("里",A323)+1,FIND("鄰",A323)-FIND("里",A323)),工作表1!B:E,2,0),VLOOKUP(MID(A323,4,6),工作表1!A:E,3,0))),IF(MID(A323,7,3)="內定里",6,"確認是否登打鄰或里別"))</f>
        <v>確認是否登打鄰或里別</v>
      </c>
      <c r="D323" t="str">
        <f>IFERROR(VLOOKUP(C323,工作表1!C:D,2,0),"")</f>
        <v/>
      </c>
    </row>
    <row r="324" spans="2:4">
      <c r="B324" t="str">
        <f>IFERROR(VLOOKUP(MID(A324,4,6),工作表1!A:E,5,0),"格式應為桃園市XX區XX里")</f>
        <v>格式應為桃園市XX區XX里</v>
      </c>
      <c r="C324" t="str">
        <f>IFERROR(IF(MID(A324,4,6)="中壢區內定里",VLOOKUP(MID(A324,FIND("里",A324)+1,FIND("路",A324)-FIND("里",A324)),工作表1!B:E,2,0),IF(MID(A324,4,6)="楊梅區高上里",VLOOKUP(MID(A324,FIND("里",A324)+1,FIND("鄰",A324)-FIND("里",A324)),工作表1!B:E,2,0),VLOOKUP(MID(A324,4,6),工作表1!A:E,3,0))),IF(MID(A324,7,3)="內定里",6,"確認是否登打鄰或里別"))</f>
        <v>確認是否登打鄰或里別</v>
      </c>
      <c r="D324" t="str">
        <f>IFERROR(VLOOKUP(C324,工作表1!C:D,2,0),"")</f>
        <v/>
      </c>
    </row>
    <row r="325" spans="2:4">
      <c r="B325" t="str">
        <f>IFERROR(VLOOKUP(MID(A325,4,6),工作表1!A:E,5,0),"格式應為桃園市XX區XX里")</f>
        <v>格式應為桃園市XX區XX里</v>
      </c>
      <c r="C325" t="str">
        <f>IFERROR(IF(MID(A325,4,6)="中壢區內定里",VLOOKUP(MID(A325,FIND("里",A325)+1,FIND("路",A325)-FIND("里",A325)),工作表1!B:E,2,0),IF(MID(A325,4,6)="楊梅區高上里",VLOOKUP(MID(A325,FIND("里",A325)+1,FIND("鄰",A325)-FIND("里",A325)),工作表1!B:E,2,0),VLOOKUP(MID(A325,4,6),工作表1!A:E,3,0))),IF(MID(A325,7,3)="內定里",6,"確認是否登打鄰或里別"))</f>
        <v>確認是否登打鄰或里別</v>
      </c>
      <c r="D325" t="str">
        <f>IFERROR(VLOOKUP(C325,工作表1!C:D,2,0),"")</f>
        <v/>
      </c>
    </row>
    <row r="326" spans="2:4">
      <c r="B326" t="str">
        <f>IFERROR(VLOOKUP(MID(A326,4,6),工作表1!A:E,5,0),"格式應為桃園市XX區XX里")</f>
        <v>格式應為桃園市XX區XX里</v>
      </c>
      <c r="C326" t="str">
        <f>IFERROR(IF(MID(A326,4,6)="中壢區內定里",VLOOKUP(MID(A326,FIND("里",A326)+1,FIND("路",A326)-FIND("里",A326)),工作表1!B:E,2,0),IF(MID(A326,4,6)="楊梅區高上里",VLOOKUP(MID(A326,FIND("里",A326)+1,FIND("鄰",A326)-FIND("里",A326)),工作表1!B:E,2,0),VLOOKUP(MID(A326,4,6),工作表1!A:E,3,0))),IF(MID(A326,7,3)="內定里",6,"確認是否登打鄰或里別"))</f>
        <v>確認是否登打鄰或里別</v>
      </c>
      <c r="D326" t="str">
        <f>IFERROR(VLOOKUP(C326,工作表1!C:D,2,0),"")</f>
        <v/>
      </c>
    </row>
    <row r="327" spans="2:4">
      <c r="B327" t="str">
        <f>IFERROR(VLOOKUP(MID(A327,4,6),工作表1!A:E,5,0),"格式應為桃園市XX區XX里")</f>
        <v>格式應為桃園市XX區XX里</v>
      </c>
      <c r="C327" t="str">
        <f>IFERROR(IF(MID(A327,4,6)="中壢區內定里",VLOOKUP(MID(A327,FIND("里",A327)+1,FIND("路",A327)-FIND("里",A327)),工作表1!B:E,2,0),IF(MID(A327,4,6)="楊梅區高上里",VLOOKUP(MID(A327,FIND("里",A327)+1,FIND("鄰",A327)-FIND("里",A327)),工作表1!B:E,2,0),VLOOKUP(MID(A327,4,6),工作表1!A:E,3,0))),IF(MID(A327,7,3)="內定里",6,"確認是否登打鄰或里別"))</f>
        <v>確認是否登打鄰或里別</v>
      </c>
      <c r="D327" t="str">
        <f>IFERROR(VLOOKUP(C327,工作表1!C:D,2,0),"")</f>
        <v/>
      </c>
    </row>
    <row r="328" spans="2:4">
      <c r="B328" t="str">
        <f>IFERROR(VLOOKUP(MID(A328,4,6),工作表1!A:E,5,0),"格式應為桃園市XX區XX里")</f>
        <v>格式應為桃園市XX區XX里</v>
      </c>
      <c r="C328" t="str">
        <f>IFERROR(IF(MID(A328,4,6)="中壢區內定里",VLOOKUP(MID(A328,FIND("里",A328)+1,FIND("路",A328)-FIND("里",A328)),工作表1!B:E,2,0),IF(MID(A328,4,6)="楊梅區高上里",VLOOKUP(MID(A328,FIND("里",A328)+1,FIND("鄰",A328)-FIND("里",A328)),工作表1!B:E,2,0),VLOOKUP(MID(A328,4,6),工作表1!A:E,3,0))),IF(MID(A328,7,3)="內定里",6,"確認是否登打鄰或里別"))</f>
        <v>確認是否登打鄰或里別</v>
      </c>
      <c r="D328" t="str">
        <f>IFERROR(VLOOKUP(C328,工作表1!C:D,2,0),"")</f>
        <v/>
      </c>
    </row>
    <row r="329" spans="2:4">
      <c r="B329" t="str">
        <f>IFERROR(VLOOKUP(MID(A329,4,6),工作表1!A:E,5,0),"格式應為桃園市XX區XX里")</f>
        <v>格式應為桃園市XX區XX里</v>
      </c>
      <c r="C329" t="str">
        <f>IFERROR(IF(MID(A329,4,6)="中壢區內定里",VLOOKUP(MID(A329,FIND("里",A329)+1,FIND("路",A329)-FIND("里",A329)),工作表1!B:E,2,0),IF(MID(A329,4,6)="楊梅區高上里",VLOOKUP(MID(A329,FIND("里",A329)+1,FIND("鄰",A329)-FIND("里",A329)),工作表1!B:E,2,0),VLOOKUP(MID(A329,4,6),工作表1!A:E,3,0))),IF(MID(A329,7,3)="內定里",6,"確認是否登打鄰或里別"))</f>
        <v>確認是否登打鄰或里別</v>
      </c>
      <c r="D329" t="str">
        <f>IFERROR(VLOOKUP(C329,工作表1!C:D,2,0),"")</f>
        <v/>
      </c>
    </row>
    <row r="330" spans="2:4">
      <c r="B330" t="str">
        <f>IFERROR(VLOOKUP(MID(A330,4,6),工作表1!A:E,5,0),"格式應為桃園市XX區XX里")</f>
        <v>格式應為桃園市XX區XX里</v>
      </c>
      <c r="C330" t="str">
        <f>IFERROR(IF(MID(A330,4,6)="中壢區內定里",VLOOKUP(MID(A330,FIND("里",A330)+1,FIND("路",A330)-FIND("里",A330)),工作表1!B:E,2,0),IF(MID(A330,4,6)="楊梅區高上里",VLOOKUP(MID(A330,FIND("里",A330)+1,FIND("鄰",A330)-FIND("里",A330)),工作表1!B:E,2,0),VLOOKUP(MID(A330,4,6),工作表1!A:E,3,0))),IF(MID(A330,7,3)="內定里",6,"確認是否登打鄰或里別"))</f>
        <v>確認是否登打鄰或里別</v>
      </c>
      <c r="D330" t="str">
        <f>IFERROR(VLOOKUP(C330,工作表1!C:D,2,0),"")</f>
        <v/>
      </c>
    </row>
    <row r="331" spans="2:4">
      <c r="B331" t="str">
        <f>IFERROR(VLOOKUP(MID(A331,4,6),工作表1!A:E,5,0),"格式應為桃園市XX區XX里")</f>
        <v>格式應為桃園市XX區XX里</v>
      </c>
      <c r="C331" t="str">
        <f>IFERROR(IF(MID(A331,4,6)="中壢區內定里",VLOOKUP(MID(A331,FIND("里",A331)+1,FIND("路",A331)-FIND("里",A331)),工作表1!B:E,2,0),IF(MID(A331,4,6)="楊梅區高上里",VLOOKUP(MID(A331,FIND("里",A331)+1,FIND("鄰",A331)-FIND("里",A331)),工作表1!B:E,2,0),VLOOKUP(MID(A331,4,6),工作表1!A:E,3,0))),IF(MID(A331,7,3)="內定里",6,"確認是否登打鄰或里別"))</f>
        <v>確認是否登打鄰或里別</v>
      </c>
      <c r="D331" t="str">
        <f>IFERROR(VLOOKUP(C331,工作表1!C:D,2,0),"")</f>
        <v/>
      </c>
    </row>
    <row r="332" spans="2:4">
      <c r="B332" t="str">
        <f>IFERROR(VLOOKUP(MID(A332,4,6),工作表1!A:E,5,0),"格式應為桃園市XX區XX里")</f>
        <v>格式應為桃園市XX區XX里</v>
      </c>
      <c r="C332" t="str">
        <f>IFERROR(IF(MID(A332,4,6)="中壢區內定里",VLOOKUP(MID(A332,FIND("里",A332)+1,FIND("路",A332)-FIND("里",A332)),工作表1!B:E,2,0),IF(MID(A332,4,6)="楊梅區高上里",VLOOKUP(MID(A332,FIND("里",A332)+1,FIND("鄰",A332)-FIND("里",A332)),工作表1!B:E,2,0),VLOOKUP(MID(A332,4,6),工作表1!A:E,3,0))),IF(MID(A332,7,3)="內定里",6,"確認是否登打鄰或里別"))</f>
        <v>確認是否登打鄰或里別</v>
      </c>
      <c r="D332" t="str">
        <f>IFERROR(VLOOKUP(C332,工作表1!C:D,2,0),"")</f>
        <v/>
      </c>
    </row>
    <row r="333" spans="2:4">
      <c r="B333" t="str">
        <f>IFERROR(VLOOKUP(MID(A333,4,6),工作表1!A:E,5,0),"格式應為桃園市XX區XX里")</f>
        <v>格式應為桃園市XX區XX里</v>
      </c>
      <c r="C333" t="str">
        <f>IFERROR(IF(MID(A333,4,6)="中壢區內定里",VLOOKUP(MID(A333,FIND("里",A333)+1,FIND("路",A333)-FIND("里",A333)),工作表1!B:E,2,0),IF(MID(A333,4,6)="楊梅區高上里",VLOOKUP(MID(A333,FIND("里",A333)+1,FIND("鄰",A333)-FIND("里",A333)),工作表1!B:E,2,0),VLOOKUP(MID(A333,4,6),工作表1!A:E,3,0))),IF(MID(A333,7,3)="內定里",6,"確認是否登打鄰或里別"))</f>
        <v>確認是否登打鄰或里別</v>
      </c>
      <c r="D333" t="str">
        <f>IFERROR(VLOOKUP(C333,工作表1!C:D,2,0),"")</f>
        <v/>
      </c>
    </row>
    <row r="334" spans="2:4">
      <c r="B334" t="str">
        <f>IFERROR(VLOOKUP(MID(A334,4,6),工作表1!A:E,5,0),"格式應為桃園市XX區XX里")</f>
        <v>格式應為桃園市XX區XX里</v>
      </c>
      <c r="C334" t="str">
        <f>IFERROR(IF(MID(A334,4,6)="中壢區內定里",VLOOKUP(MID(A334,FIND("里",A334)+1,FIND("路",A334)-FIND("里",A334)),工作表1!B:E,2,0),IF(MID(A334,4,6)="楊梅區高上里",VLOOKUP(MID(A334,FIND("里",A334)+1,FIND("鄰",A334)-FIND("里",A334)),工作表1!B:E,2,0),VLOOKUP(MID(A334,4,6),工作表1!A:E,3,0))),IF(MID(A334,7,3)="內定里",6,"確認是否登打鄰或里別"))</f>
        <v>確認是否登打鄰或里別</v>
      </c>
      <c r="D334" t="str">
        <f>IFERROR(VLOOKUP(C334,工作表1!C:D,2,0),"")</f>
        <v/>
      </c>
    </row>
    <row r="335" spans="2:4">
      <c r="B335" t="str">
        <f>IFERROR(VLOOKUP(MID(A335,4,6),工作表1!A:E,5,0),"格式應為桃園市XX區XX里")</f>
        <v>格式應為桃園市XX區XX里</v>
      </c>
      <c r="C335" t="str">
        <f>IFERROR(IF(MID(A335,4,6)="中壢區內定里",VLOOKUP(MID(A335,FIND("里",A335)+1,FIND("路",A335)-FIND("里",A335)),工作表1!B:E,2,0),IF(MID(A335,4,6)="楊梅區高上里",VLOOKUP(MID(A335,FIND("里",A335)+1,FIND("鄰",A335)-FIND("里",A335)),工作表1!B:E,2,0),VLOOKUP(MID(A335,4,6),工作表1!A:E,3,0))),IF(MID(A335,7,3)="內定里",6,"確認是否登打鄰或里別"))</f>
        <v>確認是否登打鄰或里別</v>
      </c>
      <c r="D335" t="str">
        <f>IFERROR(VLOOKUP(C335,工作表1!C:D,2,0),"")</f>
        <v/>
      </c>
    </row>
    <row r="336" spans="2:4">
      <c r="B336" t="str">
        <f>IFERROR(VLOOKUP(MID(A336,4,6),工作表1!A:E,5,0),"格式應為桃園市XX區XX里")</f>
        <v>格式應為桃園市XX區XX里</v>
      </c>
      <c r="C336" t="str">
        <f>IFERROR(IF(MID(A336,4,6)="中壢區內定里",VLOOKUP(MID(A336,FIND("里",A336)+1,FIND("路",A336)-FIND("里",A336)),工作表1!B:E,2,0),IF(MID(A336,4,6)="楊梅區高上里",VLOOKUP(MID(A336,FIND("里",A336)+1,FIND("鄰",A336)-FIND("里",A336)),工作表1!B:E,2,0),VLOOKUP(MID(A336,4,6),工作表1!A:E,3,0))),IF(MID(A336,7,3)="內定里",6,"確認是否登打鄰或里別"))</f>
        <v>確認是否登打鄰或里別</v>
      </c>
      <c r="D336" t="str">
        <f>IFERROR(VLOOKUP(C336,工作表1!C:D,2,0),"")</f>
        <v/>
      </c>
    </row>
    <row r="337" spans="2:4">
      <c r="B337" t="str">
        <f>IFERROR(VLOOKUP(MID(A337,4,6),工作表1!A:E,5,0),"格式應為桃園市XX區XX里")</f>
        <v>格式應為桃園市XX區XX里</v>
      </c>
      <c r="C337" t="str">
        <f>IFERROR(IF(MID(A337,4,6)="中壢區內定里",VLOOKUP(MID(A337,FIND("里",A337)+1,FIND("路",A337)-FIND("里",A337)),工作表1!B:E,2,0),IF(MID(A337,4,6)="楊梅區高上里",VLOOKUP(MID(A337,FIND("里",A337)+1,FIND("鄰",A337)-FIND("里",A337)),工作表1!B:E,2,0),VLOOKUP(MID(A337,4,6),工作表1!A:E,3,0))),IF(MID(A337,7,3)="內定里",6,"確認是否登打鄰或里別"))</f>
        <v>確認是否登打鄰或里別</v>
      </c>
      <c r="D337" t="str">
        <f>IFERROR(VLOOKUP(C337,工作表1!C:D,2,0),"")</f>
        <v/>
      </c>
    </row>
    <row r="338" spans="2:4">
      <c r="B338" t="str">
        <f>IFERROR(VLOOKUP(MID(A338,4,6),工作表1!A:E,5,0),"格式應為桃園市XX區XX里")</f>
        <v>格式應為桃園市XX區XX里</v>
      </c>
      <c r="C338" t="str">
        <f>IFERROR(IF(MID(A338,4,6)="中壢區內定里",VLOOKUP(MID(A338,FIND("里",A338)+1,FIND("路",A338)-FIND("里",A338)),工作表1!B:E,2,0),IF(MID(A338,4,6)="楊梅區高上里",VLOOKUP(MID(A338,FIND("里",A338)+1,FIND("鄰",A338)-FIND("里",A338)),工作表1!B:E,2,0),VLOOKUP(MID(A338,4,6),工作表1!A:E,3,0))),IF(MID(A338,7,3)="內定里",6,"確認是否登打鄰或里別"))</f>
        <v>確認是否登打鄰或里別</v>
      </c>
      <c r="D338" t="str">
        <f>IFERROR(VLOOKUP(C338,工作表1!C:D,2,0),"")</f>
        <v/>
      </c>
    </row>
    <row r="339" spans="2:4">
      <c r="B339" t="str">
        <f>IFERROR(VLOOKUP(MID(A339,4,6),工作表1!A:E,5,0),"格式應為桃園市XX區XX里")</f>
        <v>格式應為桃園市XX區XX里</v>
      </c>
      <c r="C339" t="str">
        <f>IFERROR(IF(MID(A339,4,6)="中壢區內定里",VLOOKUP(MID(A339,FIND("里",A339)+1,FIND("路",A339)-FIND("里",A339)),工作表1!B:E,2,0),IF(MID(A339,4,6)="楊梅區高上里",VLOOKUP(MID(A339,FIND("里",A339)+1,FIND("鄰",A339)-FIND("里",A339)),工作表1!B:E,2,0),VLOOKUP(MID(A339,4,6),工作表1!A:E,3,0))),IF(MID(A339,7,3)="內定里",6,"確認是否登打鄰或里別"))</f>
        <v>確認是否登打鄰或里別</v>
      </c>
      <c r="D339" t="str">
        <f>IFERROR(VLOOKUP(C339,工作表1!C:D,2,0),"")</f>
        <v/>
      </c>
    </row>
    <row r="340" spans="2:4">
      <c r="B340" t="str">
        <f>IFERROR(VLOOKUP(MID(A340,4,6),工作表1!A:E,5,0),"格式應為桃園市XX區XX里")</f>
        <v>格式應為桃園市XX區XX里</v>
      </c>
      <c r="C340" t="str">
        <f>IFERROR(IF(MID(A340,4,6)="中壢區內定里",VLOOKUP(MID(A340,FIND("里",A340)+1,FIND("路",A340)-FIND("里",A340)),工作表1!B:E,2,0),IF(MID(A340,4,6)="楊梅區高上里",VLOOKUP(MID(A340,FIND("里",A340)+1,FIND("鄰",A340)-FIND("里",A340)),工作表1!B:E,2,0),VLOOKUP(MID(A340,4,6),工作表1!A:E,3,0))),IF(MID(A340,7,3)="內定里",6,"確認是否登打鄰或里別"))</f>
        <v>確認是否登打鄰或里別</v>
      </c>
      <c r="D340" t="str">
        <f>IFERROR(VLOOKUP(C340,工作表1!C:D,2,0),"")</f>
        <v/>
      </c>
    </row>
    <row r="341" spans="2:4">
      <c r="B341" t="str">
        <f>IFERROR(VLOOKUP(MID(A341,4,6),工作表1!A:E,5,0),"格式應為桃園市XX區XX里")</f>
        <v>格式應為桃園市XX區XX里</v>
      </c>
      <c r="C341" t="str">
        <f>IFERROR(IF(MID(A341,4,6)="中壢區內定里",VLOOKUP(MID(A341,FIND("里",A341)+1,FIND("路",A341)-FIND("里",A341)),工作表1!B:E,2,0),IF(MID(A341,4,6)="楊梅區高上里",VLOOKUP(MID(A341,FIND("里",A341)+1,FIND("鄰",A341)-FIND("里",A341)),工作表1!B:E,2,0),VLOOKUP(MID(A341,4,6),工作表1!A:E,3,0))),IF(MID(A341,7,3)="內定里",6,"確認是否登打鄰或里別"))</f>
        <v>確認是否登打鄰或里別</v>
      </c>
      <c r="D341" t="str">
        <f>IFERROR(VLOOKUP(C341,工作表1!C:D,2,0),"")</f>
        <v/>
      </c>
    </row>
    <row r="342" spans="2:4">
      <c r="B342" t="str">
        <f>IFERROR(VLOOKUP(MID(A342,4,6),工作表1!A:E,5,0),"格式應為桃園市XX區XX里")</f>
        <v>格式應為桃園市XX區XX里</v>
      </c>
      <c r="C342" t="str">
        <f>IFERROR(IF(MID(A342,4,6)="中壢區內定里",VLOOKUP(MID(A342,FIND("里",A342)+1,FIND("路",A342)-FIND("里",A342)),工作表1!B:E,2,0),IF(MID(A342,4,6)="楊梅區高上里",VLOOKUP(MID(A342,FIND("里",A342)+1,FIND("鄰",A342)-FIND("里",A342)),工作表1!B:E,2,0),VLOOKUP(MID(A342,4,6),工作表1!A:E,3,0))),IF(MID(A342,7,3)="內定里",6,"確認是否登打鄰或里別"))</f>
        <v>確認是否登打鄰或里別</v>
      </c>
      <c r="D342" t="str">
        <f>IFERROR(VLOOKUP(C342,工作表1!C:D,2,0),"")</f>
        <v/>
      </c>
    </row>
    <row r="343" spans="2:4">
      <c r="B343" t="str">
        <f>IFERROR(VLOOKUP(MID(A343,4,6),工作表1!A:E,5,0),"格式應為桃園市XX區XX里")</f>
        <v>格式應為桃園市XX區XX里</v>
      </c>
      <c r="C343" t="str">
        <f>IFERROR(IF(MID(A343,4,6)="中壢區內定里",VLOOKUP(MID(A343,FIND("里",A343)+1,FIND("路",A343)-FIND("里",A343)),工作表1!B:E,2,0),IF(MID(A343,4,6)="楊梅區高上里",VLOOKUP(MID(A343,FIND("里",A343)+1,FIND("鄰",A343)-FIND("里",A343)),工作表1!B:E,2,0),VLOOKUP(MID(A343,4,6),工作表1!A:E,3,0))),IF(MID(A343,7,3)="內定里",6,"確認是否登打鄰或里別"))</f>
        <v>確認是否登打鄰或里別</v>
      </c>
      <c r="D343" t="str">
        <f>IFERROR(VLOOKUP(C343,工作表1!C:D,2,0),"")</f>
        <v/>
      </c>
    </row>
    <row r="344" spans="2:4">
      <c r="B344" t="str">
        <f>IFERROR(VLOOKUP(MID(A344,4,6),工作表1!A:E,5,0),"格式應為桃園市XX區XX里")</f>
        <v>格式應為桃園市XX區XX里</v>
      </c>
      <c r="C344" t="str">
        <f>IFERROR(IF(MID(A344,4,6)="中壢區內定里",VLOOKUP(MID(A344,FIND("里",A344)+1,FIND("路",A344)-FIND("里",A344)),工作表1!B:E,2,0),IF(MID(A344,4,6)="楊梅區高上里",VLOOKUP(MID(A344,FIND("里",A344)+1,FIND("鄰",A344)-FIND("里",A344)),工作表1!B:E,2,0),VLOOKUP(MID(A344,4,6),工作表1!A:E,3,0))),IF(MID(A344,7,3)="內定里",6,"確認是否登打鄰或里別"))</f>
        <v>確認是否登打鄰或里別</v>
      </c>
      <c r="D344" t="str">
        <f>IFERROR(VLOOKUP(C344,工作表1!C:D,2,0),"")</f>
        <v/>
      </c>
    </row>
    <row r="345" spans="2:4">
      <c r="B345" t="str">
        <f>IFERROR(VLOOKUP(MID(A345,4,6),工作表1!A:E,5,0),"格式應為桃園市XX區XX里")</f>
        <v>格式應為桃園市XX區XX里</v>
      </c>
      <c r="C345" t="str">
        <f>IFERROR(IF(MID(A345,4,6)="中壢區內定里",VLOOKUP(MID(A345,FIND("里",A345)+1,FIND("路",A345)-FIND("里",A345)),工作表1!B:E,2,0),IF(MID(A345,4,6)="楊梅區高上里",VLOOKUP(MID(A345,FIND("里",A345)+1,FIND("鄰",A345)-FIND("里",A345)),工作表1!B:E,2,0),VLOOKUP(MID(A345,4,6),工作表1!A:E,3,0))),IF(MID(A345,7,3)="內定里",6,"確認是否登打鄰或里別"))</f>
        <v>確認是否登打鄰或里別</v>
      </c>
      <c r="D345" t="str">
        <f>IFERROR(VLOOKUP(C345,工作表1!C:D,2,0),"")</f>
        <v/>
      </c>
    </row>
    <row r="346" spans="2:4">
      <c r="B346" t="str">
        <f>IFERROR(VLOOKUP(MID(A346,4,6),工作表1!A:E,5,0),"格式應為桃園市XX區XX里")</f>
        <v>格式應為桃園市XX區XX里</v>
      </c>
      <c r="C346" t="str">
        <f>IFERROR(IF(MID(A346,4,6)="中壢區內定里",VLOOKUP(MID(A346,FIND("里",A346)+1,FIND("路",A346)-FIND("里",A346)),工作表1!B:E,2,0),IF(MID(A346,4,6)="楊梅區高上里",VLOOKUP(MID(A346,FIND("里",A346)+1,FIND("鄰",A346)-FIND("里",A346)),工作表1!B:E,2,0),VLOOKUP(MID(A346,4,6),工作表1!A:E,3,0))),IF(MID(A346,7,3)="內定里",6,"確認是否登打鄰或里別"))</f>
        <v>確認是否登打鄰或里別</v>
      </c>
      <c r="D346" t="str">
        <f>IFERROR(VLOOKUP(C346,工作表1!C:D,2,0),"")</f>
        <v/>
      </c>
    </row>
    <row r="347" spans="2:4">
      <c r="B347" t="str">
        <f>IFERROR(VLOOKUP(MID(A347,4,6),工作表1!A:E,5,0),"格式應為桃園市XX區XX里")</f>
        <v>格式應為桃園市XX區XX里</v>
      </c>
      <c r="C347" t="str">
        <f>IFERROR(IF(MID(A347,4,6)="中壢區內定里",VLOOKUP(MID(A347,FIND("里",A347)+1,FIND("路",A347)-FIND("里",A347)),工作表1!B:E,2,0),IF(MID(A347,4,6)="楊梅區高上里",VLOOKUP(MID(A347,FIND("里",A347)+1,FIND("鄰",A347)-FIND("里",A347)),工作表1!B:E,2,0),VLOOKUP(MID(A347,4,6),工作表1!A:E,3,0))),IF(MID(A347,7,3)="內定里",6,"確認是否登打鄰或里別"))</f>
        <v>確認是否登打鄰或里別</v>
      </c>
      <c r="D347" t="str">
        <f>IFERROR(VLOOKUP(C347,工作表1!C:D,2,0),"")</f>
        <v/>
      </c>
    </row>
    <row r="348" spans="2:4">
      <c r="B348" t="str">
        <f>IFERROR(VLOOKUP(MID(A348,4,6),工作表1!A:E,5,0),"格式應為桃園市XX區XX里")</f>
        <v>格式應為桃園市XX區XX里</v>
      </c>
      <c r="C348" t="str">
        <f>IFERROR(IF(MID(A348,4,6)="中壢區內定里",VLOOKUP(MID(A348,FIND("里",A348)+1,FIND("路",A348)-FIND("里",A348)),工作表1!B:E,2,0),IF(MID(A348,4,6)="楊梅區高上里",VLOOKUP(MID(A348,FIND("里",A348)+1,FIND("鄰",A348)-FIND("里",A348)),工作表1!B:E,2,0),VLOOKUP(MID(A348,4,6),工作表1!A:E,3,0))),IF(MID(A348,7,3)="內定里",6,"確認是否登打鄰或里別"))</f>
        <v>確認是否登打鄰或里別</v>
      </c>
      <c r="D348" t="str">
        <f>IFERROR(VLOOKUP(C348,工作表1!C:D,2,0),"")</f>
        <v/>
      </c>
    </row>
    <row r="349" spans="2:4">
      <c r="B349" t="str">
        <f>IFERROR(VLOOKUP(MID(A349,4,6),工作表1!A:E,5,0),"格式應為桃園市XX區XX里")</f>
        <v>格式應為桃園市XX區XX里</v>
      </c>
      <c r="C349" t="str">
        <f>IFERROR(IF(MID(A349,4,6)="中壢區內定里",VLOOKUP(MID(A349,FIND("里",A349)+1,FIND("路",A349)-FIND("里",A349)),工作表1!B:E,2,0),IF(MID(A349,4,6)="楊梅區高上里",VLOOKUP(MID(A349,FIND("里",A349)+1,FIND("鄰",A349)-FIND("里",A349)),工作表1!B:E,2,0),VLOOKUP(MID(A349,4,6),工作表1!A:E,3,0))),IF(MID(A349,7,3)="內定里",6,"確認是否登打鄰或里別"))</f>
        <v>確認是否登打鄰或里別</v>
      </c>
      <c r="D349" t="str">
        <f>IFERROR(VLOOKUP(C349,工作表1!C:D,2,0),"")</f>
        <v/>
      </c>
    </row>
    <row r="350" spans="2:4">
      <c r="B350" t="str">
        <f>IFERROR(VLOOKUP(MID(A350,4,6),工作表1!A:E,5,0),"格式應為桃園市XX區XX里")</f>
        <v>格式應為桃園市XX區XX里</v>
      </c>
      <c r="C350" t="str">
        <f>IFERROR(IF(MID(A350,4,6)="中壢區內定里",VLOOKUP(MID(A350,FIND("里",A350)+1,FIND("路",A350)-FIND("里",A350)),工作表1!B:E,2,0),IF(MID(A350,4,6)="楊梅區高上里",VLOOKUP(MID(A350,FIND("里",A350)+1,FIND("鄰",A350)-FIND("里",A350)),工作表1!B:E,2,0),VLOOKUP(MID(A350,4,6),工作表1!A:E,3,0))),IF(MID(A350,7,3)="內定里",6,"確認是否登打鄰或里別"))</f>
        <v>確認是否登打鄰或里別</v>
      </c>
      <c r="D350" t="str">
        <f>IFERROR(VLOOKUP(C350,工作表1!C:D,2,0),"")</f>
        <v/>
      </c>
    </row>
    <row r="351" spans="2:4">
      <c r="B351" t="str">
        <f>IFERROR(VLOOKUP(MID(A351,4,6),工作表1!A:E,5,0),"格式應為桃園市XX區XX里")</f>
        <v>格式應為桃園市XX區XX里</v>
      </c>
      <c r="C351" t="str">
        <f>IFERROR(IF(MID(A351,4,6)="中壢區內定里",VLOOKUP(MID(A351,FIND("里",A351)+1,FIND("路",A351)-FIND("里",A351)),工作表1!B:E,2,0),IF(MID(A351,4,6)="楊梅區高上里",VLOOKUP(MID(A351,FIND("里",A351)+1,FIND("鄰",A351)-FIND("里",A351)),工作表1!B:E,2,0),VLOOKUP(MID(A351,4,6),工作表1!A:E,3,0))),IF(MID(A351,7,3)="內定里",6,"確認是否登打鄰或里別"))</f>
        <v>確認是否登打鄰或里別</v>
      </c>
      <c r="D351" t="str">
        <f>IFERROR(VLOOKUP(C351,工作表1!C:D,2,0),"")</f>
        <v/>
      </c>
    </row>
    <row r="352" spans="2:4">
      <c r="B352" t="str">
        <f>IFERROR(VLOOKUP(MID(A352,4,6),工作表1!A:E,5,0),"格式應為桃園市XX區XX里")</f>
        <v>格式應為桃園市XX區XX里</v>
      </c>
      <c r="C352" t="str">
        <f>IFERROR(IF(MID(A352,4,6)="中壢區內定里",VLOOKUP(MID(A352,FIND("里",A352)+1,FIND("路",A352)-FIND("里",A352)),工作表1!B:E,2,0),IF(MID(A352,4,6)="楊梅區高上里",VLOOKUP(MID(A352,FIND("里",A352)+1,FIND("鄰",A352)-FIND("里",A352)),工作表1!B:E,2,0),VLOOKUP(MID(A352,4,6),工作表1!A:E,3,0))),IF(MID(A352,7,3)="內定里",6,"確認是否登打鄰或里別"))</f>
        <v>確認是否登打鄰或里別</v>
      </c>
      <c r="D352" t="str">
        <f>IFERROR(VLOOKUP(C352,工作表1!C:D,2,0),"")</f>
        <v/>
      </c>
    </row>
    <row r="353" spans="2:4">
      <c r="B353" t="str">
        <f>IFERROR(VLOOKUP(MID(A353,4,6),工作表1!A:E,5,0),"格式應為桃園市XX區XX里")</f>
        <v>格式應為桃園市XX區XX里</v>
      </c>
      <c r="C353" t="str">
        <f>IFERROR(IF(MID(A353,4,6)="中壢區內定里",VLOOKUP(MID(A353,FIND("里",A353)+1,FIND("路",A353)-FIND("里",A353)),工作表1!B:E,2,0),IF(MID(A353,4,6)="楊梅區高上里",VLOOKUP(MID(A353,FIND("里",A353)+1,FIND("鄰",A353)-FIND("里",A353)),工作表1!B:E,2,0),VLOOKUP(MID(A353,4,6),工作表1!A:E,3,0))),IF(MID(A353,7,3)="內定里",6,"確認是否登打鄰或里別"))</f>
        <v>確認是否登打鄰或里別</v>
      </c>
      <c r="D353" t="str">
        <f>IFERROR(VLOOKUP(C353,工作表1!C:D,2,0),"")</f>
        <v/>
      </c>
    </row>
    <row r="354" spans="2:4">
      <c r="B354" t="str">
        <f>IFERROR(VLOOKUP(MID(A354,4,6),工作表1!A:E,5,0),"格式應為桃園市XX區XX里")</f>
        <v>格式應為桃園市XX區XX里</v>
      </c>
      <c r="C354" t="str">
        <f>IFERROR(IF(MID(A354,4,6)="中壢區內定里",VLOOKUP(MID(A354,FIND("里",A354)+1,FIND("路",A354)-FIND("里",A354)),工作表1!B:E,2,0),IF(MID(A354,4,6)="楊梅區高上里",VLOOKUP(MID(A354,FIND("里",A354)+1,FIND("鄰",A354)-FIND("里",A354)),工作表1!B:E,2,0),VLOOKUP(MID(A354,4,6),工作表1!A:E,3,0))),IF(MID(A354,7,3)="內定里",6,"確認是否登打鄰或里別"))</f>
        <v>確認是否登打鄰或里別</v>
      </c>
      <c r="D354" t="str">
        <f>IFERROR(VLOOKUP(C354,工作表1!C:D,2,0),"")</f>
        <v/>
      </c>
    </row>
    <row r="355" spans="2:4">
      <c r="B355" t="str">
        <f>IFERROR(VLOOKUP(MID(A355,4,6),工作表1!A:E,5,0),"格式應為桃園市XX區XX里")</f>
        <v>格式應為桃園市XX區XX里</v>
      </c>
      <c r="C355" t="str">
        <f>IFERROR(IF(MID(A355,4,6)="中壢區內定里",VLOOKUP(MID(A355,FIND("里",A355)+1,FIND("路",A355)-FIND("里",A355)),工作表1!B:E,2,0),IF(MID(A355,4,6)="楊梅區高上里",VLOOKUP(MID(A355,FIND("里",A355)+1,FIND("鄰",A355)-FIND("里",A355)),工作表1!B:E,2,0),VLOOKUP(MID(A355,4,6),工作表1!A:E,3,0))),IF(MID(A355,7,3)="內定里",6,"確認是否登打鄰或里別"))</f>
        <v>確認是否登打鄰或里別</v>
      </c>
      <c r="D355" t="str">
        <f>IFERROR(VLOOKUP(C355,工作表1!C:D,2,0),"")</f>
        <v/>
      </c>
    </row>
    <row r="356" spans="2:4">
      <c r="B356" t="str">
        <f>IFERROR(VLOOKUP(MID(A356,4,6),工作表1!A:E,5,0),"格式應為桃園市XX區XX里")</f>
        <v>格式應為桃園市XX區XX里</v>
      </c>
      <c r="C356" t="str">
        <f>IFERROR(IF(MID(A356,4,6)="中壢區內定里",VLOOKUP(MID(A356,FIND("里",A356)+1,FIND("路",A356)-FIND("里",A356)),工作表1!B:E,2,0),IF(MID(A356,4,6)="楊梅區高上里",VLOOKUP(MID(A356,FIND("里",A356)+1,FIND("鄰",A356)-FIND("里",A356)),工作表1!B:E,2,0),VLOOKUP(MID(A356,4,6),工作表1!A:E,3,0))),IF(MID(A356,7,3)="內定里",6,"確認是否登打鄰或里別"))</f>
        <v>確認是否登打鄰或里別</v>
      </c>
      <c r="D356" t="str">
        <f>IFERROR(VLOOKUP(C356,工作表1!C:D,2,0),"")</f>
        <v/>
      </c>
    </row>
    <row r="357" spans="2:4">
      <c r="B357" t="str">
        <f>IFERROR(VLOOKUP(MID(A357,4,6),工作表1!A:E,5,0),"格式應為桃園市XX區XX里")</f>
        <v>格式應為桃園市XX區XX里</v>
      </c>
      <c r="C357" t="str">
        <f>IFERROR(IF(MID(A357,4,6)="中壢區內定里",VLOOKUP(MID(A357,FIND("里",A357)+1,FIND("路",A357)-FIND("里",A357)),工作表1!B:E,2,0),IF(MID(A357,4,6)="楊梅區高上里",VLOOKUP(MID(A357,FIND("里",A357)+1,FIND("鄰",A357)-FIND("里",A357)),工作表1!B:E,2,0),VLOOKUP(MID(A357,4,6),工作表1!A:E,3,0))),IF(MID(A357,7,3)="內定里",6,"確認是否登打鄰或里別"))</f>
        <v>確認是否登打鄰或里別</v>
      </c>
      <c r="D357" t="str">
        <f>IFERROR(VLOOKUP(C357,工作表1!C:D,2,0),"")</f>
        <v/>
      </c>
    </row>
    <row r="358" spans="2:4">
      <c r="B358" t="str">
        <f>IFERROR(VLOOKUP(MID(A358,4,6),工作表1!A:E,5,0),"格式應為桃園市XX區XX里")</f>
        <v>格式應為桃園市XX區XX里</v>
      </c>
      <c r="C358" t="str">
        <f>IFERROR(IF(MID(A358,4,6)="中壢區內定里",VLOOKUP(MID(A358,FIND("里",A358)+1,FIND("路",A358)-FIND("里",A358)),工作表1!B:E,2,0),IF(MID(A358,4,6)="楊梅區高上里",VLOOKUP(MID(A358,FIND("里",A358)+1,FIND("鄰",A358)-FIND("里",A358)),工作表1!B:E,2,0),VLOOKUP(MID(A358,4,6),工作表1!A:E,3,0))),IF(MID(A358,7,3)="內定里",6,"確認是否登打鄰或里別"))</f>
        <v>確認是否登打鄰或里別</v>
      </c>
      <c r="D358" t="str">
        <f>IFERROR(VLOOKUP(C358,工作表1!C:D,2,0),"")</f>
        <v/>
      </c>
    </row>
    <row r="359" spans="2:4">
      <c r="B359" t="str">
        <f>IFERROR(VLOOKUP(MID(A359,4,6),工作表1!A:E,5,0),"格式應為桃園市XX區XX里")</f>
        <v>格式應為桃園市XX區XX里</v>
      </c>
      <c r="C359" t="str">
        <f>IFERROR(IF(MID(A359,4,6)="中壢區內定里",VLOOKUP(MID(A359,FIND("里",A359)+1,FIND("路",A359)-FIND("里",A359)),工作表1!B:E,2,0),IF(MID(A359,4,6)="楊梅區高上里",VLOOKUP(MID(A359,FIND("里",A359)+1,FIND("鄰",A359)-FIND("里",A359)),工作表1!B:E,2,0),VLOOKUP(MID(A359,4,6),工作表1!A:E,3,0))),IF(MID(A359,7,3)="內定里",6,"確認是否登打鄰或里別"))</f>
        <v>確認是否登打鄰或里別</v>
      </c>
      <c r="D359" t="str">
        <f>IFERROR(VLOOKUP(C359,工作表1!C:D,2,0),"")</f>
        <v/>
      </c>
    </row>
    <row r="360" spans="2:4">
      <c r="B360" t="str">
        <f>IFERROR(VLOOKUP(MID(A360,4,6),工作表1!A:E,5,0),"格式應為桃園市XX區XX里")</f>
        <v>格式應為桃園市XX區XX里</v>
      </c>
      <c r="C360" t="str">
        <f>IFERROR(IF(MID(A360,4,6)="中壢區內定里",VLOOKUP(MID(A360,FIND("里",A360)+1,FIND("路",A360)-FIND("里",A360)),工作表1!B:E,2,0),IF(MID(A360,4,6)="楊梅區高上里",VLOOKUP(MID(A360,FIND("里",A360)+1,FIND("鄰",A360)-FIND("里",A360)),工作表1!B:E,2,0),VLOOKUP(MID(A360,4,6),工作表1!A:E,3,0))),IF(MID(A360,7,3)="內定里",6,"確認是否登打鄰或里別"))</f>
        <v>確認是否登打鄰或里別</v>
      </c>
      <c r="D360" t="str">
        <f>IFERROR(VLOOKUP(C360,工作表1!C:D,2,0),"")</f>
        <v/>
      </c>
    </row>
    <row r="361" spans="2:4">
      <c r="B361" t="str">
        <f>IFERROR(VLOOKUP(MID(A361,4,6),工作表1!A:E,5,0),"格式應為桃園市XX區XX里")</f>
        <v>格式應為桃園市XX區XX里</v>
      </c>
      <c r="C361" t="str">
        <f>IFERROR(IF(MID(A361,4,6)="中壢區內定里",VLOOKUP(MID(A361,FIND("里",A361)+1,FIND("路",A361)-FIND("里",A361)),工作表1!B:E,2,0),IF(MID(A361,4,6)="楊梅區高上里",VLOOKUP(MID(A361,FIND("里",A361)+1,FIND("鄰",A361)-FIND("里",A361)),工作表1!B:E,2,0),VLOOKUP(MID(A361,4,6),工作表1!A:E,3,0))),IF(MID(A361,7,3)="內定里",6,"確認是否登打鄰或里別"))</f>
        <v>確認是否登打鄰或里別</v>
      </c>
      <c r="D361" t="str">
        <f>IFERROR(VLOOKUP(C361,工作表1!C:D,2,0),"")</f>
        <v/>
      </c>
    </row>
    <row r="362" spans="2:4">
      <c r="B362" t="str">
        <f>IFERROR(VLOOKUP(MID(A362,4,6),工作表1!A:E,5,0),"格式應為桃園市XX區XX里")</f>
        <v>格式應為桃園市XX區XX里</v>
      </c>
      <c r="C362" t="str">
        <f>IFERROR(IF(MID(A362,4,6)="中壢區內定里",VLOOKUP(MID(A362,FIND("里",A362)+1,FIND("路",A362)-FIND("里",A362)),工作表1!B:E,2,0),IF(MID(A362,4,6)="楊梅區高上里",VLOOKUP(MID(A362,FIND("里",A362)+1,FIND("鄰",A362)-FIND("里",A362)),工作表1!B:E,2,0),VLOOKUP(MID(A362,4,6),工作表1!A:E,3,0))),IF(MID(A362,7,3)="內定里",6,"確認是否登打鄰或里別"))</f>
        <v>確認是否登打鄰或里別</v>
      </c>
      <c r="D362" t="str">
        <f>IFERROR(VLOOKUP(C362,工作表1!C:D,2,0),"")</f>
        <v/>
      </c>
    </row>
    <row r="363" spans="2:4">
      <c r="B363" t="str">
        <f>IFERROR(VLOOKUP(MID(A363,4,6),工作表1!A:E,5,0),"格式應為桃園市XX區XX里")</f>
        <v>格式應為桃園市XX區XX里</v>
      </c>
      <c r="C363" t="str">
        <f>IFERROR(IF(MID(A363,4,6)="中壢區內定里",VLOOKUP(MID(A363,FIND("里",A363)+1,FIND("路",A363)-FIND("里",A363)),工作表1!B:E,2,0),IF(MID(A363,4,6)="楊梅區高上里",VLOOKUP(MID(A363,FIND("里",A363)+1,FIND("鄰",A363)-FIND("里",A363)),工作表1!B:E,2,0),VLOOKUP(MID(A363,4,6),工作表1!A:E,3,0))),IF(MID(A363,7,3)="內定里",6,"確認是否登打鄰或里別"))</f>
        <v>確認是否登打鄰或里別</v>
      </c>
      <c r="D363" t="str">
        <f>IFERROR(VLOOKUP(C363,工作表1!C:D,2,0),"")</f>
        <v/>
      </c>
    </row>
    <row r="364" spans="2:4">
      <c r="B364" t="str">
        <f>IFERROR(VLOOKUP(MID(A364,4,6),工作表1!A:E,5,0),"格式應為桃園市XX區XX里")</f>
        <v>格式應為桃園市XX區XX里</v>
      </c>
      <c r="C364" t="str">
        <f>IFERROR(IF(MID(A364,4,6)="中壢區內定里",VLOOKUP(MID(A364,FIND("里",A364)+1,FIND("路",A364)-FIND("里",A364)),工作表1!B:E,2,0),IF(MID(A364,4,6)="楊梅區高上里",VLOOKUP(MID(A364,FIND("里",A364)+1,FIND("鄰",A364)-FIND("里",A364)),工作表1!B:E,2,0),VLOOKUP(MID(A364,4,6),工作表1!A:E,3,0))),IF(MID(A364,7,3)="內定里",6,"確認是否登打鄰或里別"))</f>
        <v>確認是否登打鄰或里別</v>
      </c>
      <c r="D364" t="str">
        <f>IFERROR(VLOOKUP(C364,工作表1!C:D,2,0),"")</f>
        <v/>
      </c>
    </row>
    <row r="365" spans="2:4">
      <c r="B365" t="str">
        <f>IFERROR(VLOOKUP(MID(A365,4,6),工作表1!A:E,5,0),"格式應為桃園市XX區XX里")</f>
        <v>格式應為桃園市XX區XX里</v>
      </c>
      <c r="C365" t="str">
        <f>IFERROR(IF(MID(A365,4,6)="中壢區內定里",VLOOKUP(MID(A365,FIND("里",A365)+1,FIND("路",A365)-FIND("里",A365)),工作表1!B:E,2,0),IF(MID(A365,4,6)="楊梅區高上里",VLOOKUP(MID(A365,FIND("里",A365)+1,FIND("鄰",A365)-FIND("里",A365)),工作表1!B:E,2,0),VLOOKUP(MID(A365,4,6),工作表1!A:E,3,0))),IF(MID(A365,7,3)="內定里",6,"確認是否登打鄰或里別"))</f>
        <v>確認是否登打鄰或里別</v>
      </c>
      <c r="D365" t="str">
        <f>IFERROR(VLOOKUP(C365,工作表1!C:D,2,0),"")</f>
        <v/>
      </c>
    </row>
    <row r="366" spans="2:4">
      <c r="B366" t="str">
        <f>IFERROR(VLOOKUP(MID(A366,4,6),工作表1!A:E,5,0),"格式應為桃園市XX區XX里")</f>
        <v>格式應為桃園市XX區XX里</v>
      </c>
      <c r="C366" t="str">
        <f>IFERROR(IF(MID(A366,4,6)="中壢區內定里",VLOOKUP(MID(A366,FIND("里",A366)+1,FIND("路",A366)-FIND("里",A366)),工作表1!B:E,2,0),IF(MID(A366,4,6)="楊梅區高上里",VLOOKUP(MID(A366,FIND("里",A366)+1,FIND("鄰",A366)-FIND("里",A366)),工作表1!B:E,2,0),VLOOKUP(MID(A366,4,6),工作表1!A:E,3,0))),IF(MID(A366,7,3)="內定里",6,"確認是否登打鄰或里別"))</f>
        <v>確認是否登打鄰或里別</v>
      </c>
      <c r="D366" t="str">
        <f>IFERROR(VLOOKUP(C366,工作表1!C:D,2,0),"")</f>
        <v/>
      </c>
    </row>
    <row r="367" spans="2:4">
      <c r="B367" t="str">
        <f>IFERROR(VLOOKUP(MID(A367,4,6),工作表1!A:E,5,0),"格式應為桃園市XX區XX里")</f>
        <v>格式應為桃園市XX區XX里</v>
      </c>
      <c r="C367" t="str">
        <f>IFERROR(IF(MID(A367,4,6)="中壢區內定里",VLOOKUP(MID(A367,FIND("里",A367)+1,FIND("路",A367)-FIND("里",A367)),工作表1!B:E,2,0),IF(MID(A367,4,6)="楊梅區高上里",VLOOKUP(MID(A367,FIND("里",A367)+1,FIND("鄰",A367)-FIND("里",A367)),工作表1!B:E,2,0),VLOOKUP(MID(A367,4,6),工作表1!A:E,3,0))),IF(MID(A367,7,3)="內定里",6,"確認是否登打鄰或里別"))</f>
        <v>確認是否登打鄰或里別</v>
      </c>
      <c r="D367" t="str">
        <f>IFERROR(VLOOKUP(C367,工作表1!C:D,2,0),"")</f>
        <v/>
      </c>
    </row>
    <row r="368" spans="2:4">
      <c r="B368" t="str">
        <f>IFERROR(VLOOKUP(MID(A368,4,6),工作表1!A:E,5,0),"格式應為桃園市XX區XX里")</f>
        <v>格式應為桃園市XX區XX里</v>
      </c>
      <c r="C368" t="str">
        <f>IFERROR(IF(MID(A368,4,6)="中壢區內定里",VLOOKUP(MID(A368,FIND("里",A368)+1,FIND("路",A368)-FIND("里",A368)),工作表1!B:E,2,0),IF(MID(A368,4,6)="楊梅區高上里",VLOOKUP(MID(A368,FIND("里",A368)+1,FIND("鄰",A368)-FIND("里",A368)),工作表1!B:E,2,0),VLOOKUP(MID(A368,4,6),工作表1!A:E,3,0))),IF(MID(A368,7,3)="內定里",6,"確認是否登打鄰或里別"))</f>
        <v>確認是否登打鄰或里別</v>
      </c>
      <c r="D368" t="str">
        <f>IFERROR(VLOOKUP(C368,工作表1!C:D,2,0),"")</f>
        <v/>
      </c>
    </row>
    <row r="369" spans="2:4">
      <c r="B369" t="str">
        <f>IFERROR(VLOOKUP(MID(A369,4,6),工作表1!A:E,5,0),"格式應為桃園市XX區XX里")</f>
        <v>格式應為桃園市XX區XX里</v>
      </c>
      <c r="C369" t="str">
        <f>IFERROR(IF(MID(A369,4,6)="中壢區內定里",VLOOKUP(MID(A369,FIND("里",A369)+1,FIND("路",A369)-FIND("里",A369)),工作表1!B:E,2,0),IF(MID(A369,4,6)="楊梅區高上里",VLOOKUP(MID(A369,FIND("里",A369)+1,FIND("鄰",A369)-FIND("里",A369)),工作表1!B:E,2,0),VLOOKUP(MID(A369,4,6),工作表1!A:E,3,0))),IF(MID(A369,7,3)="內定里",6,"確認是否登打鄰或里別"))</f>
        <v>確認是否登打鄰或里別</v>
      </c>
      <c r="D369" t="str">
        <f>IFERROR(VLOOKUP(C369,工作表1!C:D,2,0),"")</f>
        <v/>
      </c>
    </row>
    <row r="370" spans="2:4">
      <c r="B370" t="str">
        <f>IFERROR(VLOOKUP(MID(A370,4,6),工作表1!A:E,5,0),"格式應為桃園市XX區XX里")</f>
        <v>格式應為桃園市XX區XX里</v>
      </c>
      <c r="C370" t="str">
        <f>IFERROR(IF(MID(A370,4,6)="中壢區內定里",VLOOKUP(MID(A370,FIND("里",A370)+1,FIND("路",A370)-FIND("里",A370)),工作表1!B:E,2,0),IF(MID(A370,4,6)="楊梅區高上里",VLOOKUP(MID(A370,FIND("里",A370)+1,FIND("鄰",A370)-FIND("里",A370)),工作表1!B:E,2,0),VLOOKUP(MID(A370,4,6),工作表1!A:E,3,0))),IF(MID(A370,7,3)="內定里",6,"確認是否登打鄰或里別"))</f>
        <v>確認是否登打鄰或里別</v>
      </c>
      <c r="D370" t="str">
        <f>IFERROR(VLOOKUP(C370,工作表1!C:D,2,0),"")</f>
        <v/>
      </c>
    </row>
    <row r="371" spans="2:4">
      <c r="B371" t="str">
        <f>IFERROR(VLOOKUP(MID(A371,4,6),工作表1!A:E,5,0),"格式應為桃園市XX區XX里")</f>
        <v>格式應為桃園市XX區XX里</v>
      </c>
      <c r="C371" t="str">
        <f>IFERROR(IF(MID(A371,4,6)="中壢區內定里",VLOOKUP(MID(A371,FIND("里",A371)+1,FIND("路",A371)-FIND("里",A371)),工作表1!B:E,2,0),IF(MID(A371,4,6)="楊梅區高上里",VLOOKUP(MID(A371,FIND("里",A371)+1,FIND("鄰",A371)-FIND("里",A371)),工作表1!B:E,2,0),VLOOKUP(MID(A371,4,6),工作表1!A:E,3,0))),IF(MID(A371,7,3)="內定里",6,"確認是否登打鄰或里別"))</f>
        <v>確認是否登打鄰或里別</v>
      </c>
      <c r="D371" t="str">
        <f>IFERROR(VLOOKUP(C371,工作表1!C:D,2,0),"")</f>
        <v/>
      </c>
    </row>
    <row r="372" spans="2:4">
      <c r="B372" t="str">
        <f>IFERROR(VLOOKUP(MID(A372,4,6),工作表1!A:E,5,0),"格式應為桃園市XX區XX里")</f>
        <v>格式應為桃園市XX區XX里</v>
      </c>
      <c r="C372" t="str">
        <f>IFERROR(IF(MID(A372,4,6)="中壢區內定里",VLOOKUP(MID(A372,FIND("里",A372)+1,FIND("路",A372)-FIND("里",A372)),工作表1!B:E,2,0),IF(MID(A372,4,6)="楊梅區高上里",VLOOKUP(MID(A372,FIND("里",A372)+1,FIND("鄰",A372)-FIND("里",A372)),工作表1!B:E,2,0),VLOOKUP(MID(A372,4,6),工作表1!A:E,3,0))),IF(MID(A372,7,3)="內定里",6,"確認是否登打鄰或里別"))</f>
        <v>確認是否登打鄰或里別</v>
      </c>
      <c r="D372" t="str">
        <f>IFERROR(VLOOKUP(C372,工作表1!C:D,2,0),"")</f>
        <v/>
      </c>
    </row>
    <row r="373" spans="2:4">
      <c r="B373" t="str">
        <f>IFERROR(VLOOKUP(MID(A373,4,6),工作表1!A:E,5,0),"格式應為桃園市XX區XX里")</f>
        <v>格式應為桃園市XX區XX里</v>
      </c>
      <c r="C373" t="str">
        <f>IFERROR(IF(MID(A373,4,6)="中壢區內定里",VLOOKUP(MID(A373,FIND("里",A373)+1,FIND("路",A373)-FIND("里",A373)),工作表1!B:E,2,0),IF(MID(A373,4,6)="楊梅區高上里",VLOOKUP(MID(A373,FIND("里",A373)+1,FIND("鄰",A373)-FIND("里",A373)),工作表1!B:E,2,0),VLOOKUP(MID(A373,4,6),工作表1!A:E,3,0))),IF(MID(A373,7,3)="內定里",6,"確認是否登打鄰或里別"))</f>
        <v>確認是否登打鄰或里別</v>
      </c>
      <c r="D373" t="str">
        <f>IFERROR(VLOOKUP(C373,工作表1!C:D,2,0),"")</f>
        <v/>
      </c>
    </row>
    <row r="374" spans="2:4">
      <c r="B374" t="str">
        <f>IFERROR(VLOOKUP(MID(A374,4,6),工作表1!A:E,5,0),"格式應為桃園市XX區XX里")</f>
        <v>格式應為桃園市XX區XX里</v>
      </c>
      <c r="C374" t="str">
        <f>IFERROR(IF(MID(A374,4,6)="中壢區內定里",VLOOKUP(MID(A374,FIND("里",A374)+1,FIND("路",A374)-FIND("里",A374)),工作表1!B:E,2,0),IF(MID(A374,4,6)="楊梅區高上里",VLOOKUP(MID(A374,FIND("里",A374)+1,FIND("鄰",A374)-FIND("里",A374)),工作表1!B:E,2,0),VLOOKUP(MID(A374,4,6),工作表1!A:E,3,0))),IF(MID(A374,7,3)="內定里",6,"確認是否登打鄰或里別"))</f>
        <v>確認是否登打鄰或里別</v>
      </c>
      <c r="D374" t="str">
        <f>IFERROR(VLOOKUP(C374,工作表1!C:D,2,0),"")</f>
        <v/>
      </c>
    </row>
    <row r="375" spans="2:4">
      <c r="B375" t="str">
        <f>IFERROR(VLOOKUP(MID(A375,4,6),工作表1!A:E,5,0),"格式應為桃園市XX區XX里")</f>
        <v>格式應為桃園市XX區XX里</v>
      </c>
      <c r="C375" t="str">
        <f>IFERROR(IF(MID(A375,4,6)="中壢區內定里",VLOOKUP(MID(A375,FIND("里",A375)+1,FIND("路",A375)-FIND("里",A375)),工作表1!B:E,2,0),IF(MID(A375,4,6)="楊梅區高上里",VLOOKUP(MID(A375,FIND("里",A375)+1,FIND("鄰",A375)-FIND("里",A375)),工作表1!B:E,2,0),VLOOKUP(MID(A375,4,6),工作表1!A:E,3,0))),IF(MID(A375,7,3)="內定里",6,"確認是否登打鄰或里別"))</f>
        <v>確認是否登打鄰或里別</v>
      </c>
      <c r="D375" t="str">
        <f>IFERROR(VLOOKUP(C375,工作表1!C:D,2,0),"")</f>
        <v/>
      </c>
    </row>
    <row r="376" spans="2:4">
      <c r="B376" t="str">
        <f>IFERROR(VLOOKUP(MID(A376,4,6),工作表1!A:E,5,0),"格式應為桃園市XX區XX里")</f>
        <v>格式應為桃園市XX區XX里</v>
      </c>
      <c r="C376" t="str">
        <f>IFERROR(IF(MID(A376,4,6)="中壢區內定里",VLOOKUP(MID(A376,FIND("里",A376)+1,FIND("路",A376)-FIND("里",A376)),工作表1!B:E,2,0),IF(MID(A376,4,6)="楊梅區高上里",VLOOKUP(MID(A376,FIND("里",A376)+1,FIND("鄰",A376)-FIND("里",A376)),工作表1!B:E,2,0),VLOOKUP(MID(A376,4,6),工作表1!A:E,3,0))),IF(MID(A376,7,3)="內定里",6,"確認是否登打鄰或里別"))</f>
        <v>確認是否登打鄰或里別</v>
      </c>
      <c r="D376" t="str">
        <f>IFERROR(VLOOKUP(C376,工作表1!C:D,2,0),"")</f>
        <v/>
      </c>
    </row>
    <row r="377" spans="2:4">
      <c r="B377" t="str">
        <f>IFERROR(VLOOKUP(MID(A377,4,6),工作表1!A:E,5,0),"格式應為桃園市XX區XX里")</f>
        <v>格式應為桃園市XX區XX里</v>
      </c>
      <c r="C377" t="str">
        <f>IFERROR(IF(MID(A377,4,6)="中壢區內定里",VLOOKUP(MID(A377,FIND("里",A377)+1,FIND("路",A377)-FIND("里",A377)),工作表1!B:E,2,0),IF(MID(A377,4,6)="楊梅區高上里",VLOOKUP(MID(A377,FIND("里",A377)+1,FIND("鄰",A377)-FIND("里",A377)),工作表1!B:E,2,0),VLOOKUP(MID(A377,4,6),工作表1!A:E,3,0))),IF(MID(A377,7,3)="內定里",6,"確認是否登打鄰或里別"))</f>
        <v>確認是否登打鄰或里別</v>
      </c>
      <c r="D377" t="str">
        <f>IFERROR(VLOOKUP(C377,工作表1!C:D,2,0),"")</f>
        <v/>
      </c>
    </row>
    <row r="378" spans="2:4">
      <c r="B378" t="str">
        <f>IFERROR(VLOOKUP(MID(A378,4,6),工作表1!A:E,5,0),"格式應為桃園市XX區XX里")</f>
        <v>格式應為桃園市XX區XX里</v>
      </c>
      <c r="C378" t="str">
        <f>IFERROR(IF(MID(A378,4,6)="中壢區內定里",VLOOKUP(MID(A378,FIND("里",A378)+1,FIND("路",A378)-FIND("里",A378)),工作表1!B:E,2,0),IF(MID(A378,4,6)="楊梅區高上里",VLOOKUP(MID(A378,FIND("里",A378)+1,FIND("鄰",A378)-FIND("里",A378)),工作表1!B:E,2,0),VLOOKUP(MID(A378,4,6),工作表1!A:E,3,0))),IF(MID(A378,7,3)="內定里",6,"確認是否登打鄰或里別"))</f>
        <v>確認是否登打鄰或里別</v>
      </c>
      <c r="D378" t="str">
        <f>IFERROR(VLOOKUP(C378,工作表1!C:D,2,0),"")</f>
        <v/>
      </c>
    </row>
    <row r="379" spans="2:4">
      <c r="B379" t="str">
        <f>IFERROR(VLOOKUP(MID(A379,4,6),工作表1!A:E,5,0),"格式應為桃園市XX區XX里")</f>
        <v>格式應為桃園市XX區XX里</v>
      </c>
      <c r="C379" t="str">
        <f>IFERROR(IF(MID(A379,4,6)="中壢區內定里",VLOOKUP(MID(A379,FIND("里",A379)+1,FIND("路",A379)-FIND("里",A379)),工作表1!B:E,2,0),IF(MID(A379,4,6)="楊梅區高上里",VLOOKUP(MID(A379,FIND("里",A379)+1,FIND("鄰",A379)-FIND("里",A379)),工作表1!B:E,2,0),VLOOKUP(MID(A379,4,6),工作表1!A:E,3,0))),IF(MID(A379,7,3)="內定里",6,"確認是否登打鄰或里別"))</f>
        <v>確認是否登打鄰或里別</v>
      </c>
      <c r="D379" t="str">
        <f>IFERROR(VLOOKUP(C379,工作表1!C:D,2,0),"")</f>
        <v/>
      </c>
    </row>
    <row r="380" spans="2:4">
      <c r="B380" t="str">
        <f>IFERROR(VLOOKUP(MID(A380,4,6),工作表1!A:E,5,0),"格式應為桃園市XX區XX里")</f>
        <v>格式應為桃園市XX區XX里</v>
      </c>
      <c r="C380" t="str">
        <f>IFERROR(IF(MID(A380,4,6)="中壢區內定里",VLOOKUP(MID(A380,FIND("里",A380)+1,FIND("路",A380)-FIND("里",A380)),工作表1!B:E,2,0),IF(MID(A380,4,6)="楊梅區高上里",VLOOKUP(MID(A380,FIND("里",A380)+1,FIND("鄰",A380)-FIND("里",A380)),工作表1!B:E,2,0),VLOOKUP(MID(A380,4,6),工作表1!A:E,3,0))),IF(MID(A380,7,3)="內定里",6,"確認是否登打鄰或里別"))</f>
        <v>確認是否登打鄰或里別</v>
      </c>
      <c r="D380" t="str">
        <f>IFERROR(VLOOKUP(C380,工作表1!C:D,2,0),"")</f>
        <v/>
      </c>
    </row>
    <row r="381" spans="2:4">
      <c r="B381" t="str">
        <f>IFERROR(VLOOKUP(MID(A381,4,6),工作表1!A:E,5,0),"格式應為桃園市XX區XX里")</f>
        <v>格式應為桃園市XX區XX里</v>
      </c>
      <c r="C381" t="str">
        <f>IFERROR(IF(MID(A381,4,6)="中壢區內定里",VLOOKUP(MID(A381,FIND("里",A381)+1,FIND("路",A381)-FIND("里",A381)),工作表1!B:E,2,0),IF(MID(A381,4,6)="楊梅區高上里",VLOOKUP(MID(A381,FIND("里",A381)+1,FIND("鄰",A381)-FIND("里",A381)),工作表1!B:E,2,0),VLOOKUP(MID(A381,4,6),工作表1!A:E,3,0))),IF(MID(A381,7,3)="內定里",6,"確認是否登打鄰或里別"))</f>
        <v>確認是否登打鄰或里別</v>
      </c>
      <c r="D381" t="str">
        <f>IFERROR(VLOOKUP(C381,工作表1!C:D,2,0),"")</f>
        <v/>
      </c>
    </row>
    <row r="382" spans="2:4">
      <c r="B382" t="str">
        <f>IFERROR(VLOOKUP(MID(A382,4,6),工作表1!A:E,5,0),"格式應為桃園市XX區XX里")</f>
        <v>格式應為桃園市XX區XX里</v>
      </c>
      <c r="C382" t="str">
        <f>IFERROR(IF(MID(A382,4,6)="中壢區內定里",VLOOKUP(MID(A382,FIND("里",A382)+1,FIND("路",A382)-FIND("里",A382)),工作表1!B:E,2,0),IF(MID(A382,4,6)="楊梅區高上里",VLOOKUP(MID(A382,FIND("里",A382)+1,FIND("鄰",A382)-FIND("里",A382)),工作表1!B:E,2,0),VLOOKUP(MID(A382,4,6),工作表1!A:E,3,0))),IF(MID(A382,7,3)="內定里",6,"確認是否登打鄰或里別"))</f>
        <v>確認是否登打鄰或里別</v>
      </c>
      <c r="D382" t="str">
        <f>IFERROR(VLOOKUP(C382,工作表1!C:D,2,0),"")</f>
        <v/>
      </c>
    </row>
    <row r="383" spans="2:4">
      <c r="B383" t="str">
        <f>IFERROR(VLOOKUP(MID(A383,4,6),工作表1!A:E,5,0),"格式應為桃園市XX區XX里")</f>
        <v>格式應為桃園市XX區XX里</v>
      </c>
      <c r="C383" t="str">
        <f>IFERROR(IF(MID(A383,4,6)="中壢區內定里",VLOOKUP(MID(A383,FIND("里",A383)+1,FIND("路",A383)-FIND("里",A383)),工作表1!B:E,2,0),IF(MID(A383,4,6)="楊梅區高上里",VLOOKUP(MID(A383,FIND("里",A383)+1,FIND("鄰",A383)-FIND("里",A383)),工作表1!B:E,2,0),VLOOKUP(MID(A383,4,6),工作表1!A:E,3,0))),IF(MID(A383,7,3)="內定里",6,"確認是否登打鄰或里別"))</f>
        <v>確認是否登打鄰或里別</v>
      </c>
      <c r="D383" t="str">
        <f>IFERROR(VLOOKUP(C383,工作表1!C:D,2,0),"")</f>
        <v/>
      </c>
    </row>
    <row r="384" spans="2:4">
      <c r="B384" t="str">
        <f>IFERROR(VLOOKUP(MID(A384,4,6),工作表1!A:E,5,0),"格式應為桃園市XX區XX里")</f>
        <v>格式應為桃園市XX區XX里</v>
      </c>
      <c r="C384" t="str">
        <f>IFERROR(IF(MID(A384,4,6)="中壢區內定里",VLOOKUP(MID(A384,FIND("里",A384)+1,FIND("路",A384)-FIND("里",A384)),工作表1!B:E,2,0),IF(MID(A384,4,6)="楊梅區高上里",VLOOKUP(MID(A384,FIND("里",A384)+1,FIND("鄰",A384)-FIND("里",A384)),工作表1!B:E,2,0),VLOOKUP(MID(A384,4,6),工作表1!A:E,3,0))),IF(MID(A384,7,3)="內定里",6,"確認是否登打鄰或里別"))</f>
        <v>確認是否登打鄰或里別</v>
      </c>
      <c r="D384" t="str">
        <f>IFERROR(VLOOKUP(C384,工作表1!C:D,2,0),"")</f>
        <v/>
      </c>
    </row>
    <row r="385" spans="2:4">
      <c r="B385" t="str">
        <f>IFERROR(VLOOKUP(MID(A385,4,6),工作表1!A:E,5,0),"格式應為桃園市XX區XX里")</f>
        <v>格式應為桃園市XX區XX里</v>
      </c>
      <c r="C385" t="str">
        <f>IFERROR(IF(MID(A385,4,6)="中壢區內定里",VLOOKUP(MID(A385,FIND("里",A385)+1,FIND("路",A385)-FIND("里",A385)),工作表1!B:E,2,0),IF(MID(A385,4,6)="楊梅區高上里",VLOOKUP(MID(A385,FIND("里",A385)+1,FIND("鄰",A385)-FIND("里",A385)),工作表1!B:E,2,0),VLOOKUP(MID(A385,4,6),工作表1!A:E,3,0))),IF(MID(A385,7,3)="內定里",6,"確認是否登打鄰或里別"))</f>
        <v>確認是否登打鄰或里別</v>
      </c>
      <c r="D385" t="str">
        <f>IFERROR(VLOOKUP(C385,工作表1!C:D,2,0),"")</f>
        <v/>
      </c>
    </row>
    <row r="386" spans="2:4">
      <c r="B386" t="str">
        <f>IFERROR(VLOOKUP(MID(A386,4,6),工作表1!A:E,5,0),"格式應為桃園市XX區XX里")</f>
        <v>格式應為桃園市XX區XX里</v>
      </c>
      <c r="C386" t="str">
        <f>IFERROR(IF(MID(A386,4,6)="中壢區內定里",VLOOKUP(MID(A386,FIND("里",A386)+1,FIND("路",A386)-FIND("里",A386)),工作表1!B:E,2,0),IF(MID(A386,4,6)="楊梅區高上里",VLOOKUP(MID(A386,FIND("里",A386)+1,FIND("鄰",A386)-FIND("里",A386)),工作表1!B:E,2,0),VLOOKUP(MID(A386,4,6),工作表1!A:E,3,0))),IF(MID(A386,7,3)="內定里",6,"確認是否登打鄰或里別"))</f>
        <v>確認是否登打鄰或里別</v>
      </c>
      <c r="D386" t="str">
        <f>IFERROR(VLOOKUP(C386,工作表1!C:D,2,0),"")</f>
        <v/>
      </c>
    </row>
    <row r="387" spans="2:4">
      <c r="B387" t="str">
        <f>IFERROR(VLOOKUP(MID(A387,4,6),工作表1!A:E,5,0),"格式應為桃園市XX區XX里")</f>
        <v>格式應為桃園市XX區XX里</v>
      </c>
      <c r="C387" t="str">
        <f>IFERROR(IF(MID(A387,4,6)="中壢區內定里",VLOOKUP(MID(A387,FIND("里",A387)+1,FIND("路",A387)-FIND("里",A387)),工作表1!B:E,2,0),IF(MID(A387,4,6)="楊梅區高上里",VLOOKUP(MID(A387,FIND("里",A387)+1,FIND("鄰",A387)-FIND("里",A387)),工作表1!B:E,2,0),VLOOKUP(MID(A387,4,6),工作表1!A:E,3,0))),IF(MID(A387,7,3)="內定里",6,"確認是否登打鄰或里別"))</f>
        <v>確認是否登打鄰或里別</v>
      </c>
      <c r="D387" t="str">
        <f>IFERROR(VLOOKUP(C387,工作表1!C:D,2,0),"")</f>
        <v/>
      </c>
    </row>
    <row r="388" spans="2:4">
      <c r="B388" t="str">
        <f>IFERROR(VLOOKUP(MID(A388,4,6),工作表1!A:E,5,0),"格式應為桃園市XX區XX里")</f>
        <v>格式應為桃園市XX區XX里</v>
      </c>
      <c r="C388" t="str">
        <f>IFERROR(IF(MID(A388,4,6)="中壢區內定里",VLOOKUP(MID(A388,FIND("里",A388)+1,FIND("路",A388)-FIND("里",A388)),工作表1!B:E,2,0),IF(MID(A388,4,6)="楊梅區高上里",VLOOKUP(MID(A388,FIND("里",A388)+1,FIND("鄰",A388)-FIND("里",A388)),工作表1!B:E,2,0),VLOOKUP(MID(A388,4,6),工作表1!A:E,3,0))),IF(MID(A388,7,3)="內定里",6,"確認是否登打鄰或里別"))</f>
        <v>確認是否登打鄰或里別</v>
      </c>
      <c r="D388" t="str">
        <f>IFERROR(VLOOKUP(C388,工作表1!C:D,2,0),"")</f>
        <v/>
      </c>
    </row>
    <row r="389" spans="2:4">
      <c r="B389" t="str">
        <f>IFERROR(VLOOKUP(MID(A389,4,6),工作表1!A:E,5,0),"格式應為桃園市XX區XX里")</f>
        <v>格式應為桃園市XX區XX里</v>
      </c>
      <c r="C389" t="str">
        <f>IFERROR(IF(MID(A389,4,6)="中壢區內定里",VLOOKUP(MID(A389,FIND("里",A389)+1,FIND("路",A389)-FIND("里",A389)),工作表1!B:E,2,0),IF(MID(A389,4,6)="楊梅區高上里",VLOOKUP(MID(A389,FIND("里",A389)+1,FIND("鄰",A389)-FIND("里",A389)),工作表1!B:E,2,0),VLOOKUP(MID(A389,4,6),工作表1!A:E,3,0))),IF(MID(A389,7,3)="內定里",6,"確認是否登打鄰或里別"))</f>
        <v>確認是否登打鄰或里別</v>
      </c>
      <c r="D389" t="str">
        <f>IFERROR(VLOOKUP(C389,工作表1!C:D,2,0),"")</f>
        <v/>
      </c>
    </row>
    <row r="390" spans="2:4">
      <c r="B390" t="str">
        <f>IFERROR(VLOOKUP(MID(A390,4,6),工作表1!A:E,5,0),"格式應為桃園市XX區XX里")</f>
        <v>格式應為桃園市XX區XX里</v>
      </c>
      <c r="C390" t="str">
        <f>IFERROR(IF(MID(A390,4,6)="中壢區內定里",VLOOKUP(MID(A390,FIND("里",A390)+1,FIND("路",A390)-FIND("里",A390)),工作表1!B:E,2,0),IF(MID(A390,4,6)="楊梅區高上里",VLOOKUP(MID(A390,FIND("里",A390)+1,FIND("鄰",A390)-FIND("里",A390)),工作表1!B:E,2,0),VLOOKUP(MID(A390,4,6),工作表1!A:E,3,0))),IF(MID(A390,7,3)="內定里",6,"確認是否登打鄰或里別"))</f>
        <v>確認是否登打鄰或里別</v>
      </c>
      <c r="D390" t="str">
        <f>IFERROR(VLOOKUP(C390,工作表1!C:D,2,0),"")</f>
        <v/>
      </c>
    </row>
    <row r="391" spans="2:4">
      <c r="B391" t="str">
        <f>IFERROR(VLOOKUP(MID(A391,4,6),工作表1!A:E,5,0),"格式應為桃園市XX區XX里")</f>
        <v>格式應為桃園市XX區XX里</v>
      </c>
      <c r="C391" t="str">
        <f>IFERROR(IF(MID(A391,4,6)="中壢區內定里",VLOOKUP(MID(A391,FIND("里",A391)+1,FIND("路",A391)-FIND("里",A391)),工作表1!B:E,2,0),IF(MID(A391,4,6)="楊梅區高上里",VLOOKUP(MID(A391,FIND("里",A391)+1,FIND("鄰",A391)-FIND("里",A391)),工作表1!B:E,2,0),VLOOKUP(MID(A391,4,6),工作表1!A:E,3,0))),IF(MID(A391,7,3)="內定里",6,"確認是否登打鄰或里別"))</f>
        <v>確認是否登打鄰或里別</v>
      </c>
      <c r="D391" t="str">
        <f>IFERROR(VLOOKUP(C391,工作表1!C:D,2,0),"")</f>
        <v/>
      </c>
    </row>
    <row r="392" spans="2:4">
      <c r="B392" t="str">
        <f>IFERROR(VLOOKUP(MID(A392,4,6),工作表1!A:E,5,0),"格式應為桃園市XX區XX里")</f>
        <v>格式應為桃園市XX區XX里</v>
      </c>
      <c r="C392" t="str">
        <f>IFERROR(IF(MID(A392,4,6)="中壢區內定里",VLOOKUP(MID(A392,FIND("里",A392)+1,FIND("路",A392)-FIND("里",A392)),工作表1!B:E,2,0),IF(MID(A392,4,6)="楊梅區高上里",VLOOKUP(MID(A392,FIND("里",A392)+1,FIND("鄰",A392)-FIND("里",A392)),工作表1!B:E,2,0),VLOOKUP(MID(A392,4,6),工作表1!A:E,3,0))),IF(MID(A392,7,3)="內定里",6,"確認是否登打鄰或里別"))</f>
        <v>確認是否登打鄰或里別</v>
      </c>
      <c r="D392" t="str">
        <f>IFERROR(VLOOKUP(C392,工作表1!C:D,2,0),"")</f>
        <v/>
      </c>
    </row>
    <row r="393" spans="2:4">
      <c r="B393" t="str">
        <f>IFERROR(VLOOKUP(MID(A393,4,6),工作表1!A:E,5,0),"格式應為桃園市XX區XX里")</f>
        <v>格式應為桃園市XX區XX里</v>
      </c>
      <c r="C393" t="str">
        <f>IFERROR(IF(MID(A393,4,6)="中壢區內定里",VLOOKUP(MID(A393,FIND("里",A393)+1,FIND("路",A393)-FIND("里",A393)),工作表1!B:E,2,0),IF(MID(A393,4,6)="楊梅區高上里",VLOOKUP(MID(A393,FIND("里",A393)+1,FIND("鄰",A393)-FIND("里",A393)),工作表1!B:E,2,0),VLOOKUP(MID(A393,4,6),工作表1!A:E,3,0))),IF(MID(A393,7,3)="內定里",6,"確認是否登打鄰或里別"))</f>
        <v>確認是否登打鄰或里別</v>
      </c>
      <c r="D393" t="str">
        <f>IFERROR(VLOOKUP(C393,工作表1!C:D,2,0),"")</f>
        <v/>
      </c>
    </row>
    <row r="394" spans="2:4">
      <c r="B394" t="str">
        <f>IFERROR(VLOOKUP(MID(A394,4,6),工作表1!A:E,5,0),"格式應為桃園市XX區XX里")</f>
        <v>格式應為桃園市XX區XX里</v>
      </c>
      <c r="C394" t="str">
        <f>IFERROR(IF(MID(A394,4,6)="中壢區內定里",VLOOKUP(MID(A394,FIND("里",A394)+1,FIND("路",A394)-FIND("里",A394)),工作表1!B:E,2,0),IF(MID(A394,4,6)="楊梅區高上里",VLOOKUP(MID(A394,FIND("里",A394)+1,FIND("鄰",A394)-FIND("里",A394)),工作表1!B:E,2,0),VLOOKUP(MID(A394,4,6),工作表1!A:E,3,0))),IF(MID(A394,7,3)="內定里",6,"確認是否登打鄰或里別"))</f>
        <v>確認是否登打鄰或里別</v>
      </c>
      <c r="D394" t="str">
        <f>IFERROR(VLOOKUP(C394,工作表1!C:D,2,0),"")</f>
        <v/>
      </c>
    </row>
    <row r="395" spans="2:4">
      <c r="B395" t="str">
        <f>IFERROR(VLOOKUP(MID(A395,4,6),工作表1!A:E,5,0),"格式應為桃園市XX區XX里")</f>
        <v>格式應為桃園市XX區XX里</v>
      </c>
      <c r="C395" t="str">
        <f>IFERROR(IF(MID(A395,4,6)="中壢區內定里",VLOOKUP(MID(A395,FIND("里",A395)+1,FIND("路",A395)-FIND("里",A395)),工作表1!B:E,2,0),IF(MID(A395,4,6)="楊梅區高上里",VLOOKUP(MID(A395,FIND("里",A395)+1,FIND("鄰",A395)-FIND("里",A395)),工作表1!B:E,2,0),VLOOKUP(MID(A395,4,6),工作表1!A:E,3,0))),IF(MID(A395,7,3)="內定里",6,"確認是否登打鄰或里別"))</f>
        <v>確認是否登打鄰或里別</v>
      </c>
      <c r="D395" t="str">
        <f>IFERROR(VLOOKUP(C395,工作表1!C:D,2,0),"")</f>
        <v/>
      </c>
    </row>
    <row r="396" spans="2:4">
      <c r="B396" t="str">
        <f>IFERROR(VLOOKUP(MID(A396,4,6),工作表1!A:E,5,0),"格式應為桃園市XX區XX里")</f>
        <v>格式應為桃園市XX區XX里</v>
      </c>
      <c r="C396" t="str">
        <f>IFERROR(IF(MID(A396,4,6)="中壢區內定里",VLOOKUP(MID(A396,FIND("里",A396)+1,FIND("路",A396)-FIND("里",A396)),工作表1!B:E,2,0),IF(MID(A396,4,6)="楊梅區高上里",VLOOKUP(MID(A396,FIND("里",A396)+1,FIND("鄰",A396)-FIND("里",A396)),工作表1!B:E,2,0),VLOOKUP(MID(A396,4,6),工作表1!A:E,3,0))),IF(MID(A396,7,3)="內定里",6,"確認是否登打鄰或里別"))</f>
        <v>確認是否登打鄰或里別</v>
      </c>
      <c r="D396" t="str">
        <f>IFERROR(VLOOKUP(C396,工作表1!C:D,2,0),"")</f>
        <v/>
      </c>
    </row>
    <row r="397" spans="2:4">
      <c r="B397" t="str">
        <f>IFERROR(VLOOKUP(MID(A397,4,6),工作表1!A:E,5,0),"格式應為桃園市XX區XX里")</f>
        <v>格式應為桃園市XX區XX里</v>
      </c>
      <c r="C397" t="str">
        <f>IFERROR(IF(MID(A397,4,6)="中壢區內定里",VLOOKUP(MID(A397,FIND("里",A397)+1,FIND("路",A397)-FIND("里",A397)),工作表1!B:E,2,0),IF(MID(A397,4,6)="楊梅區高上里",VLOOKUP(MID(A397,FIND("里",A397)+1,FIND("鄰",A397)-FIND("里",A397)),工作表1!B:E,2,0),VLOOKUP(MID(A397,4,6),工作表1!A:E,3,0))),IF(MID(A397,7,3)="內定里",6,"確認是否登打鄰或里別"))</f>
        <v>確認是否登打鄰或里別</v>
      </c>
      <c r="D397" t="str">
        <f>IFERROR(VLOOKUP(C397,工作表1!C:D,2,0),"")</f>
        <v/>
      </c>
    </row>
    <row r="398" spans="2:4">
      <c r="B398" t="str">
        <f>IFERROR(VLOOKUP(MID(A398,4,6),工作表1!A:E,5,0),"格式應為桃園市XX區XX里")</f>
        <v>格式應為桃園市XX區XX里</v>
      </c>
      <c r="C398" t="str">
        <f>IFERROR(IF(MID(A398,4,6)="中壢區內定里",VLOOKUP(MID(A398,FIND("里",A398)+1,FIND("路",A398)-FIND("里",A398)),工作表1!B:E,2,0),IF(MID(A398,4,6)="楊梅區高上里",VLOOKUP(MID(A398,FIND("里",A398)+1,FIND("鄰",A398)-FIND("里",A398)),工作表1!B:E,2,0),VLOOKUP(MID(A398,4,6),工作表1!A:E,3,0))),IF(MID(A398,7,3)="內定里",6,"確認是否登打鄰或里別"))</f>
        <v>確認是否登打鄰或里別</v>
      </c>
      <c r="D398" t="str">
        <f>IFERROR(VLOOKUP(C398,工作表1!C:D,2,0),"")</f>
        <v/>
      </c>
    </row>
    <row r="399" spans="2:4">
      <c r="B399" t="str">
        <f>IFERROR(VLOOKUP(MID(A399,4,6),工作表1!A:E,5,0),"格式應為桃園市XX區XX里")</f>
        <v>格式應為桃園市XX區XX里</v>
      </c>
      <c r="C399" t="str">
        <f>IFERROR(IF(MID(A399,4,6)="中壢區內定里",VLOOKUP(MID(A399,FIND("里",A399)+1,FIND("路",A399)-FIND("里",A399)),工作表1!B:E,2,0),IF(MID(A399,4,6)="楊梅區高上里",VLOOKUP(MID(A399,FIND("里",A399)+1,FIND("鄰",A399)-FIND("里",A399)),工作表1!B:E,2,0),VLOOKUP(MID(A399,4,6),工作表1!A:E,3,0))),IF(MID(A399,7,3)="內定里",6,"確認是否登打鄰或里別"))</f>
        <v>確認是否登打鄰或里別</v>
      </c>
      <c r="D399" t="str">
        <f>IFERROR(VLOOKUP(C399,工作表1!C:D,2,0),"")</f>
        <v/>
      </c>
    </row>
    <row r="400" spans="2:4">
      <c r="B400" t="str">
        <f>IFERROR(VLOOKUP(MID(A400,4,6),工作表1!A:E,5,0),"格式應為桃園市XX區XX里")</f>
        <v>格式應為桃園市XX區XX里</v>
      </c>
      <c r="C400" t="str">
        <f>IFERROR(IF(MID(A400,4,6)="中壢區內定里",VLOOKUP(MID(A400,FIND("里",A400)+1,FIND("路",A400)-FIND("里",A400)),工作表1!B:E,2,0),IF(MID(A400,4,6)="楊梅區高上里",VLOOKUP(MID(A400,FIND("里",A400)+1,FIND("鄰",A400)-FIND("里",A400)),工作表1!B:E,2,0),VLOOKUP(MID(A400,4,6),工作表1!A:E,3,0))),IF(MID(A400,7,3)="內定里",6,"確認是否登打鄰或里別"))</f>
        <v>確認是否登打鄰或里別</v>
      </c>
      <c r="D400" t="str">
        <f>IFERROR(VLOOKUP(C400,工作表1!C:D,2,0),"")</f>
        <v/>
      </c>
    </row>
    <row r="401" spans="2:4">
      <c r="B401" t="str">
        <f>IFERROR(VLOOKUP(MID(A401,4,6),工作表1!A:E,5,0),"格式應為桃園市XX區XX里")</f>
        <v>格式應為桃園市XX區XX里</v>
      </c>
      <c r="C401" t="str">
        <f>IFERROR(IF(MID(A401,4,6)="中壢區內定里",VLOOKUP(MID(A401,FIND("里",A401)+1,FIND("路",A401)-FIND("里",A401)),工作表1!B:E,2,0),IF(MID(A401,4,6)="楊梅區高上里",VLOOKUP(MID(A401,FIND("里",A401)+1,FIND("鄰",A401)-FIND("里",A401)),工作表1!B:E,2,0),VLOOKUP(MID(A401,4,6),工作表1!A:E,3,0))),IF(MID(A401,7,3)="內定里",6,"確認是否登打鄰或里別"))</f>
        <v>確認是否登打鄰或里別</v>
      </c>
      <c r="D401" t="str">
        <f>IFERROR(VLOOKUP(C401,工作表1!C:D,2,0),"")</f>
        <v/>
      </c>
    </row>
    <row r="402" spans="2:4">
      <c r="B402" t="str">
        <f>IFERROR(VLOOKUP(MID(A402,4,6),工作表1!A:E,5,0),"格式應為桃園市XX區XX里")</f>
        <v>格式應為桃園市XX區XX里</v>
      </c>
      <c r="C402" t="str">
        <f>IFERROR(IF(MID(A402,4,6)="中壢區內定里",VLOOKUP(MID(A402,FIND("里",A402)+1,FIND("路",A402)-FIND("里",A402)),工作表1!B:E,2,0),IF(MID(A402,4,6)="楊梅區高上里",VLOOKUP(MID(A402,FIND("里",A402)+1,FIND("鄰",A402)-FIND("里",A402)),工作表1!B:E,2,0),VLOOKUP(MID(A402,4,6),工作表1!A:E,3,0))),IF(MID(A402,7,3)="內定里",6,"確認是否登打鄰或里別"))</f>
        <v>確認是否登打鄰或里別</v>
      </c>
      <c r="D402" t="str">
        <f>IFERROR(VLOOKUP(C402,工作表1!C:D,2,0),"")</f>
        <v/>
      </c>
    </row>
    <row r="403" spans="2:4">
      <c r="B403" t="str">
        <f>IFERROR(VLOOKUP(MID(A403,4,6),工作表1!A:E,5,0),"格式應為桃園市XX區XX里")</f>
        <v>格式應為桃園市XX區XX里</v>
      </c>
      <c r="C403" t="str">
        <f>IFERROR(IF(MID(A403,4,6)="中壢區內定里",VLOOKUP(MID(A403,FIND("里",A403)+1,FIND("路",A403)-FIND("里",A403)),工作表1!B:E,2,0),IF(MID(A403,4,6)="楊梅區高上里",VLOOKUP(MID(A403,FIND("里",A403)+1,FIND("鄰",A403)-FIND("里",A403)),工作表1!B:E,2,0),VLOOKUP(MID(A403,4,6),工作表1!A:E,3,0))),IF(MID(A403,7,3)="內定里",6,"確認是否登打鄰或里別"))</f>
        <v>確認是否登打鄰或里別</v>
      </c>
      <c r="D403" t="str">
        <f>IFERROR(VLOOKUP(C403,工作表1!C:D,2,0),"")</f>
        <v/>
      </c>
    </row>
    <row r="404" spans="2:4">
      <c r="B404" t="str">
        <f>IFERROR(VLOOKUP(MID(A404,4,6),工作表1!A:E,5,0),"格式應為桃園市XX區XX里")</f>
        <v>格式應為桃園市XX區XX里</v>
      </c>
      <c r="C404" t="str">
        <f>IFERROR(IF(MID(A404,4,6)="中壢區內定里",VLOOKUP(MID(A404,FIND("里",A404)+1,FIND("路",A404)-FIND("里",A404)),工作表1!B:E,2,0),IF(MID(A404,4,6)="楊梅區高上里",VLOOKUP(MID(A404,FIND("里",A404)+1,FIND("鄰",A404)-FIND("里",A404)),工作表1!B:E,2,0),VLOOKUP(MID(A404,4,6),工作表1!A:E,3,0))),IF(MID(A404,7,3)="內定里",6,"確認是否登打鄰或里別"))</f>
        <v>確認是否登打鄰或里別</v>
      </c>
      <c r="D404" t="str">
        <f>IFERROR(VLOOKUP(C404,工作表1!C:D,2,0),"")</f>
        <v/>
      </c>
    </row>
    <row r="405" spans="2:4">
      <c r="B405" t="str">
        <f>IFERROR(VLOOKUP(MID(A405,4,6),工作表1!A:E,5,0),"格式應為桃園市XX區XX里")</f>
        <v>格式應為桃園市XX區XX里</v>
      </c>
      <c r="C405" t="str">
        <f>IFERROR(IF(MID(A405,4,6)="中壢區內定里",VLOOKUP(MID(A405,FIND("里",A405)+1,FIND("路",A405)-FIND("里",A405)),工作表1!B:E,2,0),IF(MID(A405,4,6)="楊梅區高上里",VLOOKUP(MID(A405,FIND("里",A405)+1,FIND("鄰",A405)-FIND("里",A405)),工作表1!B:E,2,0),VLOOKUP(MID(A405,4,6),工作表1!A:E,3,0))),IF(MID(A405,7,3)="內定里",6,"確認是否登打鄰或里別"))</f>
        <v>確認是否登打鄰或里別</v>
      </c>
      <c r="D405" t="str">
        <f>IFERROR(VLOOKUP(C405,工作表1!C:D,2,0),"")</f>
        <v/>
      </c>
    </row>
    <row r="406" spans="2:4">
      <c r="B406" t="str">
        <f>IFERROR(VLOOKUP(MID(A406,4,6),工作表1!A:E,5,0),"格式應為桃園市XX區XX里")</f>
        <v>格式應為桃園市XX區XX里</v>
      </c>
      <c r="C406" t="str">
        <f>IFERROR(IF(MID(A406,4,6)="中壢區內定里",VLOOKUP(MID(A406,FIND("里",A406)+1,FIND("路",A406)-FIND("里",A406)),工作表1!B:E,2,0),IF(MID(A406,4,6)="楊梅區高上里",VLOOKUP(MID(A406,FIND("里",A406)+1,FIND("鄰",A406)-FIND("里",A406)),工作表1!B:E,2,0),VLOOKUP(MID(A406,4,6),工作表1!A:E,3,0))),IF(MID(A406,7,3)="內定里",6,"確認是否登打鄰或里別"))</f>
        <v>確認是否登打鄰或里別</v>
      </c>
      <c r="D406" t="str">
        <f>IFERROR(VLOOKUP(C406,工作表1!C:D,2,0),"")</f>
        <v/>
      </c>
    </row>
    <row r="407" spans="2:4">
      <c r="B407" t="str">
        <f>IFERROR(VLOOKUP(MID(A407,4,6),工作表1!A:E,5,0),"格式應為桃園市XX區XX里")</f>
        <v>格式應為桃園市XX區XX里</v>
      </c>
      <c r="C407" t="str">
        <f>IFERROR(IF(MID(A407,4,6)="中壢區內定里",VLOOKUP(MID(A407,FIND("里",A407)+1,FIND("路",A407)-FIND("里",A407)),工作表1!B:E,2,0),IF(MID(A407,4,6)="楊梅區高上里",VLOOKUP(MID(A407,FIND("里",A407)+1,FIND("鄰",A407)-FIND("里",A407)),工作表1!B:E,2,0),VLOOKUP(MID(A407,4,6),工作表1!A:E,3,0))),IF(MID(A407,7,3)="內定里",6,"確認是否登打鄰或里別"))</f>
        <v>確認是否登打鄰或里別</v>
      </c>
      <c r="D407" t="str">
        <f>IFERROR(VLOOKUP(C407,工作表1!C:D,2,0),"")</f>
        <v/>
      </c>
    </row>
    <row r="408" spans="2:4">
      <c r="B408" t="str">
        <f>IFERROR(VLOOKUP(MID(A408,4,6),工作表1!A:E,5,0),"格式應為桃園市XX區XX里")</f>
        <v>格式應為桃園市XX區XX里</v>
      </c>
      <c r="C408" t="str">
        <f>IFERROR(IF(MID(A408,4,6)="中壢區內定里",VLOOKUP(MID(A408,FIND("里",A408)+1,FIND("路",A408)-FIND("里",A408)),工作表1!B:E,2,0),IF(MID(A408,4,6)="楊梅區高上里",VLOOKUP(MID(A408,FIND("里",A408)+1,FIND("鄰",A408)-FIND("里",A408)),工作表1!B:E,2,0),VLOOKUP(MID(A408,4,6),工作表1!A:E,3,0))),IF(MID(A408,7,3)="內定里",6,"確認是否登打鄰或里別"))</f>
        <v>確認是否登打鄰或里別</v>
      </c>
      <c r="D408" t="str">
        <f>IFERROR(VLOOKUP(C408,工作表1!C:D,2,0),"")</f>
        <v/>
      </c>
    </row>
    <row r="409" spans="2:4">
      <c r="B409" t="str">
        <f>IFERROR(VLOOKUP(MID(A409,4,6),工作表1!A:E,5,0),"格式應為桃園市XX區XX里")</f>
        <v>格式應為桃園市XX區XX里</v>
      </c>
      <c r="C409" t="str">
        <f>IFERROR(IF(MID(A409,4,6)="中壢區內定里",VLOOKUP(MID(A409,FIND("里",A409)+1,FIND("路",A409)-FIND("里",A409)),工作表1!B:E,2,0),IF(MID(A409,4,6)="楊梅區高上里",VLOOKUP(MID(A409,FIND("里",A409)+1,FIND("鄰",A409)-FIND("里",A409)),工作表1!B:E,2,0),VLOOKUP(MID(A409,4,6),工作表1!A:E,3,0))),IF(MID(A409,7,3)="內定里",6,"確認是否登打鄰或里別"))</f>
        <v>確認是否登打鄰或里別</v>
      </c>
      <c r="D409" t="str">
        <f>IFERROR(VLOOKUP(C409,工作表1!C:D,2,0),"")</f>
        <v/>
      </c>
    </row>
    <row r="410" spans="2:4">
      <c r="B410" t="str">
        <f>IFERROR(VLOOKUP(MID(A410,4,6),工作表1!A:E,5,0),"格式應為桃園市XX區XX里")</f>
        <v>格式應為桃園市XX區XX里</v>
      </c>
      <c r="C410" t="str">
        <f>IFERROR(IF(MID(A410,4,6)="中壢區內定里",VLOOKUP(MID(A410,FIND("里",A410)+1,FIND("路",A410)-FIND("里",A410)),工作表1!B:E,2,0),IF(MID(A410,4,6)="楊梅區高上里",VLOOKUP(MID(A410,FIND("里",A410)+1,FIND("鄰",A410)-FIND("里",A410)),工作表1!B:E,2,0),VLOOKUP(MID(A410,4,6),工作表1!A:E,3,0))),IF(MID(A410,7,3)="內定里",6,"確認是否登打鄰或里別"))</f>
        <v>確認是否登打鄰或里別</v>
      </c>
      <c r="D410" t="str">
        <f>IFERROR(VLOOKUP(C410,工作表1!C:D,2,0),"")</f>
        <v/>
      </c>
    </row>
    <row r="411" spans="2:4">
      <c r="B411" t="str">
        <f>IFERROR(VLOOKUP(MID(A411,4,6),工作表1!A:E,5,0),"格式應為桃園市XX區XX里")</f>
        <v>格式應為桃園市XX區XX里</v>
      </c>
      <c r="C411" t="str">
        <f>IFERROR(IF(MID(A411,4,6)="中壢區內定里",VLOOKUP(MID(A411,FIND("里",A411)+1,FIND("路",A411)-FIND("里",A411)),工作表1!B:E,2,0),IF(MID(A411,4,6)="楊梅區高上里",VLOOKUP(MID(A411,FIND("里",A411)+1,FIND("鄰",A411)-FIND("里",A411)),工作表1!B:E,2,0),VLOOKUP(MID(A411,4,6),工作表1!A:E,3,0))),IF(MID(A411,7,3)="內定里",6,"確認是否登打鄰或里別"))</f>
        <v>確認是否登打鄰或里別</v>
      </c>
      <c r="D411" t="str">
        <f>IFERROR(VLOOKUP(C411,工作表1!C:D,2,0),"")</f>
        <v/>
      </c>
    </row>
    <row r="412" spans="2:4">
      <c r="B412" t="str">
        <f>IFERROR(VLOOKUP(MID(A412,4,6),工作表1!A:E,5,0),"格式應為桃園市XX區XX里")</f>
        <v>格式應為桃園市XX區XX里</v>
      </c>
      <c r="C412" t="str">
        <f>IFERROR(IF(MID(A412,4,6)="中壢區內定里",VLOOKUP(MID(A412,FIND("里",A412)+1,FIND("路",A412)-FIND("里",A412)),工作表1!B:E,2,0),IF(MID(A412,4,6)="楊梅區高上里",VLOOKUP(MID(A412,FIND("里",A412)+1,FIND("鄰",A412)-FIND("里",A412)),工作表1!B:E,2,0),VLOOKUP(MID(A412,4,6),工作表1!A:E,3,0))),IF(MID(A412,7,3)="內定里",6,"確認是否登打鄰或里別"))</f>
        <v>確認是否登打鄰或里別</v>
      </c>
      <c r="D412" t="str">
        <f>IFERROR(VLOOKUP(C412,工作表1!C:D,2,0),"")</f>
        <v/>
      </c>
    </row>
    <row r="413" spans="2:4">
      <c r="B413" t="str">
        <f>IFERROR(VLOOKUP(MID(A413,4,6),工作表1!A:E,5,0),"格式應為桃園市XX區XX里")</f>
        <v>格式應為桃園市XX區XX里</v>
      </c>
      <c r="C413" t="str">
        <f>IFERROR(IF(MID(A413,4,6)="中壢區內定里",VLOOKUP(MID(A413,FIND("里",A413)+1,FIND("路",A413)-FIND("里",A413)),工作表1!B:E,2,0),IF(MID(A413,4,6)="楊梅區高上里",VLOOKUP(MID(A413,FIND("里",A413)+1,FIND("鄰",A413)-FIND("里",A413)),工作表1!B:E,2,0),VLOOKUP(MID(A413,4,6),工作表1!A:E,3,0))),IF(MID(A413,7,3)="內定里",6,"確認是否登打鄰或里別"))</f>
        <v>確認是否登打鄰或里別</v>
      </c>
      <c r="D413" t="str">
        <f>IFERROR(VLOOKUP(C413,工作表1!C:D,2,0),"")</f>
        <v/>
      </c>
    </row>
    <row r="414" spans="2:4">
      <c r="B414" t="str">
        <f>IFERROR(VLOOKUP(MID(A414,4,6),工作表1!A:E,5,0),"格式應為桃園市XX區XX里")</f>
        <v>格式應為桃園市XX區XX里</v>
      </c>
      <c r="C414" t="str">
        <f>IFERROR(IF(MID(A414,4,6)="中壢區內定里",VLOOKUP(MID(A414,FIND("里",A414)+1,FIND("路",A414)-FIND("里",A414)),工作表1!B:E,2,0),IF(MID(A414,4,6)="楊梅區高上里",VLOOKUP(MID(A414,FIND("里",A414)+1,FIND("鄰",A414)-FIND("里",A414)),工作表1!B:E,2,0),VLOOKUP(MID(A414,4,6),工作表1!A:E,3,0))),IF(MID(A414,7,3)="內定里",6,"確認是否登打鄰或里別"))</f>
        <v>確認是否登打鄰或里別</v>
      </c>
      <c r="D414" t="str">
        <f>IFERROR(VLOOKUP(C414,工作表1!C:D,2,0),"")</f>
        <v/>
      </c>
    </row>
    <row r="415" spans="2:4">
      <c r="B415" t="str">
        <f>IFERROR(VLOOKUP(MID(A415,4,6),工作表1!A:E,5,0),"格式應為桃園市XX區XX里")</f>
        <v>格式應為桃園市XX區XX里</v>
      </c>
      <c r="C415" t="str">
        <f>IFERROR(IF(MID(A415,4,6)="中壢區內定里",VLOOKUP(MID(A415,FIND("里",A415)+1,FIND("路",A415)-FIND("里",A415)),工作表1!B:E,2,0),IF(MID(A415,4,6)="楊梅區高上里",VLOOKUP(MID(A415,FIND("里",A415)+1,FIND("鄰",A415)-FIND("里",A415)),工作表1!B:E,2,0),VLOOKUP(MID(A415,4,6),工作表1!A:E,3,0))),IF(MID(A415,7,3)="內定里",6,"確認是否登打鄰或里別"))</f>
        <v>確認是否登打鄰或里別</v>
      </c>
      <c r="D415" t="str">
        <f>IFERROR(VLOOKUP(C415,工作表1!C:D,2,0),"")</f>
        <v/>
      </c>
    </row>
    <row r="416" spans="2:4">
      <c r="B416" t="str">
        <f>IFERROR(VLOOKUP(MID(A416,4,6),工作表1!A:E,5,0),"格式應為桃園市XX區XX里")</f>
        <v>格式應為桃園市XX區XX里</v>
      </c>
      <c r="C416" t="str">
        <f>IFERROR(IF(MID(A416,4,6)="中壢區內定里",VLOOKUP(MID(A416,FIND("里",A416)+1,FIND("路",A416)-FIND("里",A416)),工作表1!B:E,2,0),IF(MID(A416,4,6)="楊梅區高上里",VLOOKUP(MID(A416,FIND("里",A416)+1,FIND("鄰",A416)-FIND("里",A416)),工作表1!B:E,2,0),VLOOKUP(MID(A416,4,6),工作表1!A:E,3,0))),IF(MID(A416,7,3)="內定里",6,"確認是否登打鄰或里別"))</f>
        <v>確認是否登打鄰或里別</v>
      </c>
      <c r="D416" t="str">
        <f>IFERROR(VLOOKUP(C416,工作表1!C:D,2,0),"")</f>
        <v/>
      </c>
    </row>
    <row r="417" spans="2:4">
      <c r="B417" t="str">
        <f>IFERROR(VLOOKUP(MID(A417,4,6),工作表1!A:E,5,0),"格式應為桃園市XX區XX里")</f>
        <v>格式應為桃園市XX區XX里</v>
      </c>
      <c r="C417" t="str">
        <f>IFERROR(IF(MID(A417,4,6)="中壢區內定里",VLOOKUP(MID(A417,FIND("里",A417)+1,FIND("路",A417)-FIND("里",A417)),工作表1!B:E,2,0),IF(MID(A417,4,6)="楊梅區高上里",VLOOKUP(MID(A417,FIND("里",A417)+1,FIND("鄰",A417)-FIND("里",A417)),工作表1!B:E,2,0),VLOOKUP(MID(A417,4,6),工作表1!A:E,3,0))),IF(MID(A417,7,3)="內定里",6,"確認是否登打鄰或里別"))</f>
        <v>確認是否登打鄰或里別</v>
      </c>
      <c r="D417" t="str">
        <f>IFERROR(VLOOKUP(C417,工作表1!C:D,2,0),"")</f>
        <v/>
      </c>
    </row>
    <row r="418" spans="2:4">
      <c r="B418" t="str">
        <f>IFERROR(VLOOKUP(MID(A418,4,6),工作表1!A:E,5,0),"格式應為桃園市XX區XX里")</f>
        <v>格式應為桃園市XX區XX里</v>
      </c>
      <c r="C418" t="str">
        <f>IFERROR(IF(MID(A418,4,6)="中壢區內定里",VLOOKUP(MID(A418,FIND("里",A418)+1,FIND("路",A418)-FIND("里",A418)),工作表1!B:E,2,0),IF(MID(A418,4,6)="楊梅區高上里",VLOOKUP(MID(A418,FIND("里",A418)+1,FIND("鄰",A418)-FIND("里",A418)),工作表1!B:E,2,0),VLOOKUP(MID(A418,4,6),工作表1!A:E,3,0))),IF(MID(A418,7,3)="內定里",6,"確認是否登打鄰或里別"))</f>
        <v>確認是否登打鄰或里別</v>
      </c>
      <c r="D418" t="str">
        <f>IFERROR(VLOOKUP(C418,工作表1!C:D,2,0),"")</f>
        <v/>
      </c>
    </row>
    <row r="419" spans="2:4">
      <c r="B419" t="str">
        <f>IFERROR(VLOOKUP(MID(A419,4,6),工作表1!A:E,5,0),"格式應為桃園市XX區XX里")</f>
        <v>格式應為桃園市XX區XX里</v>
      </c>
      <c r="C419" t="str">
        <f>IFERROR(IF(MID(A419,4,6)="中壢區內定里",VLOOKUP(MID(A419,FIND("里",A419)+1,FIND("路",A419)-FIND("里",A419)),工作表1!B:E,2,0),IF(MID(A419,4,6)="楊梅區高上里",VLOOKUP(MID(A419,FIND("里",A419)+1,FIND("鄰",A419)-FIND("里",A419)),工作表1!B:E,2,0),VLOOKUP(MID(A419,4,6),工作表1!A:E,3,0))),IF(MID(A419,7,3)="內定里",6,"確認是否登打鄰或里別"))</f>
        <v>確認是否登打鄰或里別</v>
      </c>
      <c r="D419" t="str">
        <f>IFERROR(VLOOKUP(C419,工作表1!C:D,2,0),"")</f>
        <v/>
      </c>
    </row>
    <row r="420" spans="2:4">
      <c r="B420" t="str">
        <f>IFERROR(VLOOKUP(MID(A420,4,6),工作表1!A:E,5,0),"格式應為桃園市XX區XX里")</f>
        <v>格式應為桃園市XX區XX里</v>
      </c>
      <c r="C420" t="str">
        <f>IFERROR(IF(MID(A420,4,6)="中壢區內定里",VLOOKUP(MID(A420,FIND("里",A420)+1,FIND("路",A420)-FIND("里",A420)),工作表1!B:E,2,0),IF(MID(A420,4,6)="楊梅區高上里",VLOOKUP(MID(A420,FIND("里",A420)+1,FIND("鄰",A420)-FIND("里",A420)),工作表1!B:E,2,0),VLOOKUP(MID(A420,4,6),工作表1!A:E,3,0))),IF(MID(A420,7,3)="內定里",6,"確認是否登打鄰或里別"))</f>
        <v>確認是否登打鄰或里別</v>
      </c>
      <c r="D420" t="str">
        <f>IFERROR(VLOOKUP(C420,工作表1!C:D,2,0),"")</f>
        <v/>
      </c>
    </row>
    <row r="421" spans="2:4">
      <c r="B421" t="str">
        <f>IFERROR(VLOOKUP(MID(A421,4,6),工作表1!A:E,5,0),"格式應為桃園市XX區XX里")</f>
        <v>格式應為桃園市XX區XX里</v>
      </c>
      <c r="C421" t="str">
        <f>IFERROR(IF(MID(A421,4,6)="中壢區內定里",VLOOKUP(MID(A421,FIND("里",A421)+1,FIND("路",A421)-FIND("里",A421)),工作表1!B:E,2,0),IF(MID(A421,4,6)="楊梅區高上里",VLOOKUP(MID(A421,FIND("里",A421)+1,FIND("鄰",A421)-FIND("里",A421)),工作表1!B:E,2,0),VLOOKUP(MID(A421,4,6),工作表1!A:E,3,0))),IF(MID(A421,7,3)="內定里",6,"確認是否登打鄰或里別"))</f>
        <v>確認是否登打鄰或里別</v>
      </c>
      <c r="D421" t="str">
        <f>IFERROR(VLOOKUP(C421,工作表1!C:D,2,0),"")</f>
        <v/>
      </c>
    </row>
    <row r="422" spans="2:4">
      <c r="B422" t="str">
        <f>IFERROR(VLOOKUP(MID(A422,4,6),工作表1!A:E,5,0),"格式應為桃園市XX區XX里")</f>
        <v>格式應為桃園市XX區XX里</v>
      </c>
      <c r="C422" t="str">
        <f>IFERROR(IF(MID(A422,4,6)="中壢區內定里",VLOOKUP(MID(A422,FIND("里",A422)+1,FIND("路",A422)-FIND("里",A422)),工作表1!B:E,2,0),IF(MID(A422,4,6)="楊梅區高上里",VLOOKUP(MID(A422,FIND("里",A422)+1,FIND("鄰",A422)-FIND("里",A422)),工作表1!B:E,2,0),VLOOKUP(MID(A422,4,6),工作表1!A:E,3,0))),IF(MID(A422,7,3)="內定里",6,"確認是否登打鄰或里別"))</f>
        <v>確認是否登打鄰或里別</v>
      </c>
      <c r="D422" t="str">
        <f>IFERROR(VLOOKUP(C422,工作表1!C:D,2,0),"")</f>
        <v/>
      </c>
    </row>
    <row r="423" spans="2:4">
      <c r="B423" t="str">
        <f>IFERROR(VLOOKUP(MID(A423,4,6),工作表1!A:E,5,0),"格式應為桃園市XX區XX里")</f>
        <v>格式應為桃園市XX區XX里</v>
      </c>
      <c r="C423" t="str">
        <f>IFERROR(IF(MID(A423,4,6)="中壢區內定里",VLOOKUP(MID(A423,FIND("里",A423)+1,FIND("路",A423)-FIND("里",A423)),工作表1!B:E,2,0),IF(MID(A423,4,6)="楊梅區高上里",VLOOKUP(MID(A423,FIND("里",A423)+1,FIND("鄰",A423)-FIND("里",A423)),工作表1!B:E,2,0),VLOOKUP(MID(A423,4,6),工作表1!A:E,3,0))),IF(MID(A423,7,3)="內定里",6,"確認是否登打鄰或里別"))</f>
        <v>確認是否登打鄰或里別</v>
      </c>
      <c r="D423" t="str">
        <f>IFERROR(VLOOKUP(C423,工作表1!C:D,2,0),"")</f>
        <v/>
      </c>
    </row>
    <row r="424" spans="2:4">
      <c r="B424" t="str">
        <f>IFERROR(VLOOKUP(MID(A424,4,6),工作表1!A:E,5,0),"格式應為桃園市XX區XX里")</f>
        <v>格式應為桃園市XX區XX里</v>
      </c>
      <c r="C424" t="str">
        <f>IFERROR(IF(MID(A424,4,6)="中壢區內定里",VLOOKUP(MID(A424,FIND("里",A424)+1,FIND("路",A424)-FIND("里",A424)),工作表1!B:E,2,0),IF(MID(A424,4,6)="楊梅區高上里",VLOOKUP(MID(A424,FIND("里",A424)+1,FIND("鄰",A424)-FIND("里",A424)),工作表1!B:E,2,0),VLOOKUP(MID(A424,4,6),工作表1!A:E,3,0))),IF(MID(A424,7,3)="內定里",6,"確認是否登打鄰或里別"))</f>
        <v>確認是否登打鄰或里別</v>
      </c>
      <c r="D424" t="str">
        <f>IFERROR(VLOOKUP(C424,工作表1!C:D,2,0),"")</f>
        <v/>
      </c>
    </row>
    <row r="425" spans="2:4">
      <c r="B425" t="str">
        <f>IFERROR(VLOOKUP(MID(A425,4,6),工作表1!A:E,5,0),"格式應為桃園市XX區XX里")</f>
        <v>格式應為桃園市XX區XX里</v>
      </c>
      <c r="C425" t="str">
        <f>IFERROR(IF(MID(A425,4,6)="中壢區內定里",VLOOKUP(MID(A425,FIND("里",A425)+1,FIND("路",A425)-FIND("里",A425)),工作表1!B:E,2,0),IF(MID(A425,4,6)="楊梅區高上里",VLOOKUP(MID(A425,FIND("里",A425)+1,FIND("鄰",A425)-FIND("里",A425)),工作表1!B:E,2,0),VLOOKUP(MID(A425,4,6),工作表1!A:E,3,0))),IF(MID(A425,7,3)="內定里",6,"確認是否登打鄰或里別"))</f>
        <v>確認是否登打鄰或里別</v>
      </c>
      <c r="D425" t="str">
        <f>IFERROR(VLOOKUP(C425,工作表1!C:D,2,0),"")</f>
        <v/>
      </c>
    </row>
    <row r="426" spans="2:4">
      <c r="B426" t="str">
        <f>IFERROR(VLOOKUP(MID(A426,4,6),工作表1!A:E,5,0),"格式應為桃園市XX區XX里")</f>
        <v>格式應為桃園市XX區XX里</v>
      </c>
      <c r="C426" t="str">
        <f>IFERROR(IF(MID(A426,4,6)="中壢區內定里",VLOOKUP(MID(A426,FIND("里",A426)+1,FIND("路",A426)-FIND("里",A426)),工作表1!B:E,2,0),IF(MID(A426,4,6)="楊梅區高上里",VLOOKUP(MID(A426,FIND("里",A426)+1,FIND("鄰",A426)-FIND("里",A426)),工作表1!B:E,2,0),VLOOKUP(MID(A426,4,6),工作表1!A:E,3,0))),IF(MID(A426,7,3)="內定里",6,"確認是否登打鄰或里別"))</f>
        <v>確認是否登打鄰或里別</v>
      </c>
      <c r="D426" t="str">
        <f>IFERROR(VLOOKUP(C426,工作表1!C:D,2,0),"")</f>
        <v/>
      </c>
    </row>
    <row r="427" spans="2:4">
      <c r="B427" t="str">
        <f>IFERROR(VLOOKUP(MID(A427,4,6),工作表1!A:E,5,0),"格式應為桃園市XX區XX里")</f>
        <v>格式應為桃園市XX區XX里</v>
      </c>
      <c r="C427" t="str">
        <f>IFERROR(IF(MID(A427,4,6)="中壢區內定里",VLOOKUP(MID(A427,FIND("里",A427)+1,FIND("路",A427)-FIND("里",A427)),工作表1!B:E,2,0),IF(MID(A427,4,6)="楊梅區高上里",VLOOKUP(MID(A427,FIND("里",A427)+1,FIND("鄰",A427)-FIND("里",A427)),工作表1!B:E,2,0),VLOOKUP(MID(A427,4,6),工作表1!A:E,3,0))),IF(MID(A427,7,3)="內定里",6,"確認是否登打鄰或里別"))</f>
        <v>確認是否登打鄰或里別</v>
      </c>
      <c r="D427" t="str">
        <f>IFERROR(VLOOKUP(C427,工作表1!C:D,2,0),"")</f>
        <v/>
      </c>
    </row>
    <row r="428" spans="2:4">
      <c r="B428" t="str">
        <f>IFERROR(VLOOKUP(MID(A428,4,6),工作表1!A:E,5,0),"格式應為桃園市XX區XX里")</f>
        <v>格式應為桃園市XX區XX里</v>
      </c>
      <c r="C428" t="str">
        <f>IFERROR(IF(MID(A428,4,6)="中壢區內定里",VLOOKUP(MID(A428,FIND("里",A428)+1,FIND("路",A428)-FIND("里",A428)),工作表1!B:E,2,0),IF(MID(A428,4,6)="楊梅區高上里",VLOOKUP(MID(A428,FIND("里",A428)+1,FIND("鄰",A428)-FIND("里",A428)),工作表1!B:E,2,0),VLOOKUP(MID(A428,4,6),工作表1!A:E,3,0))),IF(MID(A428,7,3)="內定里",6,"確認是否登打鄰或里別"))</f>
        <v>確認是否登打鄰或里別</v>
      </c>
      <c r="D428" t="str">
        <f>IFERROR(VLOOKUP(C428,工作表1!C:D,2,0),"")</f>
        <v/>
      </c>
    </row>
    <row r="429" spans="2:4">
      <c r="B429" t="str">
        <f>IFERROR(VLOOKUP(MID(A429,4,6),工作表1!A:E,5,0),"格式應為桃園市XX區XX里")</f>
        <v>格式應為桃園市XX區XX里</v>
      </c>
      <c r="C429" t="str">
        <f>IFERROR(IF(MID(A429,4,6)="中壢區內定里",VLOOKUP(MID(A429,FIND("里",A429)+1,FIND("路",A429)-FIND("里",A429)),工作表1!B:E,2,0),IF(MID(A429,4,6)="楊梅區高上里",VLOOKUP(MID(A429,FIND("里",A429)+1,FIND("鄰",A429)-FIND("里",A429)),工作表1!B:E,2,0),VLOOKUP(MID(A429,4,6),工作表1!A:E,3,0))),IF(MID(A429,7,3)="內定里",6,"確認是否登打鄰或里別"))</f>
        <v>確認是否登打鄰或里別</v>
      </c>
      <c r="D429" t="str">
        <f>IFERROR(VLOOKUP(C429,工作表1!C:D,2,0),"")</f>
        <v/>
      </c>
    </row>
    <row r="430" spans="2:4">
      <c r="B430" t="str">
        <f>IFERROR(VLOOKUP(MID(A430,4,6),工作表1!A:E,5,0),"格式應為桃園市XX區XX里")</f>
        <v>格式應為桃園市XX區XX里</v>
      </c>
      <c r="C430" t="str">
        <f>IFERROR(IF(MID(A430,4,6)="中壢區內定里",VLOOKUP(MID(A430,FIND("里",A430)+1,FIND("路",A430)-FIND("里",A430)),工作表1!B:E,2,0),IF(MID(A430,4,6)="楊梅區高上里",VLOOKUP(MID(A430,FIND("里",A430)+1,FIND("鄰",A430)-FIND("里",A430)),工作表1!B:E,2,0),VLOOKUP(MID(A430,4,6),工作表1!A:E,3,0))),IF(MID(A430,7,3)="內定里",6,"確認是否登打鄰或里別"))</f>
        <v>確認是否登打鄰或里別</v>
      </c>
      <c r="D430" t="str">
        <f>IFERROR(VLOOKUP(C430,工作表1!C:D,2,0),"")</f>
        <v/>
      </c>
    </row>
    <row r="431" spans="2:4">
      <c r="B431" t="str">
        <f>IFERROR(VLOOKUP(MID(A431,4,6),工作表1!A:E,5,0),"格式應為桃園市XX區XX里")</f>
        <v>格式應為桃園市XX區XX里</v>
      </c>
      <c r="C431" t="str">
        <f>IFERROR(IF(MID(A431,4,6)="中壢區內定里",VLOOKUP(MID(A431,FIND("里",A431)+1,FIND("路",A431)-FIND("里",A431)),工作表1!B:E,2,0),IF(MID(A431,4,6)="楊梅區高上里",VLOOKUP(MID(A431,FIND("里",A431)+1,FIND("鄰",A431)-FIND("里",A431)),工作表1!B:E,2,0),VLOOKUP(MID(A431,4,6),工作表1!A:E,3,0))),IF(MID(A431,7,3)="內定里",6,"確認是否登打鄰或里別"))</f>
        <v>確認是否登打鄰或里別</v>
      </c>
      <c r="D431" t="str">
        <f>IFERROR(VLOOKUP(C431,工作表1!C:D,2,0),"")</f>
        <v/>
      </c>
    </row>
    <row r="432" spans="2:4">
      <c r="B432" t="str">
        <f>IFERROR(VLOOKUP(MID(A432,4,6),工作表1!A:E,5,0),"格式應為桃園市XX區XX里")</f>
        <v>格式應為桃園市XX區XX里</v>
      </c>
      <c r="C432" t="str">
        <f>IFERROR(IF(MID(A432,4,6)="中壢區內定里",VLOOKUP(MID(A432,FIND("里",A432)+1,FIND("路",A432)-FIND("里",A432)),工作表1!B:E,2,0),IF(MID(A432,4,6)="楊梅區高上里",VLOOKUP(MID(A432,FIND("里",A432)+1,FIND("鄰",A432)-FIND("里",A432)),工作表1!B:E,2,0),VLOOKUP(MID(A432,4,6),工作表1!A:E,3,0))),IF(MID(A432,7,3)="內定里",6,"確認是否登打鄰或里別"))</f>
        <v>確認是否登打鄰或里別</v>
      </c>
      <c r="D432" t="str">
        <f>IFERROR(VLOOKUP(C432,工作表1!C:D,2,0),"")</f>
        <v/>
      </c>
    </row>
    <row r="433" spans="2:4">
      <c r="B433" t="str">
        <f>IFERROR(VLOOKUP(MID(A433,4,6),工作表1!A:E,5,0),"格式應為桃園市XX區XX里")</f>
        <v>格式應為桃園市XX區XX里</v>
      </c>
      <c r="C433" t="str">
        <f>IFERROR(IF(MID(A433,4,6)="中壢區內定里",VLOOKUP(MID(A433,FIND("里",A433)+1,FIND("路",A433)-FIND("里",A433)),工作表1!B:E,2,0),IF(MID(A433,4,6)="楊梅區高上里",VLOOKUP(MID(A433,FIND("里",A433)+1,FIND("鄰",A433)-FIND("里",A433)),工作表1!B:E,2,0),VLOOKUP(MID(A433,4,6),工作表1!A:E,3,0))),IF(MID(A433,7,3)="內定里",6,"確認是否登打鄰或里別"))</f>
        <v>確認是否登打鄰或里別</v>
      </c>
      <c r="D433" t="str">
        <f>IFERROR(VLOOKUP(C433,工作表1!C:D,2,0),"")</f>
        <v/>
      </c>
    </row>
    <row r="434" spans="2:4">
      <c r="B434" t="str">
        <f>IFERROR(VLOOKUP(MID(A434,4,6),工作表1!A:E,5,0),"格式應為桃園市XX區XX里")</f>
        <v>格式應為桃園市XX區XX里</v>
      </c>
      <c r="C434" t="str">
        <f>IFERROR(IF(MID(A434,4,6)="中壢區內定里",VLOOKUP(MID(A434,FIND("里",A434)+1,FIND("路",A434)-FIND("里",A434)),工作表1!B:E,2,0),IF(MID(A434,4,6)="楊梅區高上里",VLOOKUP(MID(A434,FIND("里",A434)+1,FIND("鄰",A434)-FIND("里",A434)),工作表1!B:E,2,0),VLOOKUP(MID(A434,4,6),工作表1!A:E,3,0))),IF(MID(A434,7,3)="內定里",6,"確認是否登打鄰或里別"))</f>
        <v>確認是否登打鄰或里別</v>
      </c>
      <c r="D434" t="str">
        <f>IFERROR(VLOOKUP(C434,工作表1!C:D,2,0),"")</f>
        <v/>
      </c>
    </row>
    <row r="435" spans="2:4">
      <c r="B435" t="str">
        <f>IFERROR(VLOOKUP(MID(A435,4,6),工作表1!A:E,5,0),"格式應為桃園市XX區XX里")</f>
        <v>格式應為桃園市XX區XX里</v>
      </c>
      <c r="C435" t="str">
        <f>IFERROR(IF(MID(A435,4,6)="中壢區內定里",VLOOKUP(MID(A435,FIND("里",A435)+1,FIND("路",A435)-FIND("里",A435)),工作表1!B:E,2,0),IF(MID(A435,4,6)="楊梅區高上里",VLOOKUP(MID(A435,FIND("里",A435)+1,FIND("鄰",A435)-FIND("里",A435)),工作表1!B:E,2,0),VLOOKUP(MID(A435,4,6),工作表1!A:E,3,0))),IF(MID(A435,7,3)="內定里",6,"確認是否登打鄰或里別"))</f>
        <v>確認是否登打鄰或里別</v>
      </c>
      <c r="D435" t="str">
        <f>IFERROR(VLOOKUP(C435,工作表1!C:D,2,0),"")</f>
        <v/>
      </c>
    </row>
    <row r="436" spans="2:4">
      <c r="B436" t="str">
        <f>IFERROR(VLOOKUP(MID(A436,4,6),工作表1!A:E,5,0),"格式應為桃園市XX區XX里")</f>
        <v>格式應為桃園市XX區XX里</v>
      </c>
      <c r="C436" t="str">
        <f>IFERROR(IF(MID(A436,4,6)="中壢區內定里",VLOOKUP(MID(A436,FIND("里",A436)+1,FIND("路",A436)-FIND("里",A436)),工作表1!B:E,2,0),IF(MID(A436,4,6)="楊梅區高上里",VLOOKUP(MID(A436,FIND("里",A436)+1,FIND("鄰",A436)-FIND("里",A436)),工作表1!B:E,2,0),VLOOKUP(MID(A436,4,6),工作表1!A:E,3,0))),IF(MID(A436,7,3)="內定里",6,"確認是否登打鄰或里別"))</f>
        <v>確認是否登打鄰或里別</v>
      </c>
      <c r="D436" t="str">
        <f>IFERROR(VLOOKUP(C436,工作表1!C:D,2,0),"")</f>
        <v/>
      </c>
    </row>
    <row r="437" spans="2:4">
      <c r="B437" t="str">
        <f>IFERROR(VLOOKUP(MID(A437,4,6),工作表1!A:E,5,0),"格式應為桃園市XX區XX里")</f>
        <v>格式應為桃園市XX區XX里</v>
      </c>
      <c r="C437" t="str">
        <f>IFERROR(IF(MID(A437,4,6)="中壢區內定里",VLOOKUP(MID(A437,FIND("里",A437)+1,FIND("路",A437)-FIND("里",A437)),工作表1!B:E,2,0),IF(MID(A437,4,6)="楊梅區高上里",VLOOKUP(MID(A437,FIND("里",A437)+1,FIND("鄰",A437)-FIND("里",A437)),工作表1!B:E,2,0),VLOOKUP(MID(A437,4,6),工作表1!A:E,3,0))),IF(MID(A437,7,3)="內定里",6,"確認是否登打鄰或里別"))</f>
        <v>確認是否登打鄰或里別</v>
      </c>
      <c r="D437" t="str">
        <f>IFERROR(VLOOKUP(C437,工作表1!C:D,2,0),"")</f>
        <v/>
      </c>
    </row>
    <row r="438" spans="2:4">
      <c r="B438" t="str">
        <f>IFERROR(VLOOKUP(MID(A438,4,6),工作表1!A:E,5,0),"格式應為桃園市XX區XX里")</f>
        <v>格式應為桃園市XX區XX里</v>
      </c>
      <c r="C438" t="str">
        <f>IFERROR(IF(MID(A438,4,6)="中壢區內定里",VLOOKUP(MID(A438,FIND("里",A438)+1,FIND("路",A438)-FIND("里",A438)),工作表1!B:E,2,0),IF(MID(A438,4,6)="楊梅區高上里",VLOOKUP(MID(A438,FIND("里",A438)+1,FIND("鄰",A438)-FIND("里",A438)),工作表1!B:E,2,0),VLOOKUP(MID(A438,4,6),工作表1!A:E,3,0))),IF(MID(A438,7,3)="內定里",6,"確認是否登打鄰或里別"))</f>
        <v>確認是否登打鄰或里別</v>
      </c>
      <c r="D438" t="str">
        <f>IFERROR(VLOOKUP(C438,工作表1!C:D,2,0),"")</f>
        <v/>
      </c>
    </row>
    <row r="439" spans="2:4">
      <c r="B439" t="str">
        <f>IFERROR(VLOOKUP(MID(A439,4,6),工作表1!A:E,5,0),"格式應為桃園市XX區XX里")</f>
        <v>格式應為桃園市XX區XX里</v>
      </c>
      <c r="C439" t="str">
        <f>IFERROR(IF(MID(A439,4,6)="中壢區內定里",VLOOKUP(MID(A439,FIND("里",A439)+1,FIND("路",A439)-FIND("里",A439)),工作表1!B:E,2,0),IF(MID(A439,4,6)="楊梅區高上里",VLOOKUP(MID(A439,FIND("里",A439)+1,FIND("鄰",A439)-FIND("里",A439)),工作表1!B:E,2,0),VLOOKUP(MID(A439,4,6),工作表1!A:E,3,0))),IF(MID(A439,7,3)="內定里",6,"確認是否登打鄰或里別"))</f>
        <v>確認是否登打鄰或里別</v>
      </c>
      <c r="D439" t="str">
        <f>IFERROR(VLOOKUP(C439,工作表1!C:D,2,0),"")</f>
        <v/>
      </c>
    </row>
    <row r="440" spans="2:4">
      <c r="B440" t="str">
        <f>IFERROR(VLOOKUP(MID(A440,4,6),工作表1!A:E,5,0),"格式應為桃園市XX區XX里")</f>
        <v>格式應為桃園市XX區XX里</v>
      </c>
      <c r="C440" t="str">
        <f>IFERROR(IF(MID(A440,4,6)="中壢區內定里",VLOOKUP(MID(A440,FIND("里",A440)+1,FIND("路",A440)-FIND("里",A440)),工作表1!B:E,2,0),IF(MID(A440,4,6)="楊梅區高上里",VLOOKUP(MID(A440,FIND("里",A440)+1,FIND("鄰",A440)-FIND("里",A440)),工作表1!B:E,2,0),VLOOKUP(MID(A440,4,6),工作表1!A:E,3,0))),IF(MID(A440,7,3)="內定里",6,"確認是否登打鄰或里別"))</f>
        <v>確認是否登打鄰或里別</v>
      </c>
      <c r="D440" t="str">
        <f>IFERROR(VLOOKUP(C440,工作表1!C:D,2,0),"")</f>
        <v/>
      </c>
    </row>
    <row r="441" spans="2:4">
      <c r="B441" t="str">
        <f>IFERROR(VLOOKUP(MID(A441,4,6),工作表1!A:E,5,0),"格式應為桃園市XX區XX里")</f>
        <v>格式應為桃園市XX區XX里</v>
      </c>
      <c r="C441" t="str">
        <f>IFERROR(IF(MID(A441,4,6)="中壢區內定里",VLOOKUP(MID(A441,FIND("里",A441)+1,FIND("路",A441)-FIND("里",A441)),工作表1!B:E,2,0),IF(MID(A441,4,6)="楊梅區高上里",VLOOKUP(MID(A441,FIND("里",A441)+1,FIND("鄰",A441)-FIND("里",A441)),工作表1!B:E,2,0),VLOOKUP(MID(A441,4,6),工作表1!A:E,3,0))),IF(MID(A441,7,3)="內定里",6,"確認是否登打鄰或里別"))</f>
        <v>確認是否登打鄰或里別</v>
      </c>
      <c r="D441" t="str">
        <f>IFERROR(VLOOKUP(C441,工作表1!C:D,2,0),"")</f>
        <v/>
      </c>
    </row>
    <row r="442" spans="2:4">
      <c r="B442" t="str">
        <f>IFERROR(VLOOKUP(MID(A442,4,6),工作表1!A:E,5,0),"格式應為桃園市XX區XX里")</f>
        <v>格式應為桃園市XX區XX里</v>
      </c>
      <c r="C442" t="str">
        <f>IFERROR(IF(MID(A442,4,6)="中壢區內定里",VLOOKUP(MID(A442,FIND("里",A442)+1,FIND("路",A442)-FIND("里",A442)),工作表1!B:E,2,0),IF(MID(A442,4,6)="楊梅區高上里",VLOOKUP(MID(A442,FIND("里",A442)+1,FIND("鄰",A442)-FIND("里",A442)),工作表1!B:E,2,0),VLOOKUP(MID(A442,4,6),工作表1!A:E,3,0))),IF(MID(A442,7,3)="內定里",6,"確認是否登打鄰或里別"))</f>
        <v>確認是否登打鄰或里別</v>
      </c>
      <c r="D442" t="str">
        <f>IFERROR(VLOOKUP(C442,工作表1!C:D,2,0),"")</f>
        <v/>
      </c>
    </row>
    <row r="443" spans="2:4">
      <c r="B443" t="str">
        <f>IFERROR(VLOOKUP(MID(A443,4,6),工作表1!A:E,5,0),"格式應為桃園市XX區XX里")</f>
        <v>格式應為桃園市XX區XX里</v>
      </c>
      <c r="C443" t="str">
        <f>IFERROR(IF(MID(A443,4,6)="中壢區內定里",VLOOKUP(MID(A443,FIND("里",A443)+1,FIND("路",A443)-FIND("里",A443)),工作表1!B:E,2,0),IF(MID(A443,4,6)="楊梅區高上里",VLOOKUP(MID(A443,FIND("里",A443)+1,FIND("鄰",A443)-FIND("里",A443)),工作表1!B:E,2,0),VLOOKUP(MID(A443,4,6),工作表1!A:E,3,0))),IF(MID(A443,7,3)="內定里",6,"確認是否登打鄰或里別"))</f>
        <v>確認是否登打鄰或里別</v>
      </c>
      <c r="D443" t="str">
        <f>IFERROR(VLOOKUP(C443,工作表1!C:D,2,0),"")</f>
        <v/>
      </c>
    </row>
    <row r="444" spans="2:4">
      <c r="B444" t="str">
        <f>IFERROR(VLOOKUP(MID(A444,4,6),工作表1!A:E,5,0),"格式應為桃園市XX區XX里")</f>
        <v>格式應為桃園市XX區XX里</v>
      </c>
      <c r="C444" t="str">
        <f>IFERROR(IF(MID(A444,4,6)="中壢區內定里",VLOOKUP(MID(A444,FIND("里",A444)+1,FIND("路",A444)-FIND("里",A444)),工作表1!B:E,2,0),IF(MID(A444,4,6)="楊梅區高上里",VLOOKUP(MID(A444,FIND("里",A444)+1,FIND("鄰",A444)-FIND("里",A444)),工作表1!B:E,2,0),VLOOKUP(MID(A444,4,6),工作表1!A:E,3,0))),IF(MID(A444,7,3)="內定里",6,"確認是否登打鄰或里別"))</f>
        <v>確認是否登打鄰或里別</v>
      </c>
      <c r="D444" t="str">
        <f>IFERROR(VLOOKUP(C444,工作表1!C:D,2,0),"")</f>
        <v/>
      </c>
    </row>
    <row r="445" spans="2:4">
      <c r="B445" t="str">
        <f>IFERROR(VLOOKUP(MID(A445,4,6),工作表1!A:E,5,0),"格式應為桃園市XX區XX里")</f>
        <v>格式應為桃園市XX區XX里</v>
      </c>
      <c r="C445" t="str">
        <f>IFERROR(IF(MID(A445,4,6)="中壢區內定里",VLOOKUP(MID(A445,FIND("里",A445)+1,FIND("路",A445)-FIND("里",A445)),工作表1!B:E,2,0),IF(MID(A445,4,6)="楊梅區高上里",VLOOKUP(MID(A445,FIND("里",A445)+1,FIND("鄰",A445)-FIND("里",A445)),工作表1!B:E,2,0),VLOOKUP(MID(A445,4,6),工作表1!A:E,3,0))),IF(MID(A445,7,3)="內定里",6,"確認是否登打鄰或里別"))</f>
        <v>確認是否登打鄰或里別</v>
      </c>
      <c r="D445" t="str">
        <f>IFERROR(VLOOKUP(C445,工作表1!C:D,2,0),"")</f>
        <v/>
      </c>
    </row>
    <row r="446" spans="2:4">
      <c r="B446" t="str">
        <f>IFERROR(VLOOKUP(MID(A446,4,6),工作表1!A:E,5,0),"格式應為桃園市XX區XX里")</f>
        <v>格式應為桃園市XX區XX里</v>
      </c>
      <c r="C446" t="str">
        <f>IFERROR(IF(MID(A446,4,6)="中壢區內定里",VLOOKUP(MID(A446,FIND("里",A446)+1,FIND("路",A446)-FIND("里",A446)),工作表1!B:E,2,0),IF(MID(A446,4,6)="楊梅區高上里",VLOOKUP(MID(A446,FIND("里",A446)+1,FIND("鄰",A446)-FIND("里",A446)),工作表1!B:E,2,0),VLOOKUP(MID(A446,4,6),工作表1!A:E,3,0))),IF(MID(A446,7,3)="內定里",6,"確認是否登打鄰或里別"))</f>
        <v>確認是否登打鄰或里別</v>
      </c>
      <c r="D446" t="str">
        <f>IFERROR(VLOOKUP(C446,工作表1!C:D,2,0),"")</f>
        <v/>
      </c>
    </row>
    <row r="447" spans="2:4">
      <c r="B447" t="str">
        <f>IFERROR(VLOOKUP(MID(A447,4,6),工作表1!A:E,5,0),"格式應為桃園市XX區XX里")</f>
        <v>格式應為桃園市XX區XX里</v>
      </c>
      <c r="C447" t="str">
        <f>IFERROR(IF(MID(A447,4,6)="中壢區內定里",VLOOKUP(MID(A447,FIND("里",A447)+1,FIND("路",A447)-FIND("里",A447)),工作表1!B:E,2,0),IF(MID(A447,4,6)="楊梅區高上里",VLOOKUP(MID(A447,FIND("里",A447)+1,FIND("鄰",A447)-FIND("里",A447)),工作表1!B:E,2,0),VLOOKUP(MID(A447,4,6),工作表1!A:E,3,0))),IF(MID(A447,7,3)="內定里",6,"確認是否登打鄰或里別"))</f>
        <v>確認是否登打鄰或里別</v>
      </c>
      <c r="D447" t="str">
        <f>IFERROR(VLOOKUP(C447,工作表1!C:D,2,0),"")</f>
        <v/>
      </c>
    </row>
    <row r="448" spans="2:4">
      <c r="B448" t="str">
        <f>IFERROR(VLOOKUP(MID(A448,4,6),工作表1!A:E,5,0),"格式應為桃園市XX區XX里")</f>
        <v>格式應為桃園市XX區XX里</v>
      </c>
      <c r="C448" t="str">
        <f>IFERROR(IF(MID(A448,4,6)="中壢區內定里",VLOOKUP(MID(A448,FIND("里",A448)+1,FIND("路",A448)-FIND("里",A448)),工作表1!B:E,2,0),IF(MID(A448,4,6)="楊梅區高上里",VLOOKUP(MID(A448,FIND("里",A448)+1,FIND("鄰",A448)-FIND("里",A448)),工作表1!B:E,2,0),VLOOKUP(MID(A448,4,6),工作表1!A:E,3,0))),IF(MID(A448,7,3)="內定里",6,"確認是否登打鄰或里別"))</f>
        <v>確認是否登打鄰或里別</v>
      </c>
      <c r="D448" t="str">
        <f>IFERROR(VLOOKUP(C448,工作表1!C:D,2,0),"")</f>
        <v/>
      </c>
    </row>
    <row r="449" spans="2:4">
      <c r="B449" t="str">
        <f>IFERROR(VLOOKUP(MID(A449,4,6),工作表1!A:E,5,0),"格式應為桃園市XX區XX里")</f>
        <v>格式應為桃園市XX區XX里</v>
      </c>
      <c r="C449" t="str">
        <f>IFERROR(IF(MID(A449,4,6)="中壢區內定里",VLOOKUP(MID(A449,FIND("里",A449)+1,FIND("路",A449)-FIND("里",A449)),工作表1!B:E,2,0),IF(MID(A449,4,6)="楊梅區高上里",VLOOKUP(MID(A449,FIND("里",A449)+1,FIND("鄰",A449)-FIND("里",A449)),工作表1!B:E,2,0),VLOOKUP(MID(A449,4,6),工作表1!A:E,3,0))),IF(MID(A449,7,3)="內定里",6,"確認是否登打鄰或里別"))</f>
        <v>確認是否登打鄰或里別</v>
      </c>
      <c r="D449" t="str">
        <f>IFERROR(VLOOKUP(C449,工作表1!C:D,2,0),"")</f>
        <v/>
      </c>
    </row>
    <row r="450" spans="2:4">
      <c r="B450" t="str">
        <f>IFERROR(VLOOKUP(MID(A450,4,6),工作表1!A:E,5,0),"格式應為桃園市XX區XX里")</f>
        <v>格式應為桃園市XX區XX里</v>
      </c>
      <c r="C450" t="str">
        <f>IFERROR(IF(MID(A450,4,6)="中壢區內定里",VLOOKUP(MID(A450,FIND("里",A450)+1,FIND("路",A450)-FIND("里",A450)),工作表1!B:E,2,0),IF(MID(A450,4,6)="楊梅區高上里",VLOOKUP(MID(A450,FIND("里",A450)+1,FIND("鄰",A450)-FIND("里",A450)),工作表1!B:E,2,0),VLOOKUP(MID(A450,4,6),工作表1!A:E,3,0))),IF(MID(A450,7,3)="內定里",6,"確認是否登打鄰或里別"))</f>
        <v>確認是否登打鄰或里別</v>
      </c>
      <c r="D450" t="str">
        <f>IFERROR(VLOOKUP(C450,工作表1!C:D,2,0),"")</f>
        <v/>
      </c>
    </row>
    <row r="451" spans="2:4">
      <c r="B451" t="str">
        <f>IFERROR(VLOOKUP(MID(A451,4,6),工作表1!A:E,5,0),"格式應為桃園市XX區XX里")</f>
        <v>格式應為桃園市XX區XX里</v>
      </c>
      <c r="C451" t="str">
        <f>IFERROR(IF(MID(A451,4,6)="中壢區內定里",VLOOKUP(MID(A451,FIND("里",A451)+1,FIND("路",A451)-FIND("里",A451)),工作表1!B:E,2,0),IF(MID(A451,4,6)="楊梅區高上里",VLOOKUP(MID(A451,FIND("里",A451)+1,FIND("鄰",A451)-FIND("里",A451)),工作表1!B:E,2,0),VLOOKUP(MID(A451,4,6),工作表1!A:E,3,0))),IF(MID(A451,7,3)="內定里",6,"確認是否登打鄰或里別"))</f>
        <v>確認是否登打鄰或里別</v>
      </c>
      <c r="D451" t="str">
        <f>IFERROR(VLOOKUP(C451,工作表1!C:D,2,0),"")</f>
        <v/>
      </c>
    </row>
    <row r="452" spans="2:4">
      <c r="B452" t="str">
        <f>IFERROR(VLOOKUP(MID(A452,4,6),工作表1!A:E,5,0),"格式應為桃園市XX區XX里")</f>
        <v>格式應為桃園市XX區XX里</v>
      </c>
      <c r="C452" t="str">
        <f>IFERROR(IF(MID(A452,4,6)="中壢區內定里",VLOOKUP(MID(A452,FIND("里",A452)+1,FIND("路",A452)-FIND("里",A452)),工作表1!B:E,2,0),IF(MID(A452,4,6)="楊梅區高上里",VLOOKUP(MID(A452,FIND("里",A452)+1,FIND("鄰",A452)-FIND("里",A452)),工作表1!B:E,2,0),VLOOKUP(MID(A452,4,6),工作表1!A:E,3,0))),IF(MID(A452,7,3)="內定里",6,"確認是否登打鄰或里別"))</f>
        <v>確認是否登打鄰或里別</v>
      </c>
      <c r="D452" t="str">
        <f>IFERROR(VLOOKUP(C452,工作表1!C:D,2,0),"")</f>
        <v/>
      </c>
    </row>
    <row r="453" spans="2:4">
      <c r="B453" t="str">
        <f>IFERROR(VLOOKUP(MID(A453,4,6),工作表1!A:E,5,0),"格式應為桃園市XX區XX里")</f>
        <v>格式應為桃園市XX區XX里</v>
      </c>
      <c r="C453" t="str">
        <f>IFERROR(IF(MID(A453,4,6)="中壢區內定里",VLOOKUP(MID(A453,FIND("里",A453)+1,FIND("路",A453)-FIND("里",A453)),工作表1!B:E,2,0),IF(MID(A453,4,6)="楊梅區高上里",VLOOKUP(MID(A453,FIND("里",A453)+1,FIND("鄰",A453)-FIND("里",A453)),工作表1!B:E,2,0),VLOOKUP(MID(A453,4,6),工作表1!A:E,3,0))),IF(MID(A453,7,3)="內定里",6,"確認是否登打鄰或里別"))</f>
        <v>確認是否登打鄰或里別</v>
      </c>
      <c r="D453" t="str">
        <f>IFERROR(VLOOKUP(C453,工作表1!C:D,2,0),"")</f>
        <v/>
      </c>
    </row>
    <row r="454" spans="2:4">
      <c r="B454" t="str">
        <f>IFERROR(VLOOKUP(MID(A454,4,6),工作表1!A:E,5,0),"格式應為桃園市XX區XX里")</f>
        <v>格式應為桃園市XX區XX里</v>
      </c>
      <c r="C454" t="str">
        <f>IFERROR(IF(MID(A454,4,6)="中壢區內定里",VLOOKUP(MID(A454,FIND("里",A454)+1,FIND("路",A454)-FIND("里",A454)),工作表1!B:E,2,0),IF(MID(A454,4,6)="楊梅區高上里",VLOOKUP(MID(A454,FIND("里",A454)+1,FIND("鄰",A454)-FIND("里",A454)),工作表1!B:E,2,0),VLOOKUP(MID(A454,4,6),工作表1!A:E,3,0))),IF(MID(A454,7,3)="內定里",6,"確認是否登打鄰或里別"))</f>
        <v>確認是否登打鄰或里別</v>
      </c>
      <c r="D454" t="str">
        <f>IFERROR(VLOOKUP(C454,工作表1!C:D,2,0),"")</f>
        <v/>
      </c>
    </row>
    <row r="455" spans="2:4">
      <c r="B455" t="str">
        <f>IFERROR(VLOOKUP(MID(A455,4,6),工作表1!A:E,5,0),"格式應為桃園市XX區XX里")</f>
        <v>格式應為桃園市XX區XX里</v>
      </c>
      <c r="C455" t="str">
        <f>IFERROR(IF(MID(A455,4,6)="中壢區內定里",VLOOKUP(MID(A455,FIND("里",A455)+1,FIND("路",A455)-FIND("里",A455)),工作表1!B:E,2,0),IF(MID(A455,4,6)="楊梅區高上里",VLOOKUP(MID(A455,FIND("里",A455)+1,FIND("鄰",A455)-FIND("里",A455)),工作表1!B:E,2,0),VLOOKUP(MID(A455,4,6),工作表1!A:E,3,0))),IF(MID(A455,7,3)="內定里",6,"確認是否登打鄰或里別"))</f>
        <v>確認是否登打鄰或里別</v>
      </c>
      <c r="D455" t="str">
        <f>IFERROR(VLOOKUP(C455,工作表1!C:D,2,0),"")</f>
        <v/>
      </c>
    </row>
    <row r="456" spans="2:4">
      <c r="B456" t="str">
        <f>IFERROR(VLOOKUP(MID(A456,4,6),工作表1!A:E,5,0),"格式應為桃園市XX區XX里")</f>
        <v>格式應為桃園市XX區XX里</v>
      </c>
      <c r="C456" t="str">
        <f>IFERROR(IF(MID(A456,4,6)="中壢區內定里",VLOOKUP(MID(A456,FIND("里",A456)+1,FIND("路",A456)-FIND("里",A456)),工作表1!B:E,2,0),IF(MID(A456,4,6)="楊梅區高上里",VLOOKUP(MID(A456,FIND("里",A456)+1,FIND("鄰",A456)-FIND("里",A456)),工作表1!B:E,2,0),VLOOKUP(MID(A456,4,6),工作表1!A:E,3,0))),IF(MID(A456,7,3)="內定里",6,"確認是否登打鄰或里別"))</f>
        <v>確認是否登打鄰或里別</v>
      </c>
      <c r="D456" t="str">
        <f>IFERROR(VLOOKUP(C456,工作表1!C:D,2,0),"")</f>
        <v/>
      </c>
    </row>
    <row r="457" spans="2:4">
      <c r="B457" t="str">
        <f>IFERROR(VLOOKUP(MID(A457,4,6),工作表1!A:E,5,0),"格式應為桃園市XX區XX里")</f>
        <v>格式應為桃園市XX區XX里</v>
      </c>
      <c r="C457" t="str">
        <f>IFERROR(IF(MID(A457,4,6)="中壢區內定里",VLOOKUP(MID(A457,FIND("里",A457)+1,FIND("路",A457)-FIND("里",A457)),工作表1!B:E,2,0),IF(MID(A457,4,6)="楊梅區高上里",VLOOKUP(MID(A457,FIND("里",A457)+1,FIND("鄰",A457)-FIND("里",A457)),工作表1!B:E,2,0),VLOOKUP(MID(A457,4,6),工作表1!A:E,3,0))),IF(MID(A457,7,3)="內定里",6,"確認是否登打鄰或里別"))</f>
        <v>確認是否登打鄰或里別</v>
      </c>
      <c r="D457" t="str">
        <f>IFERROR(VLOOKUP(C457,工作表1!C:D,2,0),"")</f>
        <v/>
      </c>
    </row>
    <row r="458" spans="2:4">
      <c r="B458" t="str">
        <f>IFERROR(VLOOKUP(MID(A458,4,6),工作表1!A:E,5,0),"格式應為桃園市XX區XX里")</f>
        <v>格式應為桃園市XX區XX里</v>
      </c>
      <c r="C458" t="str">
        <f>IFERROR(IF(MID(A458,4,6)="中壢區內定里",VLOOKUP(MID(A458,FIND("里",A458)+1,FIND("路",A458)-FIND("里",A458)),工作表1!B:E,2,0),IF(MID(A458,4,6)="楊梅區高上里",VLOOKUP(MID(A458,FIND("里",A458)+1,FIND("鄰",A458)-FIND("里",A458)),工作表1!B:E,2,0),VLOOKUP(MID(A458,4,6),工作表1!A:E,3,0))),IF(MID(A458,7,3)="內定里",6,"確認是否登打鄰或里別"))</f>
        <v>確認是否登打鄰或里別</v>
      </c>
      <c r="D458" t="str">
        <f>IFERROR(VLOOKUP(C458,工作表1!C:D,2,0),"")</f>
        <v/>
      </c>
    </row>
    <row r="459" spans="2:4">
      <c r="B459" t="str">
        <f>IFERROR(VLOOKUP(MID(A459,4,6),工作表1!A:E,5,0),"格式應為桃園市XX區XX里")</f>
        <v>格式應為桃園市XX區XX里</v>
      </c>
      <c r="C459" t="str">
        <f>IFERROR(IF(MID(A459,4,6)="中壢區內定里",VLOOKUP(MID(A459,FIND("里",A459)+1,FIND("路",A459)-FIND("里",A459)),工作表1!B:E,2,0),IF(MID(A459,4,6)="楊梅區高上里",VLOOKUP(MID(A459,FIND("里",A459)+1,FIND("鄰",A459)-FIND("里",A459)),工作表1!B:E,2,0),VLOOKUP(MID(A459,4,6),工作表1!A:E,3,0))),IF(MID(A459,7,3)="內定里",6,"確認是否登打鄰或里別"))</f>
        <v>確認是否登打鄰或里別</v>
      </c>
      <c r="D459" t="str">
        <f>IFERROR(VLOOKUP(C459,工作表1!C:D,2,0),"")</f>
        <v/>
      </c>
    </row>
    <row r="460" spans="2:4">
      <c r="B460" t="str">
        <f>IFERROR(VLOOKUP(MID(A460,4,6),工作表1!A:E,5,0),"格式應為桃園市XX區XX里")</f>
        <v>格式應為桃園市XX區XX里</v>
      </c>
      <c r="C460" t="str">
        <f>IFERROR(IF(MID(A460,4,6)="中壢區內定里",VLOOKUP(MID(A460,FIND("里",A460)+1,FIND("路",A460)-FIND("里",A460)),工作表1!B:E,2,0),IF(MID(A460,4,6)="楊梅區高上里",VLOOKUP(MID(A460,FIND("里",A460)+1,FIND("鄰",A460)-FIND("里",A460)),工作表1!B:E,2,0),VLOOKUP(MID(A460,4,6),工作表1!A:E,3,0))),IF(MID(A460,7,3)="內定里",6,"確認是否登打鄰或里別"))</f>
        <v>確認是否登打鄰或里別</v>
      </c>
      <c r="D460" t="str">
        <f>IFERROR(VLOOKUP(C460,工作表1!C:D,2,0),"")</f>
        <v/>
      </c>
    </row>
    <row r="461" spans="2:4">
      <c r="B461" t="str">
        <f>IFERROR(VLOOKUP(MID(A461,4,6),工作表1!A:E,5,0),"格式應為桃園市XX區XX里")</f>
        <v>格式應為桃園市XX區XX里</v>
      </c>
      <c r="C461" t="str">
        <f>IFERROR(IF(MID(A461,4,6)="中壢區內定里",VLOOKUP(MID(A461,FIND("里",A461)+1,FIND("路",A461)-FIND("里",A461)),工作表1!B:E,2,0),IF(MID(A461,4,6)="楊梅區高上里",VLOOKUP(MID(A461,FIND("里",A461)+1,FIND("鄰",A461)-FIND("里",A461)),工作表1!B:E,2,0),VLOOKUP(MID(A461,4,6),工作表1!A:E,3,0))),IF(MID(A461,7,3)="內定里",6,"確認是否登打鄰或里別"))</f>
        <v>確認是否登打鄰或里別</v>
      </c>
      <c r="D461" t="str">
        <f>IFERROR(VLOOKUP(C461,工作表1!C:D,2,0),"")</f>
        <v/>
      </c>
    </row>
    <row r="462" spans="2:4">
      <c r="B462" t="str">
        <f>IFERROR(VLOOKUP(MID(A462,4,6),工作表1!A:E,5,0),"格式應為桃園市XX區XX里")</f>
        <v>格式應為桃園市XX區XX里</v>
      </c>
      <c r="C462" t="str">
        <f>IFERROR(IF(MID(A462,4,6)="中壢區內定里",VLOOKUP(MID(A462,FIND("里",A462)+1,FIND("路",A462)-FIND("里",A462)),工作表1!B:E,2,0),IF(MID(A462,4,6)="楊梅區高上里",VLOOKUP(MID(A462,FIND("里",A462)+1,FIND("鄰",A462)-FIND("里",A462)),工作表1!B:E,2,0),VLOOKUP(MID(A462,4,6),工作表1!A:E,3,0))),IF(MID(A462,7,3)="內定里",6,"確認是否登打鄰或里別"))</f>
        <v>確認是否登打鄰或里別</v>
      </c>
      <c r="D462" t="str">
        <f>IFERROR(VLOOKUP(C462,工作表1!C:D,2,0),"")</f>
        <v/>
      </c>
    </row>
    <row r="463" spans="2:4">
      <c r="B463" t="str">
        <f>IFERROR(VLOOKUP(MID(A463,4,6),工作表1!A:E,5,0),"格式應為桃園市XX區XX里")</f>
        <v>格式應為桃園市XX區XX里</v>
      </c>
      <c r="C463" t="str">
        <f>IFERROR(IF(MID(A463,4,6)="中壢區內定里",VLOOKUP(MID(A463,FIND("里",A463)+1,FIND("路",A463)-FIND("里",A463)),工作表1!B:E,2,0),IF(MID(A463,4,6)="楊梅區高上里",VLOOKUP(MID(A463,FIND("里",A463)+1,FIND("鄰",A463)-FIND("里",A463)),工作表1!B:E,2,0),VLOOKUP(MID(A463,4,6),工作表1!A:E,3,0))),IF(MID(A463,7,3)="內定里",6,"確認是否登打鄰或里別"))</f>
        <v>確認是否登打鄰或里別</v>
      </c>
      <c r="D463" t="str">
        <f>IFERROR(VLOOKUP(C463,工作表1!C:D,2,0),"")</f>
        <v/>
      </c>
    </row>
    <row r="464" spans="2:4">
      <c r="B464" t="str">
        <f>IFERROR(VLOOKUP(MID(A464,4,6),工作表1!A:E,5,0),"格式應為桃園市XX區XX里")</f>
        <v>格式應為桃園市XX區XX里</v>
      </c>
      <c r="C464" t="str">
        <f>IFERROR(IF(MID(A464,4,6)="中壢區內定里",VLOOKUP(MID(A464,FIND("里",A464)+1,FIND("路",A464)-FIND("里",A464)),工作表1!B:E,2,0),IF(MID(A464,4,6)="楊梅區高上里",VLOOKUP(MID(A464,FIND("里",A464)+1,FIND("鄰",A464)-FIND("里",A464)),工作表1!B:E,2,0),VLOOKUP(MID(A464,4,6),工作表1!A:E,3,0))),IF(MID(A464,7,3)="內定里",6,"確認是否登打鄰或里別"))</f>
        <v>確認是否登打鄰或里別</v>
      </c>
      <c r="D464" t="str">
        <f>IFERROR(VLOOKUP(C464,工作表1!C:D,2,0),"")</f>
        <v/>
      </c>
    </row>
    <row r="465" spans="2:4">
      <c r="B465" t="str">
        <f>IFERROR(VLOOKUP(MID(A465,4,6),工作表1!A:E,5,0),"格式應為桃園市XX區XX里")</f>
        <v>格式應為桃園市XX區XX里</v>
      </c>
      <c r="C465" t="str">
        <f>IFERROR(IF(MID(A465,4,6)="中壢區內定里",VLOOKUP(MID(A465,FIND("里",A465)+1,FIND("路",A465)-FIND("里",A465)),工作表1!B:E,2,0),IF(MID(A465,4,6)="楊梅區高上里",VLOOKUP(MID(A465,FIND("里",A465)+1,FIND("鄰",A465)-FIND("里",A465)),工作表1!B:E,2,0),VLOOKUP(MID(A465,4,6),工作表1!A:E,3,0))),IF(MID(A465,7,3)="內定里",6,"確認是否登打鄰或里別"))</f>
        <v>確認是否登打鄰或里別</v>
      </c>
      <c r="D465" t="str">
        <f>IFERROR(VLOOKUP(C465,工作表1!C:D,2,0),"")</f>
        <v/>
      </c>
    </row>
    <row r="466" spans="2:4">
      <c r="B466" t="str">
        <f>IFERROR(VLOOKUP(MID(A466,4,6),工作表1!A:E,5,0),"格式應為桃園市XX區XX里")</f>
        <v>格式應為桃園市XX區XX里</v>
      </c>
      <c r="C466" t="str">
        <f>IFERROR(IF(MID(A466,4,6)="中壢區內定里",VLOOKUP(MID(A466,FIND("里",A466)+1,FIND("路",A466)-FIND("里",A466)),工作表1!B:E,2,0),IF(MID(A466,4,6)="楊梅區高上里",VLOOKUP(MID(A466,FIND("里",A466)+1,FIND("鄰",A466)-FIND("里",A466)),工作表1!B:E,2,0),VLOOKUP(MID(A466,4,6),工作表1!A:E,3,0))),IF(MID(A466,7,3)="內定里",6,"確認是否登打鄰或里別"))</f>
        <v>確認是否登打鄰或里別</v>
      </c>
      <c r="D466" t="str">
        <f>IFERROR(VLOOKUP(C466,工作表1!C:D,2,0),"")</f>
        <v/>
      </c>
    </row>
    <row r="467" spans="2:4">
      <c r="B467" t="str">
        <f>IFERROR(VLOOKUP(MID(A467,4,6),工作表1!A:E,5,0),"格式應為桃園市XX區XX里")</f>
        <v>格式應為桃園市XX區XX里</v>
      </c>
      <c r="C467" t="str">
        <f>IFERROR(IF(MID(A467,4,6)="中壢區內定里",VLOOKUP(MID(A467,FIND("里",A467)+1,FIND("路",A467)-FIND("里",A467)),工作表1!B:E,2,0),IF(MID(A467,4,6)="楊梅區高上里",VLOOKUP(MID(A467,FIND("里",A467)+1,FIND("鄰",A467)-FIND("里",A467)),工作表1!B:E,2,0),VLOOKUP(MID(A467,4,6),工作表1!A:E,3,0))),IF(MID(A467,7,3)="內定里",6,"確認是否登打鄰或里別"))</f>
        <v>確認是否登打鄰或里別</v>
      </c>
      <c r="D467" t="str">
        <f>IFERROR(VLOOKUP(C467,工作表1!C:D,2,0),"")</f>
        <v/>
      </c>
    </row>
    <row r="468" spans="2:4">
      <c r="B468" t="str">
        <f>IFERROR(VLOOKUP(MID(A468,4,6),工作表1!A:E,5,0),"格式應為桃園市XX區XX里")</f>
        <v>格式應為桃園市XX區XX里</v>
      </c>
      <c r="C468" t="str">
        <f>IFERROR(IF(MID(A468,4,6)="中壢區內定里",VLOOKUP(MID(A468,FIND("里",A468)+1,FIND("路",A468)-FIND("里",A468)),工作表1!B:E,2,0),IF(MID(A468,4,6)="楊梅區高上里",VLOOKUP(MID(A468,FIND("里",A468)+1,FIND("鄰",A468)-FIND("里",A468)),工作表1!B:E,2,0),VLOOKUP(MID(A468,4,6),工作表1!A:E,3,0))),IF(MID(A468,7,3)="內定里",6,"確認是否登打鄰或里別"))</f>
        <v>確認是否登打鄰或里別</v>
      </c>
      <c r="D468" t="str">
        <f>IFERROR(VLOOKUP(C468,工作表1!C:D,2,0),"")</f>
        <v/>
      </c>
    </row>
    <row r="469" spans="2:4">
      <c r="B469" t="str">
        <f>IFERROR(VLOOKUP(MID(A469,4,6),工作表1!A:E,5,0),"格式應為桃園市XX區XX里")</f>
        <v>格式應為桃園市XX區XX里</v>
      </c>
      <c r="C469" t="str">
        <f>IFERROR(IF(MID(A469,4,6)="中壢區內定里",VLOOKUP(MID(A469,FIND("里",A469)+1,FIND("路",A469)-FIND("里",A469)),工作表1!B:E,2,0),IF(MID(A469,4,6)="楊梅區高上里",VLOOKUP(MID(A469,FIND("里",A469)+1,FIND("鄰",A469)-FIND("里",A469)),工作表1!B:E,2,0),VLOOKUP(MID(A469,4,6),工作表1!A:E,3,0))),IF(MID(A469,7,3)="內定里",6,"確認是否登打鄰或里別"))</f>
        <v>確認是否登打鄰或里別</v>
      </c>
      <c r="D469" t="str">
        <f>IFERROR(VLOOKUP(C469,工作表1!C:D,2,0),"")</f>
        <v/>
      </c>
    </row>
    <row r="470" spans="2:4">
      <c r="B470" t="str">
        <f>IFERROR(VLOOKUP(MID(A470,4,6),工作表1!A:E,5,0),"格式應為桃園市XX區XX里")</f>
        <v>格式應為桃園市XX區XX里</v>
      </c>
      <c r="C470" t="str">
        <f>IFERROR(IF(MID(A470,4,6)="中壢區內定里",VLOOKUP(MID(A470,FIND("里",A470)+1,FIND("路",A470)-FIND("里",A470)),工作表1!B:E,2,0),IF(MID(A470,4,6)="楊梅區高上里",VLOOKUP(MID(A470,FIND("里",A470)+1,FIND("鄰",A470)-FIND("里",A470)),工作表1!B:E,2,0),VLOOKUP(MID(A470,4,6),工作表1!A:E,3,0))),IF(MID(A470,7,3)="內定里",6,"確認是否登打鄰或里別"))</f>
        <v>確認是否登打鄰或里別</v>
      </c>
      <c r="D470" t="str">
        <f>IFERROR(VLOOKUP(C470,工作表1!C:D,2,0),"")</f>
        <v/>
      </c>
    </row>
    <row r="471" spans="2:4">
      <c r="B471" t="str">
        <f>IFERROR(VLOOKUP(MID(A471,4,6),工作表1!A:E,5,0),"格式應為桃園市XX區XX里")</f>
        <v>格式應為桃園市XX區XX里</v>
      </c>
      <c r="C471" t="str">
        <f>IFERROR(IF(MID(A471,4,6)="中壢區內定里",VLOOKUP(MID(A471,FIND("里",A471)+1,FIND("路",A471)-FIND("里",A471)),工作表1!B:E,2,0),IF(MID(A471,4,6)="楊梅區高上里",VLOOKUP(MID(A471,FIND("里",A471)+1,FIND("鄰",A471)-FIND("里",A471)),工作表1!B:E,2,0),VLOOKUP(MID(A471,4,6),工作表1!A:E,3,0))),IF(MID(A471,7,3)="內定里",6,"確認是否登打鄰或里別"))</f>
        <v>確認是否登打鄰或里別</v>
      </c>
      <c r="D471" t="str">
        <f>IFERROR(VLOOKUP(C471,工作表1!C:D,2,0),"")</f>
        <v/>
      </c>
    </row>
    <row r="472" spans="2:4">
      <c r="B472" t="str">
        <f>IFERROR(VLOOKUP(MID(A472,4,6),工作表1!A:E,5,0),"格式應為桃園市XX區XX里")</f>
        <v>格式應為桃園市XX區XX里</v>
      </c>
      <c r="C472" t="str">
        <f>IFERROR(IF(MID(A472,4,6)="中壢區內定里",VLOOKUP(MID(A472,FIND("里",A472)+1,FIND("路",A472)-FIND("里",A472)),工作表1!B:E,2,0),IF(MID(A472,4,6)="楊梅區高上里",VLOOKUP(MID(A472,FIND("里",A472)+1,FIND("鄰",A472)-FIND("里",A472)),工作表1!B:E,2,0),VLOOKUP(MID(A472,4,6),工作表1!A:E,3,0))),IF(MID(A472,7,3)="內定里",6,"確認是否登打鄰或里別"))</f>
        <v>確認是否登打鄰或里別</v>
      </c>
      <c r="D472" t="str">
        <f>IFERROR(VLOOKUP(C472,工作表1!C:D,2,0),"")</f>
        <v/>
      </c>
    </row>
    <row r="473" spans="2:4">
      <c r="B473" t="str">
        <f>IFERROR(VLOOKUP(MID(A473,4,6),工作表1!A:E,5,0),"格式應為桃園市XX區XX里")</f>
        <v>格式應為桃園市XX區XX里</v>
      </c>
      <c r="C473" t="str">
        <f>IFERROR(IF(MID(A473,4,6)="中壢區內定里",VLOOKUP(MID(A473,FIND("里",A473)+1,FIND("路",A473)-FIND("里",A473)),工作表1!B:E,2,0),IF(MID(A473,4,6)="楊梅區高上里",VLOOKUP(MID(A473,FIND("里",A473)+1,FIND("鄰",A473)-FIND("里",A473)),工作表1!B:E,2,0),VLOOKUP(MID(A473,4,6),工作表1!A:E,3,0))),IF(MID(A473,7,3)="內定里",6,"確認是否登打鄰或里別"))</f>
        <v>確認是否登打鄰或里別</v>
      </c>
      <c r="D473" t="str">
        <f>IFERROR(VLOOKUP(C473,工作表1!C:D,2,0),"")</f>
        <v/>
      </c>
    </row>
    <row r="474" spans="2:4">
      <c r="B474" t="str">
        <f>IFERROR(VLOOKUP(MID(A474,4,6),工作表1!A:E,5,0),"格式應為桃園市XX區XX里")</f>
        <v>格式應為桃園市XX區XX里</v>
      </c>
      <c r="C474" t="str">
        <f>IFERROR(IF(MID(A474,4,6)="中壢區內定里",VLOOKUP(MID(A474,FIND("里",A474)+1,FIND("路",A474)-FIND("里",A474)),工作表1!B:E,2,0),IF(MID(A474,4,6)="楊梅區高上里",VLOOKUP(MID(A474,FIND("里",A474)+1,FIND("鄰",A474)-FIND("里",A474)),工作表1!B:E,2,0),VLOOKUP(MID(A474,4,6),工作表1!A:E,3,0))),IF(MID(A474,7,3)="內定里",6,"確認是否登打鄰或里別"))</f>
        <v>確認是否登打鄰或里別</v>
      </c>
      <c r="D474" t="str">
        <f>IFERROR(VLOOKUP(C474,工作表1!C:D,2,0),"")</f>
        <v/>
      </c>
    </row>
    <row r="475" spans="2:4">
      <c r="B475" t="str">
        <f>IFERROR(VLOOKUP(MID(A475,4,6),工作表1!A:E,5,0),"格式應為桃園市XX區XX里")</f>
        <v>格式應為桃園市XX區XX里</v>
      </c>
      <c r="C475" t="str">
        <f>IFERROR(IF(MID(A475,4,6)="中壢區內定里",VLOOKUP(MID(A475,FIND("里",A475)+1,FIND("路",A475)-FIND("里",A475)),工作表1!B:E,2,0),IF(MID(A475,4,6)="楊梅區高上里",VLOOKUP(MID(A475,FIND("里",A475)+1,FIND("鄰",A475)-FIND("里",A475)),工作表1!B:E,2,0),VLOOKUP(MID(A475,4,6),工作表1!A:E,3,0))),IF(MID(A475,7,3)="內定里",6,"確認是否登打鄰或里別"))</f>
        <v>確認是否登打鄰或里別</v>
      </c>
      <c r="D475" t="str">
        <f>IFERROR(VLOOKUP(C475,工作表1!C:D,2,0),"")</f>
        <v/>
      </c>
    </row>
    <row r="476" spans="2:4">
      <c r="B476" t="str">
        <f>IFERROR(VLOOKUP(MID(A476,4,6),工作表1!A:E,5,0),"格式應為桃園市XX區XX里")</f>
        <v>格式應為桃園市XX區XX里</v>
      </c>
      <c r="C476" t="str">
        <f>IFERROR(IF(MID(A476,4,6)="中壢區內定里",VLOOKUP(MID(A476,FIND("里",A476)+1,FIND("路",A476)-FIND("里",A476)),工作表1!B:E,2,0),IF(MID(A476,4,6)="楊梅區高上里",VLOOKUP(MID(A476,FIND("里",A476)+1,FIND("鄰",A476)-FIND("里",A476)),工作表1!B:E,2,0),VLOOKUP(MID(A476,4,6),工作表1!A:E,3,0))),IF(MID(A476,7,3)="內定里",6,"確認是否登打鄰或里別"))</f>
        <v>確認是否登打鄰或里別</v>
      </c>
      <c r="D476" t="str">
        <f>IFERROR(VLOOKUP(C476,工作表1!C:D,2,0),"")</f>
        <v/>
      </c>
    </row>
    <row r="477" spans="2:4">
      <c r="B477" t="str">
        <f>IFERROR(VLOOKUP(MID(A477,4,6),工作表1!A:E,5,0),"格式應為桃園市XX區XX里")</f>
        <v>格式應為桃園市XX區XX里</v>
      </c>
      <c r="C477" t="str">
        <f>IFERROR(IF(MID(A477,4,6)="中壢區內定里",VLOOKUP(MID(A477,FIND("里",A477)+1,FIND("路",A477)-FIND("里",A477)),工作表1!B:E,2,0),IF(MID(A477,4,6)="楊梅區高上里",VLOOKUP(MID(A477,FIND("里",A477)+1,FIND("鄰",A477)-FIND("里",A477)),工作表1!B:E,2,0),VLOOKUP(MID(A477,4,6),工作表1!A:E,3,0))),IF(MID(A477,7,3)="內定里",6,"確認是否登打鄰或里別"))</f>
        <v>確認是否登打鄰或里別</v>
      </c>
      <c r="D477" t="str">
        <f>IFERROR(VLOOKUP(C477,工作表1!C:D,2,0),"")</f>
        <v/>
      </c>
    </row>
    <row r="478" spans="2:4">
      <c r="B478" t="str">
        <f>IFERROR(VLOOKUP(MID(A478,4,6),工作表1!A:E,5,0),"格式應為桃園市XX區XX里")</f>
        <v>格式應為桃園市XX區XX里</v>
      </c>
      <c r="C478" t="str">
        <f>IFERROR(IF(MID(A478,4,6)="中壢區內定里",VLOOKUP(MID(A478,FIND("里",A478)+1,FIND("路",A478)-FIND("里",A478)),工作表1!B:E,2,0),IF(MID(A478,4,6)="楊梅區高上里",VLOOKUP(MID(A478,FIND("里",A478)+1,FIND("鄰",A478)-FIND("里",A478)),工作表1!B:E,2,0),VLOOKUP(MID(A478,4,6),工作表1!A:E,3,0))),IF(MID(A478,7,3)="內定里",6,"確認是否登打鄰或里別"))</f>
        <v>確認是否登打鄰或里別</v>
      </c>
      <c r="D478" t="str">
        <f>IFERROR(VLOOKUP(C478,工作表1!C:D,2,0),"")</f>
        <v/>
      </c>
    </row>
    <row r="479" spans="2:4">
      <c r="B479" t="str">
        <f>IFERROR(VLOOKUP(MID(A479,4,6),工作表1!A:E,5,0),"格式應為桃園市XX區XX里")</f>
        <v>格式應為桃園市XX區XX里</v>
      </c>
      <c r="C479" t="str">
        <f>IFERROR(IF(MID(A479,4,6)="中壢區內定里",VLOOKUP(MID(A479,FIND("里",A479)+1,FIND("路",A479)-FIND("里",A479)),工作表1!B:E,2,0),IF(MID(A479,4,6)="楊梅區高上里",VLOOKUP(MID(A479,FIND("里",A479)+1,FIND("鄰",A479)-FIND("里",A479)),工作表1!B:E,2,0),VLOOKUP(MID(A479,4,6),工作表1!A:E,3,0))),IF(MID(A479,7,3)="內定里",6,"確認是否登打鄰或里別"))</f>
        <v>確認是否登打鄰或里別</v>
      </c>
      <c r="D479" t="str">
        <f>IFERROR(VLOOKUP(C479,工作表1!C:D,2,0),"")</f>
        <v/>
      </c>
    </row>
    <row r="480" spans="2:4">
      <c r="B480" t="str">
        <f>IFERROR(VLOOKUP(MID(A480,4,6),工作表1!A:E,5,0),"格式應為桃園市XX區XX里")</f>
        <v>格式應為桃園市XX區XX里</v>
      </c>
      <c r="C480" t="str">
        <f>IFERROR(IF(MID(A480,4,6)="中壢區內定里",VLOOKUP(MID(A480,FIND("里",A480)+1,FIND("路",A480)-FIND("里",A480)),工作表1!B:E,2,0),IF(MID(A480,4,6)="楊梅區高上里",VLOOKUP(MID(A480,FIND("里",A480)+1,FIND("鄰",A480)-FIND("里",A480)),工作表1!B:E,2,0),VLOOKUP(MID(A480,4,6),工作表1!A:E,3,0))),IF(MID(A480,7,3)="內定里",6,"確認是否登打鄰或里別"))</f>
        <v>確認是否登打鄰或里別</v>
      </c>
      <c r="D480" t="str">
        <f>IFERROR(VLOOKUP(C480,工作表1!C:D,2,0),"")</f>
        <v/>
      </c>
    </row>
    <row r="481" spans="2:4">
      <c r="B481" t="str">
        <f>IFERROR(VLOOKUP(MID(A481,4,6),工作表1!A:E,5,0),"格式應為桃園市XX區XX里")</f>
        <v>格式應為桃園市XX區XX里</v>
      </c>
      <c r="C481" t="str">
        <f>IFERROR(IF(MID(A481,4,6)="中壢區內定里",VLOOKUP(MID(A481,FIND("里",A481)+1,FIND("路",A481)-FIND("里",A481)),工作表1!B:E,2,0),IF(MID(A481,4,6)="楊梅區高上里",VLOOKUP(MID(A481,FIND("里",A481)+1,FIND("鄰",A481)-FIND("里",A481)),工作表1!B:E,2,0),VLOOKUP(MID(A481,4,6),工作表1!A:E,3,0))),IF(MID(A481,7,3)="內定里",6,"確認是否登打鄰或里別"))</f>
        <v>確認是否登打鄰或里別</v>
      </c>
      <c r="D481" t="str">
        <f>IFERROR(VLOOKUP(C481,工作表1!C:D,2,0),"")</f>
        <v/>
      </c>
    </row>
    <row r="482" spans="2:4">
      <c r="B482" t="str">
        <f>IFERROR(VLOOKUP(MID(A482,4,6),工作表1!A:E,5,0),"格式應為桃園市XX區XX里")</f>
        <v>格式應為桃園市XX區XX里</v>
      </c>
      <c r="C482" t="str">
        <f>IFERROR(IF(MID(A482,4,6)="中壢區內定里",VLOOKUP(MID(A482,FIND("里",A482)+1,FIND("路",A482)-FIND("里",A482)),工作表1!B:E,2,0),IF(MID(A482,4,6)="楊梅區高上里",VLOOKUP(MID(A482,FIND("里",A482)+1,FIND("鄰",A482)-FIND("里",A482)),工作表1!B:E,2,0),VLOOKUP(MID(A482,4,6),工作表1!A:E,3,0))),IF(MID(A482,7,3)="內定里",6,"確認是否登打鄰或里別"))</f>
        <v>確認是否登打鄰或里別</v>
      </c>
      <c r="D482" t="str">
        <f>IFERROR(VLOOKUP(C482,工作表1!C:D,2,0),"")</f>
        <v/>
      </c>
    </row>
    <row r="483" spans="2:4">
      <c r="B483" t="str">
        <f>IFERROR(VLOOKUP(MID(A483,4,6),工作表1!A:E,5,0),"格式應為桃園市XX區XX里")</f>
        <v>格式應為桃園市XX區XX里</v>
      </c>
      <c r="C483" t="str">
        <f>IFERROR(IF(MID(A483,4,6)="中壢區內定里",VLOOKUP(MID(A483,FIND("里",A483)+1,FIND("路",A483)-FIND("里",A483)),工作表1!B:E,2,0),IF(MID(A483,4,6)="楊梅區高上里",VLOOKUP(MID(A483,FIND("里",A483)+1,FIND("鄰",A483)-FIND("里",A483)),工作表1!B:E,2,0),VLOOKUP(MID(A483,4,6),工作表1!A:E,3,0))),IF(MID(A483,7,3)="內定里",6,"確認是否登打鄰或里別"))</f>
        <v>確認是否登打鄰或里別</v>
      </c>
      <c r="D483" t="str">
        <f>IFERROR(VLOOKUP(C483,工作表1!C:D,2,0),"")</f>
        <v/>
      </c>
    </row>
    <row r="484" spans="2:4">
      <c r="B484" t="str">
        <f>IFERROR(VLOOKUP(MID(A484,4,6),工作表1!A:E,5,0),"格式應為桃園市XX區XX里")</f>
        <v>格式應為桃園市XX區XX里</v>
      </c>
      <c r="C484" t="str">
        <f>IFERROR(IF(MID(A484,4,6)="中壢區內定里",VLOOKUP(MID(A484,FIND("里",A484)+1,FIND("路",A484)-FIND("里",A484)),工作表1!B:E,2,0),IF(MID(A484,4,6)="楊梅區高上里",VLOOKUP(MID(A484,FIND("里",A484)+1,FIND("鄰",A484)-FIND("里",A484)),工作表1!B:E,2,0),VLOOKUP(MID(A484,4,6),工作表1!A:E,3,0))),IF(MID(A484,7,3)="內定里",6,"確認是否登打鄰或里別"))</f>
        <v>確認是否登打鄰或里別</v>
      </c>
      <c r="D484" t="str">
        <f>IFERROR(VLOOKUP(C484,工作表1!C:D,2,0),"")</f>
        <v/>
      </c>
    </row>
    <row r="485" spans="2:4">
      <c r="B485" t="str">
        <f>IFERROR(VLOOKUP(MID(A485,4,6),工作表1!A:E,5,0),"格式應為桃園市XX區XX里")</f>
        <v>格式應為桃園市XX區XX里</v>
      </c>
      <c r="C485" t="str">
        <f>IFERROR(IF(MID(A485,4,6)="中壢區內定里",VLOOKUP(MID(A485,FIND("里",A485)+1,FIND("路",A485)-FIND("里",A485)),工作表1!B:E,2,0),IF(MID(A485,4,6)="楊梅區高上里",VLOOKUP(MID(A485,FIND("里",A485)+1,FIND("鄰",A485)-FIND("里",A485)),工作表1!B:E,2,0),VLOOKUP(MID(A485,4,6),工作表1!A:E,3,0))),IF(MID(A485,7,3)="內定里",6,"確認是否登打鄰或里別"))</f>
        <v>確認是否登打鄰或里別</v>
      </c>
      <c r="D485" t="str">
        <f>IFERROR(VLOOKUP(C485,工作表1!C:D,2,0),"")</f>
        <v/>
      </c>
    </row>
    <row r="486" spans="2:4">
      <c r="B486" t="str">
        <f>IFERROR(VLOOKUP(MID(A486,4,6),工作表1!A:E,5,0),"格式應為桃園市XX區XX里")</f>
        <v>格式應為桃園市XX區XX里</v>
      </c>
      <c r="C486" t="str">
        <f>IFERROR(IF(MID(A486,4,6)="中壢區內定里",VLOOKUP(MID(A486,FIND("里",A486)+1,FIND("路",A486)-FIND("里",A486)),工作表1!B:E,2,0),IF(MID(A486,4,6)="楊梅區高上里",VLOOKUP(MID(A486,FIND("里",A486)+1,FIND("鄰",A486)-FIND("里",A486)),工作表1!B:E,2,0),VLOOKUP(MID(A486,4,6),工作表1!A:E,3,0))),IF(MID(A486,7,3)="內定里",6,"確認是否登打鄰或里別"))</f>
        <v>確認是否登打鄰或里別</v>
      </c>
      <c r="D486" t="str">
        <f>IFERROR(VLOOKUP(C486,工作表1!C:D,2,0),"")</f>
        <v/>
      </c>
    </row>
    <row r="487" spans="2:4">
      <c r="B487" t="str">
        <f>IFERROR(VLOOKUP(MID(A487,4,6),工作表1!A:E,5,0),"格式應為桃園市XX區XX里")</f>
        <v>格式應為桃園市XX區XX里</v>
      </c>
      <c r="C487" t="str">
        <f>IFERROR(IF(MID(A487,4,6)="中壢區內定里",VLOOKUP(MID(A487,FIND("里",A487)+1,FIND("路",A487)-FIND("里",A487)),工作表1!B:E,2,0),IF(MID(A487,4,6)="楊梅區高上里",VLOOKUP(MID(A487,FIND("里",A487)+1,FIND("鄰",A487)-FIND("里",A487)),工作表1!B:E,2,0),VLOOKUP(MID(A487,4,6),工作表1!A:E,3,0))),IF(MID(A487,7,3)="內定里",6,"確認是否登打鄰或里別"))</f>
        <v>確認是否登打鄰或里別</v>
      </c>
      <c r="D487" t="str">
        <f>IFERROR(VLOOKUP(C487,工作表1!C:D,2,0),"")</f>
        <v/>
      </c>
    </row>
    <row r="488" spans="2:4">
      <c r="B488" t="str">
        <f>IFERROR(VLOOKUP(MID(A488,4,6),工作表1!A:E,5,0),"格式應為桃園市XX區XX里")</f>
        <v>格式應為桃園市XX區XX里</v>
      </c>
      <c r="C488" t="str">
        <f>IFERROR(IF(MID(A488,4,6)="中壢區內定里",VLOOKUP(MID(A488,FIND("里",A488)+1,FIND("路",A488)-FIND("里",A488)),工作表1!B:E,2,0),IF(MID(A488,4,6)="楊梅區高上里",VLOOKUP(MID(A488,FIND("里",A488)+1,FIND("鄰",A488)-FIND("里",A488)),工作表1!B:E,2,0),VLOOKUP(MID(A488,4,6),工作表1!A:E,3,0))),IF(MID(A488,7,3)="內定里",6,"確認是否登打鄰或里別"))</f>
        <v>確認是否登打鄰或里別</v>
      </c>
      <c r="D488" t="str">
        <f>IFERROR(VLOOKUP(C488,工作表1!C:D,2,0),"")</f>
        <v/>
      </c>
    </row>
    <row r="489" spans="2:4">
      <c r="B489" t="str">
        <f>IFERROR(VLOOKUP(MID(A489,4,6),工作表1!A:E,5,0),"格式應為桃園市XX區XX里")</f>
        <v>格式應為桃園市XX區XX里</v>
      </c>
      <c r="C489" t="str">
        <f>IFERROR(IF(MID(A489,4,6)="中壢區內定里",VLOOKUP(MID(A489,FIND("里",A489)+1,FIND("路",A489)-FIND("里",A489)),工作表1!B:E,2,0),IF(MID(A489,4,6)="楊梅區高上里",VLOOKUP(MID(A489,FIND("里",A489)+1,FIND("鄰",A489)-FIND("里",A489)),工作表1!B:E,2,0),VLOOKUP(MID(A489,4,6),工作表1!A:E,3,0))),IF(MID(A489,7,3)="內定里",6,"確認是否登打鄰或里別"))</f>
        <v>確認是否登打鄰或里別</v>
      </c>
      <c r="D489" t="str">
        <f>IFERROR(VLOOKUP(C489,工作表1!C:D,2,0),"")</f>
        <v/>
      </c>
    </row>
    <row r="490" spans="2:4">
      <c r="B490" t="str">
        <f>IFERROR(VLOOKUP(MID(A490,4,6),工作表1!A:E,5,0),"格式應為桃園市XX區XX里")</f>
        <v>格式應為桃園市XX區XX里</v>
      </c>
      <c r="C490" t="str">
        <f>IFERROR(IF(MID(A490,4,6)="中壢區內定里",VLOOKUP(MID(A490,FIND("里",A490)+1,FIND("路",A490)-FIND("里",A490)),工作表1!B:E,2,0),IF(MID(A490,4,6)="楊梅區高上里",VLOOKUP(MID(A490,FIND("里",A490)+1,FIND("鄰",A490)-FIND("里",A490)),工作表1!B:E,2,0),VLOOKUP(MID(A490,4,6),工作表1!A:E,3,0))),IF(MID(A490,7,3)="內定里",6,"確認是否登打鄰或里別"))</f>
        <v>確認是否登打鄰或里別</v>
      </c>
      <c r="D490" t="str">
        <f>IFERROR(VLOOKUP(C490,工作表1!C:D,2,0),"")</f>
        <v/>
      </c>
    </row>
    <row r="491" spans="2:4">
      <c r="B491" t="str">
        <f>IFERROR(VLOOKUP(MID(A491,4,6),工作表1!A:E,5,0),"格式應為桃園市XX區XX里")</f>
        <v>格式應為桃園市XX區XX里</v>
      </c>
      <c r="C491" t="str">
        <f>IFERROR(IF(MID(A491,4,6)="中壢區內定里",VLOOKUP(MID(A491,FIND("里",A491)+1,FIND("路",A491)-FIND("里",A491)),工作表1!B:E,2,0),IF(MID(A491,4,6)="楊梅區高上里",VLOOKUP(MID(A491,FIND("里",A491)+1,FIND("鄰",A491)-FIND("里",A491)),工作表1!B:E,2,0),VLOOKUP(MID(A491,4,6),工作表1!A:E,3,0))),IF(MID(A491,7,3)="內定里",6,"確認是否登打鄰或里別"))</f>
        <v>確認是否登打鄰或里別</v>
      </c>
      <c r="D491" t="str">
        <f>IFERROR(VLOOKUP(C491,工作表1!C:D,2,0),"")</f>
        <v/>
      </c>
    </row>
    <row r="492" spans="2:4">
      <c r="B492" t="str">
        <f>IFERROR(VLOOKUP(MID(A492,4,6),工作表1!A:E,5,0),"格式應為桃園市XX區XX里")</f>
        <v>格式應為桃園市XX區XX里</v>
      </c>
      <c r="C492" t="str">
        <f>IFERROR(IF(MID(A492,4,6)="中壢區內定里",VLOOKUP(MID(A492,FIND("里",A492)+1,FIND("路",A492)-FIND("里",A492)),工作表1!B:E,2,0),IF(MID(A492,4,6)="楊梅區高上里",VLOOKUP(MID(A492,FIND("里",A492)+1,FIND("鄰",A492)-FIND("里",A492)),工作表1!B:E,2,0),VLOOKUP(MID(A492,4,6),工作表1!A:E,3,0))),IF(MID(A492,7,3)="內定里",6,"確認是否登打鄰或里別"))</f>
        <v>確認是否登打鄰或里別</v>
      </c>
      <c r="D492" t="str">
        <f>IFERROR(VLOOKUP(C492,工作表1!C:D,2,0),"")</f>
        <v/>
      </c>
    </row>
    <row r="493" spans="2:4">
      <c r="B493" t="str">
        <f>IFERROR(VLOOKUP(MID(A493,4,6),工作表1!A:E,5,0),"格式應為桃園市XX區XX里")</f>
        <v>格式應為桃園市XX區XX里</v>
      </c>
      <c r="C493" t="str">
        <f>IFERROR(IF(MID(A493,4,6)="中壢區內定里",VLOOKUP(MID(A493,FIND("里",A493)+1,FIND("路",A493)-FIND("里",A493)),工作表1!B:E,2,0),IF(MID(A493,4,6)="楊梅區高上里",VLOOKUP(MID(A493,FIND("里",A493)+1,FIND("鄰",A493)-FIND("里",A493)),工作表1!B:E,2,0),VLOOKUP(MID(A493,4,6),工作表1!A:E,3,0))),IF(MID(A493,7,3)="內定里",6,"確認是否登打鄰或里別"))</f>
        <v>確認是否登打鄰或里別</v>
      </c>
      <c r="D493" t="str">
        <f>IFERROR(VLOOKUP(C493,工作表1!C:D,2,0),"")</f>
        <v/>
      </c>
    </row>
    <row r="494" spans="2:4">
      <c r="B494" t="str">
        <f>IFERROR(VLOOKUP(MID(A494,4,6),工作表1!A:E,5,0),"格式應為桃園市XX區XX里")</f>
        <v>格式應為桃園市XX區XX里</v>
      </c>
      <c r="C494" t="str">
        <f>IFERROR(IF(MID(A494,4,6)="中壢區內定里",VLOOKUP(MID(A494,FIND("里",A494)+1,FIND("路",A494)-FIND("里",A494)),工作表1!B:E,2,0),IF(MID(A494,4,6)="楊梅區高上里",VLOOKUP(MID(A494,FIND("里",A494)+1,FIND("鄰",A494)-FIND("里",A494)),工作表1!B:E,2,0),VLOOKUP(MID(A494,4,6),工作表1!A:E,3,0))),IF(MID(A494,7,3)="內定里",6,"確認是否登打鄰或里別"))</f>
        <v>確認是否登打鄰或里別</v>
      </c>
      <c r="D494" t="str">
        <f>IFERROR(VLOOKUP(C494,工作表1!C:D,2,0),"")</f>
        <v/>
      </c>
    </row>
    <row r="495" spans="2:4">
      <c r="B495" t="str">
        <f>IFERROR(VLOOKUP(MID(A495,4,6),工作表1!A:E,5,0),"格式應為桃園市XX區XX里")</f>
        <v>格式應為桃園市XX區XX里</v>
      </c>
      <c r="C495" t="str">
        <f>IFERROR(IF(MID(A495,4,6)="中壢區內定里",VLOOKUP(MID(A495,FIND("里",A495)+1,FIND("路",A495)-FIND("里",A495)),工作表1!B:E,2,0),IF(MID(A495,4,6)="楊梅區高上里",VLOOKUP(MID(A495,FIND("里",A495)+1,FIND("鄰",A495)-FIND("里",A495)),工作表1!B:E,2,0),VLOOKUP(MID(A495,4,6),工作表1!A:E,3,0))),IF(MID(A495,7,3)="內定里",6,"確認是否登打鄰或里別"))</f>
        <v>確認是否登打鄰或里別</v>
      </c>
      <c r="D495" t="str">
        <f>IFERROR(VLOOKUP(C495,工作表1!C:D,2,0),"")</f>
        <v/>
      </c>
    </row>
    <row r="496" spans="2:4">
      <c r="B496" t="str">
        <f>IFERROR(VLOOKUP(MID(A496,4,6),工作表1!A:E,5,0),"格式應為桃園市XX區XX里")</f>
        <v>格式應為桃園市XX區XX里</v>
      </c>
      <c r="C496" t="str">
        <f>IFERROR(IF(MID(A496,4,6)="中壢區內定里",VLOOKUP(MID(A496,FIND("里",A496)+1,FIND("路",A496)-FIND("里",A496)),工作表1!B:E,2,0),IF(MID(A496,4,6)="楊梅區高上里",VLOOKUP(MID(A496,FIND("里",A496)+1,FIND("鄰",A496)-FIND("里",A496)),工作表1!B:E,2,0),VLOOKUP(MID(A496,4,6),工作表1!A:E,3,0))),IF(MID(A496,7,3)="內定里",6,"確認是否登打鄰或里別"))</f>
        <v>確認是否登打鄰或里別</v>
      </c>
      <c r="D496" t="str">
        <f>IFERROR(VLOOKUP(C496,工作表1!C:D,2,0),"")</f>
        <v/>
      </c>
    </row>
    <row r="497" spans="2:4">
      <c r="B497" t="str">
        <f>IFERROR(VLOOKUP(MID(A497,4,6),工作表1!A:E,5,0),"格式應為桃園市XX區XX里")</f>
        <v>格式應為桃園市XX區XX里</v>
      </c>
      <c r="C497" t="str">
        <f>IFERROR(IF(MID(A497,4,6)="中壢區內定里",VLOOKUP(MID(A497,FIND("里",A497)+1,FIND("路",A497)-FIND("里",A497)),工作表1!B:E,2,0),IF(MID(A497,4,6)="楊梅區高上里",VLOOKUP(MID(A497,FIND("里",A497)+1,FIND("鄰",A497)-FIND("里",A497)),工作表1!B:E,2,0),VLOOKUP(MID(A497,4,6),工作表1!A:E,3,0))),IF(MID(A497,7,3)="內定里",6,"確認是否登打鄰或里別"))</f>
        <v>確認是否登打鄰或里別</v>
      </c>
      <c r="D497" t="str">
        <f>IFERROR(VLOOKUP(C497,工作表1!C:D,2,0),"")</f>
        <v/>
      </c>
    </row>
    <row r="498" spans="2:4">
      <c r="B498" t="str">
        <f>IFERROR(VLOOKUP(MID(A498,4,6),工作表1!A:E,5,0),"格式應為桃園市XX區XX里")</f>
        <v>格式應為桃園市XX區XX里</v>
      </c>
      <c r="C498" t="str">
        <f>IFERROR(IF(MID(A498,4,6)="中壢區內定里",VLOOKUP(MID(A498,FIND("里",A498)+1,FIND("路",A498)-FIND("里",A498)),工作表1!B:E,2,0),IF(MID(A498,4,6)="楊梅區高上里",VLOOKUP(MID(A498,FIND("里",A498)+1,FIND("鄰",A498)-FIND("里",A498)),工作表1!B:E,2,0),VLOOKUP(MID(A498,4,6),工作表1!A:E,3,0))),IF(MID(A498,7,3)="內定里",6,"確認是否登打鄰或里別"))</f>
        <v>確認是否登打鄰或里別</v>
      </c>
      <c r="D498" t="str">
        <f>IFERROR(VLOOKUP(C498,工作表1!C:D,2,0),"")</f>
        <v/>
      </c>
    </row>
    <row r="499" spans="2:4">
      <c r="B499" t="str">
        <f>IFERROR(VLOOKUP(MID(A499,4,6),工作表1!A:E,5,0),"格式應為桃園市XX區XX里")</f>
        <v>格式應為桃園市XX區XX里</v>
      </c>
      <c r="C499" t="str">
        <f>IFERROR(IF(MID(A499,4,6)="中壢區內定里",VLOOKUP(MID(A499,FIND("里",A499)+1,FIND("路",A499)-FIND("里",A499)),工作表1!B:E,2,0),IF(MID(A499,4,6)="楊梅區高上里",VLOOKUP(MID(A499,FIND("里",A499)+1,FIND("鄰",A499)-FIND("里",A499)),工作表1!B:E,2,0),VLOOKUP(MID(A499,4,6),工作表1!A:E,3,0))),IF(MID(A499,7,3)="內定里",6,"確認是否登打鄰或里別"))</f>
        <v>確認是否登打鄰或里別</v>
      </c>
      <c r="D499" t="str">
        <f>IFERROR(VLOOKUP(C499,工作表1!C:D,2,0),"")</f>
        <v/>
      </c>
    </row>
    <row r="500" spans="2:4">
      <c r="B500" t="str">
        <f>IFERROR(VLOOKUP(MID(A500,4,6),工作表1!A:E,5,0),"格式應為桃園市XX區XX里")</f>
        <v>格式應為桃園市XX區XX里</v>
      </c>
      <c r="C500" t="str">
        <f>IFERROR(IF(MID(A500,4,6)="中壢區內定里",VLOOKUP(MID(A500,FIND("里",A500)+1,FIND("路",A500)-FIND("里",A500)),工作表1!B:E,2,0),IF(MID(A500,4,6)="楊梅區高上里",VLOOKUP(MID(A500,FIND("里",A500)+1,FIND("鄰",A500)-FIND("里",A500)),工作表1!B:E,2,0),VLOOKUP(MID(A500,4,6),工作表1!A:E,3,0))),IF(MID(A500,7,3)="內定里",6,"確認是否登打鄰或里別"))</f>
        <v>確認是否登打鄰或里別</v>
      </c>
      <c r="D500" t="str">
        <f>IFERROR(VLOOKUP(C500,工作表1!C:D,2,0),"")</f>
        <v/>
      </c>
    </row>
    <row r="501" spans="2:4">
      <c r="B501" t="str">
        <f>IFERROR(VLOOKUP(MID(A501,4,6),工作表1!A:E,5,0),"格式應為桃園市XX區XX里")</f>
        <v>格式應為桃園市XX區XX里</v>
      </c>
      <c r="C501" t="str">
        <f>IFERROR(IF(MID(A501,4,6)="中壢區內定里",VLOOKUP(MID(A501,FIND("里",A501)+1,FIND("路",A501)-FIND("里",A501)),工作表1!B:E,2,0),IF(MID(A501,4,6)="楊梅區高上里",VLOOKUP(MID(A501,FIND("里",A501)+1,FIND("鄰",A501)-FIND("里",A501)),工作表1!B:E,2,0),VLOOKUP(MID(A501,4,6),工作表1!A:E,3,0))),IF(MID(A501,7,3)="內定里",6,"確認是否登打鄰或里別"))</f>
        <v>確認是否登打鄰或里別</v>
      </c>
      <c r="D501" t="str">
        <f>IFERROR(VLOOKUP(C501,工作表1!C:D,2,0),"")</f>
        <v/>
      </c>
    </row>
    <row r="502" spans="2:4">
      <c r="B502" t="str">
        <f>IFERROR(VLOOKUP(MID(A502,4,6),工作表1!A:E,5,0),"格式應為桃園市XX區XX里")</f>
        <v>格式應為桃園市XX區XX里</v>
      </c>
      <c r="C502" t="str">
        <f>IFERROR(IF(MID(A502,4,6)="中壢區內定里",VLOOKUP(MID(A502,FIND("里",A502)+1,FIND("路",A502)-FIND("里",A502)),工作表1!B:E,2,0),IF(MID(A502,4,6)="楊梅區高上里",VLOOKUP(MID(A502,FIND("里",A502)+1,FIND("鄰",A502)-FIND("里",A502)),工作表1!B:E,2,0),VLOOKUP(MID(A502,4,6),工作表1!A:E,3,0))),IF(MID(A502,7,3)="內定里",6,"確認是否登打鄰或里別"))</f>
        <v>確認是否登打鄰或里別</v>
      </c>
      <c r="D502" t="str">
        <f>IFERROR(VLOOKUP(C502,工作表1!C:D,2,0),"")</f>
        <v/>
      </c>
    </row>
    <row r="503" spans="2:4">
      <c r="B503" t="str">
        <f>IFERROR(VLOOKUP(MID(A503,4,6),工作表1!A:E,5,0),"格式應為桃園市XX區XX里")</f>
        <v>格式應為桃園市XX區XX里</v>
      </c>
      <c r="C503" t="str">
        <f>IFERROR(IF(MID(A503,4,6)="中壢區內定里",VLOOKUP(MID(A503,FIND("里",A503)+1,FIND("路",A503)-FIND("里",A503)),工作表1!B:E,2,0),IF(MID(A503,4,6)="楊梅區高上里",VLOOKUP(MID(A503,FIND("里",A503)+1,FIND("鄰",A503)-FIND("里",A503)),工作表1!B:E,2,0),VLOOKUP(MID(A503,4,6),工作表1!A:E,3,0))),IF(MID(A503,7,3)="內定里",6,"確認是否登打鄰或里別"))</f>
        <v>確認是否登打鄰或里別</v>
      </c>
      <c r="D503" t="str">
        <f>IFERROR(VLOOKUP(C503,工作表1!C:D,2,0),"")</f>
        <v/>
      </c>
    </row>
    <row r="504" spans="2:4">
      <c r="B504" t="str">
        <f>IFERROR(VLOOKUP(MID(A504,4,6),工作表1!A:E,5,0),"格式應為桃園市XX區XX里")</f>
        <v>格式應為桃園市XX區XX里</v>
      </c>
      <c r="C504" t="str">
        <f>IFERROR(IF(MID(A504,4,6)="中壢區內定里",VLOOKUP(MID(A504,FIND("里",A504)+1,FIND("路",A504)-FIND("里",A504)),工作表1!B:E,2,0),IF(MID(A504,4,6)="楊梅區高上里",VLOOKUP(MID(A504,FIND("里",A504)+1,FIND("鄰",A504)-FIND("里",A504)),工作表1!B:E,2,0),VLOOKUP(MID(A504,4,6),工作表1!A:E,3,0))),IF(MID(A504,7,3)="內定里",6,"確認是否登打鄰或里別"))</f>
        <v>確認是否登打鄰或里別</v>
      </c>
      <c r="D504" t="str">
        <f>IFERROR(VLOOKUP(C504,工作表1!C:D,2,0),"")</f>
        <v/>
      </c>
    </row>
    <row r="505" spans="2:4">
      <c r="B505" t="str">
        <f>IFERROR(VLOOKUP(MID(A505,4,6),工作表1!A:E,5,0),"格式應為桃園市XX區XX里")</f>
        <v>格式應為桃園市XX區XX里</v>
      </c>
      <c r="C505" t="str">
        <f>IFERROR(IF(MID(A505,4,6)="中壢區內定里",VLOOKUP(MID(A505,FIND("里",A505)+1,FIND("路",A505)-FIND("里",A505)),工作表1!B:E,2,0),IF(MID(A505,4,6)="楊梅區高上里",VLOOKUP(MID(A505,FIND("里",A505)+1,FIND("鄰",A505)-FIND("里",A505)),工作表1!B:E,2,0),VLOOKUP(MID(A505,4,6),工作表1!A:E,3,0))),IF(MID(A505,7,3)="內定里",6,"確認是否登打鄰或里別"))</f>
        <v>確認是否登打鄰或里別</v>
      </c>
      <c r="D505" t="str">
        <f>IFERROR(VLOOKUP(C505,工作表1!C:D,2,0),"")</f>
        <v/>
      </c>
    </row>
    <row r="506" spans="2:4">
      <c r="B506" t="str">
        <f>IFERROR(VLOOKUP(MID(A506,4,6),工作表1!A:E,5,0),"格式應為桃園市XX區XX里")</f>
        <v>格式應為桃園市XX區XX里</v>
      </c>
      <c r="C506" t="str">
        <f>IFERROR(IF(MID(A506,4,6)="中壢區內定里",VLOOKUP(MID(A506,FIND("里",A506)+1,FIND("路",A506)-FIND("里",A506)),工作表1!B:E,2,0),IF(MID(A506,4,6)="楊梅區高上里",VLOOKUP(MID(A506,FIND("里",A506)+1,FIND("鄰",A506)-FIND("里",A506)),工作表1!B:E,2,0),VLOOKUP(MID(A506,4,6),工作表1!A:E,3,0))),IF(MID(A506,7,3)="內定里",6,"確認是否登打鄰或里別"))</f>
        <v>確認是否登打鄰或里別</v>
      </c>
      <c r="D506" t="str">
        <f>IFERROR(VLOOKUP(C506,工作表1!C:D,2,0),"")</f>
        <v/>
      </c>
    </row>
    <row r="507" spans="2:4">
      <c r="B507" t="str">
        <f>IFERROR(VLOOKUP(MID(A507,4,6),工作表1!A:E,5,0),"格式應為桃園市XX區XX里")</f>
        <v>格式應為桃園市XX區XX里</v>
      </c>
      <c r="C507" t="str">
        <f>IFERROR(IF(MID(A507,4,6)="中壢區內定里",VLOOKUP(MID(A507,FIND("里",A507)+1,FIND("路",A507)-FIND("里",A507)),工作表1!B:E,2,0),IF(MID(A507,4,6)="楊梅區高上里",VLOOKUP(MID(A507,FIND("里",A507)+1,FIND("鄰",A507)-FIND("里",A507)),工作表1!B:E,2,0),VLOOKUP(MID(A507,4,6),工作表1!A:E,3,0))),IF(MID(A507,7,3)="內定里",6,"確認是否登打鄰或里別"))</f>
        <v>確認是否登打鄰或里別</v>
      </c>
      <c r="D507" t="str">
        <f>IFERROR(VLOOKUP(C507,工作表1!C:D,2,0),"")</f>
        <v/>
      </c>
    </row>
    <row r="508" spans="2:4">
      <c r="B508" t="str">
        <f>IFERROR(VLOOKUP(MID(A508,4,6),工作表1!A:E,5,0),"格式應為桃園市XX區XX里")</f>
        <v>格式應為桃園市XX區XX里</v>
      </c>
      <c r="C508" t="str">
        <f>IFERROR(IF(MID(A508,4,6)="中壢區內定里",VLOOKUP(MID(A508,FIND("里",A508)+1,FIND("路",A508)-FIND("里",A508)),工作表1!B:E,2,0),IF(MID(A508,4,6)="楊梅區高上里",VLOOKUP(MID(A508,FIND("里",A508)+1,FIND("鄰",A508)-FIND("里",A508)),工作表1!B:E,2,0),VLOOKUP(MID(A508,4,6),工作表1!A:E,3,0))),IF(MID(A508,7,3)="內定里",6,"確認是否登打鄰或里別"))</f>
        <v>確認是否登打鄰或里別</v>
      </c>
      <c r="D508" t="str">
        <f>IFERROR(VLOOKUP(C508,工作表1!C:D,2,0),"")</f>
        <v/>
      </c>
    </row>
    <row r="509" spans="2:4">
      <c r="B509" t="str">
        <f>IFERROR(VLOOKUP(MID(A509,4,6),工作表1!A:E,5,0),"格式應為桃園市XX區XX里")</f>
        <v>格式應為桃園市XX區XX里</v>
      </c>
      <c r="C509" t="str">
        <f>IFERROR(IF(MID(A509,4,6)="中壢區內定里",VLOOKUP(MID(A509,FIND("里",A509)+1,FIND("路",A509)-FIND("里",A509)),工作表1!B:E,2,0),IF(MID(A509,4,6)="楊梅區高上里",VLOOKUP(MID(A509,FIND("里",A509)+1,FIND("鄰",A509)-FIND("里",A509)),工作表1!B:E,2,0),VLOOKUP(MID(A509,4,6),工作表1!A:E,3,0))),IF(MID(A509,7,3)="內定里",6,"確認是否登打鄰或里別"))</f>
        <v>確認是否登打鄰或里別</v>
      </c>
      <c r="D509" t="str">
        <f>IFERROR(VLOOKUP(C509,工作表1!C:D,2,0),"")</f>
        <v/>
      </c>
    </row>
    <row r="510" spans="2:4">
      <c r="B510" t="str">
        <f>IFERROR(VLOOKUP(MID(A510,4,6),工作表1!A:E,5,0),"格式應為桃園市XX區XX里")</f>
        <v>格式應為桃園市XX區XX里</v>
      </c>
      <c r="C510" t="str">
        <f>IFERROR(IF(MID(A510,4,6)="中壢區內定里",VLOOKUP(MID(A510,FIND("里",A510)+1,FIND("路",A510)-FIND("里",A510)),工作表1!B:E,2,0),IF(MID(A510,4,6)="楊梅區高上里",VLOOKUP(MID(A510,FIND("里",A510)+1,FIND("鄰",A510)-FIND("里",A510)),工作表1!B:E,2,0),VLOOKUP(MID(A510,4,6),工作表1!A:E,3,0))),IF(MID(A510,7,3)="內定里",6,"確認是否登打鄰或里別"))</f>
        <v>確認是否登打鄰或里別</v>
      </c>
      <c r="D510" t="str">
        <f>IFERROR(VLOOKUP(C510,工作表1!C:D,2,0),"")</f>
        <v/>
      </c>
    </row>
    <row r="511" spans="2:4">
      <c r="B511" t="str">
        <f>IFERROR(VLOOKUP(MID(A511,4,6),工作表1!A:E,5,0),"格式應為桃園市XX區XX里")</f>
        <v>格式應為桃園市XX區XX里</v>
      </c>
      <c r="C511" t="str">
        <f>IFERROR(IF(MID(A511,4,6)="中壢區內定里",VLOOKUP(MID(A511,FIND("里",A511)+1,FIND("路",A511)-FIND("里",A511)),工作表1!B:E,2,0),IF(MID(A511,4,6)="楊梅區高上里",VLOOKUP(MID(A511,FIND("里",A511)+1,FIND("鄰",A511)-FIND("里",A511)),工作表1!B:E,2,0),VLOOKUP(MID(A511,4,6),工作表1!A:E,3,0))),IF(MID(A511,7,3)="內定里",6,"確認是否登打鄰或里別"))</f>
        <v>確認是否登打鄰或里別</v>
      </c>
      <c r="D511" t="str">
        <f>IFERROR(VLOOKUP(C511,工作表1!C:D,2,0),"")</f>
        <v/>
      </c>
    </row>
    <row r="512" spans="2:4">
      <c r="B512" t="str">
        <f>IFERROR(VLOOKUP(MID(A512,4,6),工作表1!A:E,5,0),"格式應為桃園市XX區XX里")</f>
        <v>格式應為桃園市XX區XX里</v>
      </c>
      <c r="C512" t="str">
        <f>IFERROR(IF(MID(A512,4,6)="中壢區內定里",VLOOKUP(MID(A512,FIND("里",A512)+1,FIND("路",A512)-FIND("里",A512)),工作表1!B:E,2,0),IF(MID(A512,4,6)="楊梅區高上里",VLOOKUP(MID(A512,FIND("里",A512)+1,FIND("鄰",A512)-FIND("里",A512)),工作表1!B:E,2,0),VLOOKUP(MID(A512,4,6),工作表1!A:E,3,0))),IF(MID(A512,7,3)="內定里",6,"確認是否登打鄰或里別"))</f>
        <v>確認是否登打鄰或里別</v>
      </c>
      <c r="D512" t="str">
        <f>IFERROR(VLOOKUP(C512,工作表1!C:D,2,0),"")</f>
        <v/>
      </c>
    </row>
    <row r="513" spans="2:4">
      <c r="B513" t="str">
        <f>IFERROR(VLOOKUP(MID(A513,4,6),工作表1!A:E,5,0),"格式應為桃園市XX區XX里")</f>
        <v>格式應為桃園市XX區XX里</v>
      </c>
      <c r="C513" t="str">
        <f>IFERROR(IF(MID(A513,4,6)="中壢區內定里",VLOOKUP(MID(A513,FIND("里",A513)+1,FIND("路",A513)-FIND("里",A513)),工作表1!B:E,2,0),IF(MID(A513,4,6)="楊梅區高上里",VLOOKUP(MID(A513,FIND("里",A513)+1,FIND("鄰",A513)-FIND("里",A513)),工作表1!B:E,2,0),VLOOKUP(MID(A513,4,6),工作表1!A:E,3,0))),IF(MID(A513,7,3)="內定里",6,"確認是否登打鄰或里別"))</f>
        <v>確認是否登打鄰或里別</v>
      </c>
      <c r="D513" t="str">
        <f>IFERROR(VLOOKUP(C513,工作表1!C:D,2,0),"")</f>
        <v/>
      </c>
    </row>
    <row r="514" spans="2:4">
      <c r="B514" t="str">
        <f>IFERROR(VLOOKUP(MID(A514,4,6),工作表1!A:E,5,0),"格式應為桃園市XX區XX里")</f>
        <v>格式應為桃園市XX區XX里</v>
      </c>
      <c r="C514" t="str">
        <f>IFERROR(IF(MID(A514,4,6)="中壢區內定里",VLOOKUP(MID(A514,FIND("里",A514)+1,FIND("路",A514)-FIND("里",A514)),工作表1!B:E,2,0),IF(MID(A514,4,6)="楊梅區高上里",VLOOKUP(MID(A514,FIND("里",A514)+1,FIND("鄰",A514)-FIND("里",A514)),工作表1!B:E,2,0),VLOOKUP(MID(A514,4,6),工作表1!A:E,3,0))),IF(MID(A514,7,3)="內定里",6,"確認是否登打鄰或里別"))</f>
        <v>確認是否登打鄰或里別</v>
      </c>
      <c r="D514" t="str">
        <f>IFERROR(VLOOKUP(C514,工作表1!C:D,2,0),"")</f>
        <v/>
      </c>
    </row>
    <row r="515" spans="2:4">
      <c r="B515" t="str">
        <f>IFERROR(VLOOKUP(MID(A515,4,6),工作表1!A:E,5,0),"格式應為桃園市XX區XX里")</f>
        <v>格式應為桃園市XX區XX里</v>
      </c>
      <c r="C515" t="str">
        <f>IFERROR(IF(MID(A515,4,6)="中壢區內定里",VLOOKUP(MID(A515,FIND("里",A515)+1,FIND("路",A515)-FIND("里",A515)),工作表1!B:E,2,0),IF(MID(A515,4,6)="楊梅區高上里",VLOOKUP(MID(A515,FIND("里",A515)+1,FIND("鄰",A515)-FIND("里",A515)),工作表1!B:E,2,0),VLOOKUP(MID(A515,4,6),工作表1!A:E,3,0))),IF(MID(A515,7,3)="內定里",6,"確認是否登打鄰或里別"))</f>
        <v>確認是否登打鄰或里別</v>
      </c>
      <c r="D515" t="str">
        <f>IFERROR(VLOOKUP(C515,工作表1!C:D,2,0),"")</f>
        <v/>
      </c>
    </row>
    <row r="516" spans="2:4">
      <c r="B516" t="str">
        <f>IFERROR(VLOOKUP(MID(A516,4,6),工作表1!A:E,5,0),"格式應為桃園市XX區XX里")</f>
        <v>格式應為桃園市XX區XX里</v>
      </c>
      <c r="C516" t="str">
        <f>IFERROR(IF(MID(A516,4,6)="中壢區內定里",VLOOKUP(MID(A516,FIND("里",A516)+1,FIND("路",A516)-FIND("里",A516)),工作表1!B:E,2,0),IF(MID(A516,4,6)="楊梅區高上里",VLOOKUP(MID(A516,FIND("里",A516)+1,FIND("鄰",A516)-FIND("里",A516)),工作表1!B:E,2,0),VLOOKUP(MID(A516,4,6),工作表1!A:E,3,0))),IF(MID(A516,7,3)="內定里",6,"確認是否登打鄰或里別"))</f>
        <v>確認是否登打鄰或里別</v>
      </c>
      <c r="D516" t="str">
        <f>IFERROR(VLOOKUP(C516,工作表1!C:D,2,0),"")</f>
        <v/>
      </c>
    </row>
    <row r="517" spans="2:4">
      <c r="B517" t="str">
        <f>IFERROR(VLOOKUP(MID(A517,4,6),工作表1!A:E,5,0),"格式應為桃園市XX區XX里")</f>
        <v>格式應為桃園市XX區XX里</v>
      </c>
      <c r="C517" t="str">
        <f>IFERROR(IF(MID(A517,4,6)="中壢區內定里",VLOOKUP(MID(A517,FIND("里",A517)+1,FIND("路",A517)-FIND("里",A517)),工作表1!B:E,2,0),IF(MID(A517,4,6)="楊梅區高上里",VLOOKUP(MID(A517,FIND("里",A517)+1,FIND("鄰",A517)-FIND("里",A517)),工作表1!B:E,2,0),VLOOKUP(MID(A517,4,6),工作表1!A:E,3,0))),IF(MID(A517,7,3)="內定里",6,"確認是否登打鄰或里別"))</f>
        <v>確認是否登打鄰或里別</v>
      </c>
      <c r="D517" t="str">
        <f>IFERROR(VLOOKUP(C517,工作表1!C:D,2,0),"")</f>
        <v/>
      </c>
    </row>
    <row r="518" spans="2:4">
      <c r="B518" t="str">
        <f>IFERROR(VLOOKUP(MID(A518,4,6),工作表1!A:E,5,0),"格式應為桃園市XX區XX里")</f>
        <v>格式應為桃園市XX區XX里</v>
      </c>
      <c r="C518" t="str">
        <f>IFERROR(IF(MID(A518,4,6)="中壢區內定里",VLOOKUP(MID(A518,FIND("里",A518)+1,FIND("路",A518)-FIND("里",A518)),工作表1!B:E,2,0),IF(MID(A518,4,6)="楊梅區高上里",VLOOKUP(MID(A518,FIND("里",A518)+1,FIND("鄰",A518)-FIND("里",A518)),工作表1!B:E,2,0),VLOOKUP(MID(A518,4,6),工作表1!A:E,3,0))),IF(MID(A518,7,3)="內定里",6,"確認是否登打鄰或里別"))</f>
        <v>確認是否登打鄰或里別</v>
      </c>
      <c r="D518" t="str">
        <f>IFERROR(VLOOKUP(C518,工作表1!C:D,2,0),"")</f>
        <v/>
      </c>
    </row>
    <row r="519" spans="2:4">
      <c r="B519" t="str">
        <f>IFERROR(VLOOKUP(MID(A519,4,6),工作表1!A:E,5,0),"格式應為桃園市XX區XX里")</f>
        <v>格式應為桃園市XX區XX里</v>
      </c>
      <c r="C519" t="str">
        <f>IFERROR(IF(MID(A519,4,6)="中壢區內定里",VLOOKUP(MID(A519,FIND("里",A519)+1,FIND("路",A519)-FIND("里",A519)),工作表1!B:E,2,0),IF(MID(A519,4,6)="楊梅區高上里",VLOOKUP(MID(A519,FIND("里",A519)+1,FIND("鄰",A519)-FIND("里",A519)),工作表1!B:E,2,0),VLOOKUP(MID(A519,4,6),工作表1!A:E,3,0))),IF(MID(A519,7,3)="內定里",6,"確認是否登打鄰或里別"))</f>
        <v>確認是否登打鄰或里別</v>
      </c>
      <c r="D519" t="str">
        <f>IFERROR(VLOOKUP(C519,工作表1!C:D,2,0),"")</f>
        <v/>
      </c>
    </row>
    <row r="520" spans="2:4">
      <c r="B520" t="str">
        <f>IFERROR(VLOOKUP(MID(A520,4,6),工作表1!A:E,5,0),"格式應為桃園市XX區XX里")</f>
        <v>格式應為桃園市XX區XX里</v>
      </c>
      <c r="C520" t="str">
        <f>IFERROR(IF(MID(A520,4,6)="中壢區內定里",VLOOKUP(MID(A520,FIND("里",A520)+1,FIND("路",A520)-FIND("里",A520)),工作表1!B:E,2,0),IF(MID(A520,4,6)="楊梅區高上里",VLOOKUP(MID(A520,FIND("里",A520)+1,FIND("鄰",A520)-FIND("里",A520)),工作表1!B:E,2,0),VLOOKUP(MID(A520,4,6),工作表1!A:E,3,0))),IF(MID(A520,7,3)="內定里",6,"確認是否登打鄰或里別"))</f>
        <v>確認是否登打鄰或里別</v>
      </c>
      <c r="D520" t="str">
        <f>IFERROR(VLOOKUP(C520,工作表1!C:D,2,0),"")</f>
        <v/>
      </c>
    </row>
    <row r="521" spans="2:4">
      <c r="B521" t="str">
        <f>IFERROR(VLOOKUP(MID(A521,4,6),工作表1!A:E,5,0),"格式應為桃園市XX區XX里")</f>
        <v>格式應為桃園市XX區XX里</v>
      </c>
      <c r="C521" t="str">
        <f>IFERROR(IF(MID(A521,4,6)="中壢區內定里",VLOOKUP(MID(A521,FIND("里",A521)+1,FIND("路",A521)-FIND("里",A521)),工作表1!B:E,2,0),IF(MID(A521,4,6)="楊梅區高上里",VLOOKUP(MID(A521,FIND("里",A521)+1,FIND("鄰",A521)-FIND("里",A521)),工作表1!B:E,2,0),VLOOKUP(MID(A521,4,6),工作表1!A:E,3,0))),IF(MID(A521,7,3)="內定里",6,"確認是否登打鄰或里別"))</f>
        <v>確認是否登打鄰或里別</v>
      </c>
      <c r="D521" t="str">
        <f>IFERROR(VLOOKUP(C521,工作表1!C:D,2,0),"")</f>
        <v/>
      </c>
    </row>
    <row r="522" spans="2:4">
      <c r="B522" t="str">
        <f>IFERROR(VLOOKUP(MID(A522,4,6),工作表1!A:E,5,0),"格式應為桃園市XX區XX里")</f>
        <v>格式應為桃園市XX區XX里</v>
      </c>
      <c r="C522" t="str">
        <f>IFERROR(IF(MID(A522,4,6)="中壢區內定里",VLOOKUP(MID(A522,FIND("里",A522)+1,FIND("路",A522)-FIND("里",A522)),工作表1!B:E,2,0),IF(MID(A522,4,6)="楊梅區高上里",VLOOKUP(MID(A522,FIND("里",A522)+1,FIND("鄰",A522)-FIND("里",A522)),工作表1!B:E,2,0),VLOOKUP(MID(A522,4,6),工作表1!A:E,3,0))),IF(MID(A522,7,3)="內定里",6,"確認是否登打鄰或里別"))</f>
        <v>確認是否登打鄰或里別</v>
      </c>
      <c r="D522" t="str">
        <f>IFERROR(VLOOKUP(C522,工作表1!C:D,2,0),"")</f>
        <v/>
      </c>
    </row>
    <row r="523" spans="2:4">
      <c r="B523" t="str">
        <f>IFERROR(VLOOKUP(MID(A523,4,6),工作表1!A:E,5,0),"格式應為桃園市XX區XX里")</f>
        <v>格式應為桃園市XX區XX里</v>
      </c>
      <c r="C523" t="str">
        <f>IFERROR(IF(MID(A523,4,6)="中壢區內定里",VLOOKUP(MID(A523,FIND("里",A523)+1,FIND("路",A523)-FIND("里",A523)),工作表1!B:E,2,0),IF(MID(A523,4,6)="楊梅區高上里",VLOOKUP(MID(A523,FIND("里",A523)+1,FIND("鄰",A523)-FIND("里",A523)),工作表1!B:E,2,0),VLOOKUP(MID(A523,4,6),工作表1!A:E,3,0))),IF(MID(A523,7,3)="內定里",6,"確認是否登打鄰或里別"))</f>
        <v>確認是否登打鄰或里別</v>
      </c>
      <c r="D523" t="str">
        <f>IFERROR(VLOOKUP(C523,工作表1!C:D,2,0),"")</f>
        <v/>
      </c>
    </row>
    <row r="524" spans="2:4">
      <c r="B524" t="str">
        <f>IFERROR(VLOOKUP(MID(A524,4,6),工作表1!A:E,5,0),"格式應為桃園市XX區XX里")</f>
        <v>格式應為桃園市XX區XX里</v>
      </c>
      <c r="C524" t="str">
        <f>IFERROR(IF(MID(A524,4,6)="中壢區內定里",VLOOKUP(MID(A524,FIND("里",A524)+1,FIND("路",A524)-FIND("里",A524)),工作表1!B:E,2,0),IF(MID(A524,4,6)="楊梅區高上里",VLOOKUP(MID(A524,FIND("里",A524)+1,FIND("鄰",A524)-FIND("里",A524)),工作表1!B:E,2,0),VLOOKUP(MID(A524,4,6),工作表1!A:E,3,0))),IF(MID(A524,7,3)="內定里",6,"確認是否登打鄰或里別"))</f>
        <v>確認是否登打鄰或里別</v>
      </c>
      <c r="D524" t="str">
        <f>IFERROR(VLOOKUP(C524,工作表1!C:D,2,0),"")</f>
        <v/>
      </c>
    </row>
    <row r="525" spans="2:4">
      <c r="B525" t="str">
        <f>IFERROR(VLOOKUP(MID(A525,4,6),工作表1!A:E,5,0),"格式應為桃園市XX區XX里")</f>
        <v>格式應為桃園市XX區XX里</v>
      </c>
      <c r="C525" t="str">
        <f>IFERROR(IF(MID(A525,4,6)="中壢區內定里",VLOOKUP(MID(A525,FIND("里",A525)+1,FIND("路",A525)-FIND("里",A525)),工作表1!B:E,2,0),IF(MID(A525,4,6)="楊梅區高上里",VLOOKUP(MID(A525,FIND("里",A525)+1,FIND("鄰",A525)-FIND("里",A525)),工作表1!B:E,2,0),VLOOKUP(MID(A525,4,6),工作表1!A:E,3,0))),IF(MID(A525,7,3)="內定里",6,"確認是否登打鄰或里別"))</f>
        <v>確認是否登打鄰或里別</v>
      </c>
      <c r="D525" t="str">
        <f>IFERROR(VLOOKUP(C525,工作表1!C:D,2,0),"")</f>
        <v/>
      </c>
    </row>
    <row r="526" spans="2:4">
      <c r="B526" t="str">
        <f>IFERROR(VLOOKUP(MID(A526,4,6),工作表1!A:E,5,0),"格式應為桃園市XX區XX里")</f>
        <v>格式應為桃園市XX區XX里</v>
      </c>
      <c r="C526" t="str">
        <f>IFERROR(IF(MID(A526,4,6)="中壢區內定里",VLOOKUP(MID(A526,FIND("里",A526)+1,FIND("路",A526)-FIND("里",A526)),工作表1!B:E,2,0),IF(MID(A526,4,6)="楊梅區高上里",VLOOKUP(MID(A526,FIND("里",A526)+1,FIND("鄰",A526)-FIND("里",A526)),工作表1!B:E,2,0),VLOOKUP(MID(A526,4,6),工作表1!A:E,3,0))),IF(MID(A526,7,3)="內定里",6,"確認是否登打鄰或里別"))</f>
        <v>確認是否登打鄰或里別</v>
      </c>
      <c r="D526" t="str">
        <f>IFERROR(VLOOKUP(C526,工作表1!C:D,2,0),"")</f>
        <v/>
      </c>
    </row>
    <row r="527" spans="2:4">
      <c r="B527" t="str">
        <f>IFERROR(VLOOKUP(MID(A527,4,6),工作表1!A:E,5,0),"格式應為桃園市XX區XX里")</f>
        <v>格式應為桃園市XX區XX里</v>
      </c>
      <c r="C527" t="str">
        <f>IFERROR(IF(MID(A527,4,6)="中壢區內定里",VLOOKUP(MID(A527,FIND("里",A527)+1,FIND("路",A527)-FIND("里",A527)),工作表1!B:E,2,0),IF(MID(A527,4,6)="楊梅區高上里",VLOOKUP(MID(A527,FIND("里",A527)+1,FIND("鄰",A527)-FIND("里",A527)),工作表1!B:E,2,0),VLOOKUP(MID(A527,4,6),工作表1!A:E,3,0))),IF(MID(A527,7,3)="內定里",6,"確認是否登打鄰或里別"))</f>
        <v>確認是否登打鄰或里別</v>
      </c>
      <c r="D527" t="str">
        <f>IFERROR(VLOOKUP(C527,工作表1!C:D,2,0),"")</f>
        <v/>
      </c>
    </row>
    <row r="528" spans="2:4">
      <c r="B528" t="str">
        <f>IFERROR(VLOOKUP(MID(A528,4,6),工作表1!A:E,5,0),"格式應為桃園市XX區XX里")</f>
        <v>格式應為桃園市XX區XX里</v>
      </c>
      <c r="C528" t="str">
        <f>IFERROR(IF(MID(A528,4,6)="中壢區內定里",VLOOKUP(MID(A528,FIND("里",A528)+1,FIND("路",A528)-FIND("里",A528)),工作表1!B:E,2,0),IF(MID(A528,4,6)="楊梅區高上里",VLOOKUP(MID(A528,FIND("里",A528)+1,FIND("鄰",A528)-FIND("里",A528)),工作表1!B:E,2,0),VLOOKUP(MID(A528,4,6),工作表1!A:E,3,0))),IF(MID(A528,7,3)="內定里",6,"確認是否登打鄰或里別"))</f>
        <v>確認是否登打鄰或里別</v>
      </c>
      <c r="D528" t="str">
        <f>IFERROR(VLOOKUP(C528,工作表1!C:D,2,0),"")</f>
        <v/>
      </c>
    </row>
    <row r="529" spans="2:4">
      <c r="B529" t="str">
        <f>IFERROR(VLOOKUP(MID(A529,4,6),工作表1!A:E,5,0),"格式應為桃園市XX區XX里")</f>
        <v>格式應為桃園市XX區XX里</v>
      </c>
      <c r="C529" t="str">
        <f>IFERROR(IF(MID(A529,4,6)="中壢區內定里",VLOOKUP(MID(A529,FIND("里",A529)+1,FIND("路",A529)-FIND("里",A529)),工作表1!B:E,2,0),IF(MID(A529,4,6)="楊梅區高上里",VLOOKUP(MID(A529,FIND("里",A529)+1,FIND("鄰",A529)-FIND("里",A529)),工作表1!B:E,2,0),VLOOKUP(MID(A529,4,6),工作表1!A:E,3,0))),IF(MID(A529,7,3)="內定里",6,"確認是否登打鄰或里別"))</f>
        <v>確認是否登打鄰或里別</v>
      </c>
      <c r="D529" t="str">
        <f>IFERROR(VLOOKUP(C529,工作表1!C:D,2,0),"")</f>
        <v/>
      </c>
    </row>
    <row r="530" spans="2:4">
      <c r="B530" t="str">
        <f>IFERROR(VLOOKUP(MID(A530,4,6),工作表1!A:E,5,0),"格式應為桃園市XX區XX里")</f>
        <v>格式應為桃園市XX區XX里</v>
      </c>
      <c r="C530" t="str">
        <f>IFERROR(IF(MID(A530,4,6)="中壢區內定里",VLOOKUP(MID(A530,FIND("里",A530)+1,FIND("路",A530)-FIND("里",A530)),工作表1!B:E,2,0),IF(MID(A530,4,6)="楊梅區高上里",VLOOKUP(MID(A530,FIND("里",A530)+1,FIND("鄰",A530)-FIND("里",A530)),工作表1!B:E,2,0),VLOOKUP(MID(A530,4,6),工作表1!A:E,3,0))),IF(MID(A530,7,3)="內定里",6,"確認是否登打鄰或里別"))</f>
        <v>確認是否登打鄰或里別</v>
      </c>
      <c r="D530" t="str">
        <f>IFERROR(VLOOKUP(C530,工作表1!C:D,2,0),"")</f>
        <v/>
      </c>
    </row>
    <row r="531" spans="2:4">
      <c r="B531" t="str">
        <f>IFERROR(VLOOKUP(MID(A531,4,6),工作表1!A:E,5,0),"格式應為桃園市XX區XX里")</f>
        <v>格式應為桃園市XX區XX里</v>
      </c>
      <c r="C531" t="str">
        <f>IFERROR(IF(MID(A531,4,6)="中壢區內定里",VLOOKUP(MID(A531,FIND("里",A531)+1,FIND("路",A531)-FIND("里",A531)),工作表1!B:E,2,0),IF(MID(A531,4,6)="楊梅區高上里",VLOOKUP(MID(A531,FIND("里",A531)+1,FIND("鄰",A531)-FIND("里",A531)),工作表1!B:E,2,0),VLOOKUP(MID(A531,4,6),工作表1!A:E,3,0))),IF(MID(A531,7,3)="內定里",6,"確認是否登打鄰或里別"))</f>
        <v>確認是否登打鄰或里別</v>
      </c>
      <c r="D531" t="str">
        <f>IFERROR(VLOOKUP(C531,工作表1!C:D,2,0),"")</f>
        <v/>
      </c>
    </row>
    <row r="532" spans="2:4">
      <c r="B532" t="str">
        <f>IFERROR(VLOOKUP(MID(A532,4,6),工作表1!A:E,5,0),"格式應為桃園市XX區XX里")</f>
        <v>格式應為桃園市XX區XX里</v>
      </c>
      <c r="C532" t="str">
        <f>IFERROR(IF(MID(A532,4,6)="中壢區內定里",VLOOKUP(MID(A532,FIND("里",A532)+1,FIND("路",A532)-FIND("里",A532)),工作表1!B:E,2,0),IF(MID(A532,4,6)="楊梅區高上里",VLOOKUP(MID(A532,FIND("里",A532)+1,FIND("鄰",A532)-FIND("里",A532)),工作表1!B:E,2,0),VLOOKUP(MID(A532,4,6),工作表1!A:E,3,0))),IF(MID(A532,7,3)="內定里",6,"確認是否登打鄰或里別"))</f>
        <v>確認是否登打鄰或里別</v>
      </c>
      <c r="D532" t="str">
        <f>IFERROR(VLOOKUP(C532,工作表1!C:D,2,0),"")</f>
        <v/>
      </c>
    </row>
    <row r="533" spans="2:4">
      <c r="B533" t="str">
        <f>IFERROR(VLOOKUP(MID(A533,4,6),工作表1!A:E,5,0),"格式應為桃園市XX區XX里")</f>
        <v>格式應為桃園市XX區XX里</v>
      </c>
      <c r="C533" t="str">
        <f>IFERROR(IF(MID(A533,4,6)="中壢區內定里",VLOOKUP(MID(A533,FIND("里",A533)+1,FIND("路",A533)-FIND("里",A533)),工作表1!B:E,2,0),IF(MID(A533,4,6)="楊梅區高上里",VLOOKUP(MID(A533,FIND("里",A533)+1,FIND("鄰",A533)-FIND("里",A533)),工作表1!B:E,2,0),VLOOKUP(MID(A533,4,6),工作表1!A:E,3,0))),IF(MID(A533,7,3)="內定里",6,"確認是否登打鄰或里別"))</f>
        <v>確認是否登打鄰或里別</v>
      </c>
      <c r="D533" t="str">
        <f>IFERROR(VLOOKUP(C533,工作表1!C:D,2,0),"")</f>
        <v/>
      </c>
    </row>
    <row r="534" spans="2:4">
      <c r="B534" t="str">
        <f>IFERROR(VLOOKUP(MID(A534,4,6),工作表1!A:E,5,0),"格式應為桃園市XX區XX里")</f>
        <v>格式應為桃園市XX區XX里</v>
      </c>
      <c r="C534" t="str">
        <f>IFERROR(IF(MID(A534,4,6)="中壢區內定里",VLOOKUP(MID(A534,FIND("里",A534)+1,FIND("路",A534)-FIND("里",A534)),工作表1!B:E,2,0),IF(MID(A534,4,6)="楊梅區高上里",VLOOKUP(MID(A534,FIND("里",A534)+1,FIND("鄰",A534)-FIND("里",A534)),工作表1!B:E,2,0),VLOOKUP(MID(A534,4,6),工作表1!A:E,3,0))),IF(MID(A534,7,3)="內定里",6,"確認是否登打鄰或里別"))</f>
        <v>確認是否登打鄰或里別</v>
      </c>
      <c r="D534" t="str">
        <f>IFERROR(VLOOKUP(C534,工作表1!C:D,2,0),"")</f>
        <v/>
      </c>
    </row>
    <row r="535" spans="2:4">
      <c r="B535" t="str">
        <f>IFERROR(VLOOKUP(MID(A535,4,6),工作表1!A:E,5,0),"格式應為桃園市XX區XX里")</f>
        <v>格式應為桃園市XX區XX里</v>
      </c>
      <c r="C535" t="str">
        <f>IFERROR(IF(MID(A535,4,6)="中壢區內定里",VLOOKUP(MID(A535,FIND("里",A535)+1,FIND("路",A535)-FIND("里",A535)),工作表1!B:E,2,0),IF(MID(A535,4,6)="楊梅區高上里",VLOOKUP(MID(A535,FIND("里",A535)+1,FIND("鄰",A535)-FIND("里",A535)),工作表1!B:E,2,0),VLOOKUP(MID(A535,4,6),工作表1!A:E,3,0))),IF(MID(A535,7,3)="內定里",6,"確認是否登打鄰或里別"))</f>
        <v>確認是否登打鄰或里別</v>
      </c>
      <c r="D535" t="str">
        <f>IFERROR(VLOOKUP(C535,工作表1!C:D,2,0),"")</f>
        <v/>
      </c>
    </row>
    <row r="536" spans="2:4">
      <c r="B536" t="str">
        <f>IFERROR(VLOOKUP(MID(A536,4,6),工作表1!A:E,5,0),"格式應為桃園市XX區XX里")</f>
        <v>格式應為桃園市XX區XX里</v>
      </c>
      <c r="C536" t="str">
        <f>IFERROR(IF(MID(A536,4,6)="中壢區內定里",VLOOKUP(MID(A536,FIND("里",A536)+1,FIND("路",A536)-FIND("里",A536)),工作表1!B:E,2,0),IF(MID(A536,4,6)="楊梅區高上里",VLOOKUP(MID(A536,FIND("里",A536)+1,FIND("鄰",A536)-FIND("里",A536)),工作表1!B:E,2,0),VLOOKUP(MID(A536,4,6),工作表1!A:E,3,0))),IF(MID(A536,7,3)="內定里",6,"確認是否登打鄰或里別"))</f>
        <v>確認是否登打鄰或里別</v>
      </c>
      <c r="D536" t="str">
        <f>IFERROR(VLOOKUP(C536,工作表1!C:D,2,0),"")</f>
        <v/>
      </c>
    </row>
    <row r="537" spans="2:4">
      <c r="B537" t="str">
        <f>IFERROR(VLOOKUP(MID(A537,4,6),工作表1!A:E,5,0),"格式應為桃園市XX區XX里")</f>
        <v>格式應為桃園市XX區XX里</v>
      </c>
      <c r="C537" t="str">
        <f>IFERROR(IF(MID(A537,4,6)="中壢區內定里",VLOOKUP(MID(A537,FIND("里",A537)+1,FIND("路",A537)-FIND("里",A537)),工作表1!B:E,2,0),IF(MID(A537,4,6)="楊梅區高上里",VLOOKUP(MID(A537,FIND("里",A537)+1,FIND("鄰",A537)-FIND("里",A537)),工作表1!B:E,2,0),VLOOKUP(MID(A537,4,6),工作表1!A:E,3,0))),IF(MID(A537,7,3)="內定里",6,"確認是否登打鄰或里別"))</f>
        <v>確認是否登打鄰或里別</v>
      </c>
      <c r="D537" t="str">
        <f>IFERROR(VLOOKUP(C537,工作表1!C:D,2,0),"")</f>
        <v/>
      </c>
    </row>
    <row r="538" spans="2:4">
      <c r="B538" t="str">
        <f>IFERROR(VLOOKUP(MID(A538,4,6),工作表1!A:E,5,0),"格式應為桃園市XX區XX里")</f>
        <v>格式應為桃園市XX區XX里</v>
      </c>
      <c r="C538" t="str">
        <f>IFERROR(IF(MID(A538,4,6)="中壢區內定里",VLOOKUP(MID(A538,FIND("里",A538)+1,FIND("路",A538)-FIND("里",A538)),工作表1!B:E,2,0),IF(MID(A538,4,6)="楊梅區高上里",VLOOKUP(MID(A538,FIND("里",A538)+1,FIND("鄰",A538)-FIND("里",A538)),工作表1!B:E,2,0),VLOOKUP(MID(A538,4,6),工作表1!A:E,3,0))),IF(MID(A538,7,3)="內定里",6,"確認是否登打鄰或里別"))</f>
        <v>確認是否登打鄰或里別</v>
      </c>
      <c r="D538" t="str">
        <f>IFERROR(VLOOKUP(C538,工作表1!C:D,2,0),"")</f>
        <v/>
      </c>
    </row>
    <row r="539" spans="2:4">
      <c r="B539" t="str">
        <f>IFERROR(VLOOKUP(MID(A539,4,6),工作表1!A:E,5,0),"格式應為桃園市XX區XX里")</f>
        <v>格式應為桃園市XX區XX里</v>
      </c>
      <c r="C539" t="str">
        <f>IFERROR(IF(MID(A539,4,6)="中壢區內定里",VLOOKUP(MID(A539,FIND("里",A539)+1,FIND("路",A539)-FIND("里",A539)),工作表1!B:E,2,0),IF(MID(A539,4,6)="楊梅區高上里",VLOOKUP(MID(A539,FIND("里",A539)+1,FIND("鄰",A539)-FIND("里",A539)),工作表1!B:E,2,0),VLOOKUP(MID(A539,4,6),工作表1!A:E,3,0))),IF(MID(A539,7,3)="內定里",6,"確認是否登打鄰或里別"))</f>
        <v>確認是否登打鄰或里別</v>
      </c>
      <c r="D539" t="str">
        <f>IFERROR(VLOOKUP(C539,工作表1!C:D,2,0),"")</f>
        <v/>
      </c>
    </row>
    <row r="540" spans="2:4">
      <c r="B540" t="str">
        <f>IFERROR(VLOOKUP(MID(A540,4,6),工作表1!A:E,5,0),"格式應為桃園市XX區XX里")</f>
        <v>格式應為桃園市XX區XX里</v>
      </c>
      <c r="C540" t="str">
        <f>IFERROR(IF(MID(A540,4,6)="中壢區內定里",VLOOKUP(MID(A540,FIND("里",A540)+1,FIND("路",A540)-FIND("里",A540)),工作表1!B:E,2,0),IF(MID(A540,4,6)="楊梅區高上里",VLOOKUP(MID(A540,FIND("里",A540)+1,FIND("鄰",A540)-FIND("里",A540)),工作表1!B:E,2,0),VLOOKUP(MID(A540,4,6),工作表1!A:E,3,0))),IF(MID(A540,7,3)="內定里",6,"確認是否登打鄰或里別"))</f>
        <v>確認是否登打鄰或里別</v>
      </c>
      <c r="D540" t="str">
        <f>IFERROR(VLOOKUP(C540,工作表1!C:D,2,0),"")</f>
        <v/>
      </c>
    </row>
    <row r="541" spans="2:4">
      <c r="B541" t="str">
        <f>IFERROR(VLOOKUP(MID(A541,4,6),工作表1!A:E,5,0),"格式應為桃園市XX區XX里")</f>
        <v>格式應為桃園市XX區XX里</v>
      </c>
      <c r="C541" t="str">
        <f>IFERROR(IF(MID(A541,4,6)="中壢區內定里",VLOOKUP(MID(A541,FIND("里",A541)+1,FIND("路",A541)-FIND("里",A541)),工作表1!B:E,2,0),IF(MID(A541,4,6)="楊梅區高上里",VLOOKUP(MID(A541,FIND("里",A541)+1,FIND("鄰",A541)-FIND("里",A541)),工作表1!B:E,2,0),VLOOKUP(MID(A541,4,6),工作表1!A:E,3,0))),IF(MID(A541,7,3)="內定里",6,"確認是否登打鄰或里別"))</f>
        <v>確認是否登打鄰或里別</v>
      </c>
      <c r="D541" t="str">
        <f>IFERROR(VLOOKUP(C541,工作表1!C:D,2,0),"")</f>
        <v/>
      </c>
    </row>
    <row r="542" spans="2:4">
      <c r="B542" t="str">
        <f>IFERROR(VLOOKUP(MID(A542,4,6),工作表1!A:E,5,0),"格式應為桃園市XX區XX里")</f>
        <v>格式應為桃園市XX區XX里</v>
      </c>
      <c r="C542" t="str">
        <f>IFERROR(IF(MID(A542,4,6)="中壢區內定里",VLOOKUP(MID(A542,FIND("里",A542)+1,FIND("路",A542)-FIND("里",A542)),工作表1!B:E,2,0),IF(MID(A542,4,6)="楊梅區高上里",VLOOKUP(MID(A542,FIND("里",A542)+1,FIND("鄰",A542)-FIND("里",A542)),工作表1!B:E,2,0),VLOOKUP(MID(A542,4,6),工作表1!A:E,3,0))),IF(MID(A542,7,3)="內定里",6,"確認是否登打鄰或里別"))</f>
        <v>確認是否登打鄰或里別</v>
      </c>
      <c r="D542" t="str">
        <f>IFERROR(VLOOKUP(C542,工作表1!C:D,2,0),"")</f>
        <v/>
      </c>
    </row>
    <row r="543" spans="2:4">
      <c r="B543" t="str">
        <f>IFERROR(VLOOKUP(MID(A543,4,6),工作表1!A:E,5,0),"格式應為桃園市XX區XX里")</f>
        <v>格式應為桃園市XX區XX里</v>
      </c>
      <c r="C543" t="str">
        <f>IFERROR(IF(MID(A543,4,6)="中壢區內定里",VLOOKUP(MID(A543,FIND("里",A543)+1,FIND("路",A543)-FIND("里",A543)),工作表1!B:E,2,0),IF(MID(A543,4,6)="楊梅區高上里",VLOOKUP(MID(A543,FIND("里",A543)+1,FIND("鄰",A543)-FIND("里",A543)),工作表1!B:E,2,0),VLOOKUP(MID(A543,4,6),工作表1!A:E,3,0))),IF(MID(A543,7,3)="內定里",6,"確認是否登打鄰或里別"))</f>
        <v>確認是否登打鄰或里別</v>
      </c>
      <c r="D543" t="str">
        <f>IFERROR(VLOOKUP(C543,工作表1!C:D,2,0),"")</f>
        <v/>
      </c>
    </row>
    <row r="544" spans="2:4">
      <c r="B544" t="str">
        <f>IFERROR(VLOOKUP(MID(A544,4,6),工作表1!A:E,5,0),"格式應為桃園市XX區XX里")</f>
        <v>格式應為桃園市XX區XX里</v>
      </c>
      <c r="C544" t="str">
        <f>IFERROR(IF(MID(A544,4,6)="中壢區內定里",VLOOKUP(MID(A544,FIND("里",A544)+1,FIND("路",A544)-FIND("里",A544)),工作表1!B:E,2,0),IF(MID(A544,4,6)="楊梅區高上里",VLOOKUP(MID(A544,FIND("里",A544)+1,FIND("鄰",A544)-FIND("里",A544)),工作表1!B:E,2,0),VLOOKUP(MID(A544,4,6),工作表1!A:E,3,0))),IF(MID(A544,7,3)="內定里",6,"確認是否登打鄰或里別"))</f>
        <v>確認是否登打鄰或里別</v>
      </c>
      <c r="D544" t="str">
        <f>IFERROR(VLOOKUP(C544,工作表1!C:D,2,0),"")</f>
        <v/>
      </c>
    </row>
    <row r="545" spans="2:4">
      <c r="B545" t="str">
        <f>IFERROR(VLOOKUP(MID(A545,4,6),工作表1!A:E,5,0),"格式應為桃園市XX區XX里")</f>
        <v>格式應為桃園市XX區XX里</v>
      </c>
      <c r="C545" t="str">
        <f>IFERROR(IF(MID(A545,4,6)="中壢區內定里",VLOOKUP(MID(A545,FIND("里",A545)+1,FIND("路",A545)-FIND("里",A545)),工作表1!B:E,2,0),IF(MID(A545,4,6)="楊梅區高上里",VLOOKUP(MID(A545,FIND("里",A545)+1,FIND("鄰",A545)-FIND("里",A545)),工作表1!B:E,2,0),VLOOKUP(MID(A545,4,6),工作表1!A:E,3,0))),IF(MID(A545,7,3)="內定里",6,"確認是否登打鄰或里別"))</f>
        <v>確認是否登打鄰或里別</v>
      </c>
      <c r="D545" t="str">
        <f>IFERROR(VLOOKUP(C545,工作表1!C:D,2,0),"")</f>
        <v/>
      </c>
    </row>
    <row r="546" spans="2:4">
      <c r="B546" t="str">
        <f>IFERROR(VLOOKUP(MID(A546,4,6),工作表1!A:E,5,0),"格式應為桃園市XX區XX里")</f>
        <v>格式應為桃園市XX區XX里</v>
      </c>
      <c r="C546" t="str">
        <f>IFERROR(IF(MID(A546,4,6)="中壢區內定里",VLOOKUP(MID(A546,FIND("里",A546)+1,FIND("路",A546)-FIND("里",A546)),工作表1!B:E,2,0),IF(MID(A546,4,6)="楊梅區高上里",VLOOKUP(MID(A546,FIND("里",A546)+1,FIND("鄰",A546)-FIND("里",A546)),工作表1!B:E,2,0),VLOOKUP(MID(A546,4,6),工作表1!A:E,3,0))),IF(MID(A546,7,3)="內定里",6,"確認是否登打鄰或里別"))</f>
        <v>確認是否登打鄰或里別</v>
      </c>
      <c r="D546" t="str">
        <f>IFERROR(VLOOKUP(C546,工作表1!C:D,2,0),"")</f>
        <v/>
      </c>
    </row>
    <row r="547" spans="2:4">
      <c r="B547" t="str">
        <f>IFERROR(VLOOKUP(MID(A547,4,6),工作表1!A:E,5,0),"格式應為桃園市XX區XX里")</f>
        <v>格式應為桃園市XX區XX里</v>
      </c>
      <c r="C547" t="str">
        <f>IFERROR(IF(MID(A547,4,6)="中壢區內定里",VLOOKUP(MID(A547,FIND("里",A547)+1,FIND("路",A547)-FIND("里",A547)),工作表1!B:E,2,0),IF(MID(A547,4,6)="楊梅區高上里",VLOOKUP(MID(A547,FIND("里",A547)+1,FIND("鄰",A547)-FIND("里",A547)),工作表1!B:E,2,0),VLOOKUP(MID(A547,4,6),工作表1!A:E,3,0))),IF(MID(A547,7,3)="內定里",6,"確認是否登打鄰或里別"))</f>
        <v>確認是否登打鄰或里別</v>
      </c>
      <c r="D547" t="str">
        <f>IFERROR(VLOOKUP(C547,工作表1!C:D,2,0),"")</f>
        <v/>
      </c>
    </row>
    <row r="548" spans="2:4">
      <c r="B548" t="str">
        <f>IFERROR(VLOOKUP(MID(A548,4,6),工作表1!A:E,5,0),"格式應為桃園市XX區XX里")</f>
        <v>格式應為桃園市XX區XX里</v>
      </c>
      <c r="C548" t="str">
        <f>IFERROR(IF(MID(A548,4,6)="中壢區內定里",VLOOKUP(MID(A548,FIND("里",A548)+1,FIND("路",A548)-FIND("里",A548)),工作表1!B:E,2,0),IF(MID(A548,4,6)="楊梅區高上里",VLOOKUP(MID(A548,FIND("里",A548)+1,FIND("鄰",A548)-FIND("里",A548)),工作表1!B:E,2,0),VLOOKUP(MID(A548,4,6),工作表1!A:E,3,0))),IF(MID(A548,7,3)="內定里",6,"確認是否登打鄰或里別"))</f>
        <v>確認是否登打鄰或里別</v>
      </c>
      <c r="D548" t="str">
        <f>IFERROR(VLOOKUP(C548,工作表1!C:D,2,0),"")</f>
        <v/>
      </c>
    </row>
    <row r="549" spans="2:4">
      <c r="B549" t="str">
        <f>IFERROR(VLOOKUP(MID(A549,4,6),工作表1!A:E,5,0),"格式應為桃園市XX區XX里")</f>
        <v>格式應為桃園市XX區XX里</v>
      </c>
      <c r="C549" t="str">
        <f>IFERROR(IF(MID(A549,4,6)="中壢區內定里",VLOOKUP(MID(A549,FIND("里",A549)+1,FIND("路",A549)-FIND("里",A549)),工作表1!B:E,2,0),IF(MID(A549,4,6)="楊梅區高上里",VLOOKUP(MID(A549,FIND("里",A549)+1,FIND("鄰",A549)-FIND("里",A549)),工作表1!B:E,2,0),VLOOKUP(MID(A549,4,6),工作表1!A:E,3,0))),IF(MID(A549,7,3)="內定里",6,"確認是否登打鄰或里別"))</f>
        <v>確認是否登打鄰或里別</v>
      </c>
      <c r="D549" t="str">
        <f>IFERROR(VLOOKUP(C549,工作表1!C:D,2,0),"")</f>
        <v/>
      </c>
    </row>
    <row r="550" spans="2:4">
      <c r="B550" t="str">
        <f>IFERROR(VLOOKUP(MID(A550,4,6),工作表1!A:E,5,0),"格式應為桃園市XX區XX里")</f>
        <v>格式應為桃園市XX區XX里</v>
      </c>
      <c r="C550" t="str">
        <f>IFERROR(IF(MID(A550,4,6)="中壢區內定里",VLOOKUP(MID(A550,FIND("里",A550)+1,FIND("路",A550)-FIND("里",A550)),工作表1!B:E,2,0),IF(MID(A550,4,6)="楊梅區高上里",VLOOKUP(MID(A550,FIND("里",A550)+1,FIND("鄰",A550)-FIND("里",A550)),工作表1!B:E,2,0),VLOOKUP(MID(A550,4,6),工作表1!A:E,3,0))),IF(MID(A550,7,3)="內定里",6,"確認是否登打鄰或里別"))</f>
        <v>確認是否登打鄰或里別</v>
      </c>
      <c r="D550" t="str">
        <f>IFERROR(VLOOKUP(C550,工作表1!C:D,2,0),"")</f>
        <v/>
      </c>
    </row>
    <row r="551" spans="2:4">
      <c r="B551" t="str">
        <f>IFERROR(VLOOKUP(MID(A551,4,6),工作表1!A:E,5,0),"格式應為桃園市XX區XX里")</f>
        <v>格式應為桃園市XX區XX里</v>
      </c>
      <c r="C551" t="str">
        <f>IFERROR(IF(MID(A551,4,6)="中壢區內定里",VLOOKUP(MID(A551,FIND("里",A551)+1,FIND("路",A551)-FIND("里",A551)),工作表1!B:E,2,0),IF(MID(A551,4,6)="楊梅區高上里",VLOOKUP(MID(A551,FIND("里",A551)+1,FIND("鄰",A551)-FIND("里",A551)),工作表1!B:E,2,0),VLOOKUP(MID(A551,4,6),工作表1!A:E,3,0))),IF(MID(A551,7,3)="內定里",6,"確認是否登打鄰或里別"))</f>
        <v>確認是否登打鄰或里別</v>
      </c>
      <c r="D551" t="str">
        <f>IFERROR(VLOOKUP(C551,工作表1!C:D,2,0),"")</f>
        <v/>
      </c>
    </row>
    <row r="552" spans="2:4">
      <c r="B552" t="str">
        <f>IFERROR(VLOOKUP(MID(A552,4,6),工作表1!A:E,5,0),"格式應為桃園市XX區XX里")</f>
        <v>格式應為桃園市XX區XX里</v>
      </c>
      <c r="C552" t="str">
        <f>IFERROR(IF(MID(A552,4,6)="中壢區內定里",VLOOKUP(MID(A552,FIND("里",A552)+1,FIND("路",A552)-FIND("里",A552)),工作表1!B:E,2,0),IF(MID(A552,4,6)="楊梅區高上里",VLOOKUP(MID(A552,FIND("里",A552)+1,FIND("鄰",A552)-FIND("里",A552)),工作表1!B:E,2,0),VLOOKUP(MID(A552,4,6),工作表1!A:E,3,0))),IF(MID(A552,7,3)="內定里",6,"確認是否登打鄰或里別"))</f>
        <v>確認是否登打鄰或里別</v>
      </c>
      <c r="D552" t="str">
        <f>IFERROR(VLOOKUP(C552,工作表1!C:D,2,0),"")</f>
        <v/>
      </c>
    </row>
    <row r="553" spans="2:4">
      <c r="B553" t="str">
        <f>IFERROR(VLOOKUP(MID(A553,4,6),工作表1!A:E,5,0),"格式應為桃園市XX區XX里")</f>
        <v>格式應為桃園市XX區XX里</v>
      </c>
      <c r="C553" t="str">
        <f>IFERROR(IF(MID(A553,4,6)="中壢區內定里",VLOOKUP(MID(A553,FIND("里",A553)+1,FIND("路",A553)-FIND("里",A553)),工作表1!B:E,2,0),IF(MID(A553,4,6)="楊梅區高上里",VLOOKUP(MID(A553,FIND("里",A553)+1,FIND("鄰",A553)-FIND("里",A553)),工作表1!B:E,2,0),VLOOKUP(MID(A553,4,6),工作表1!A:E,3,0))),IF(MID(A553,7,3)="內定里",6,"確認是否登打鄰或里別"))</f>
        <v>確認是否登打鄰或里別</v>
      </c>
      <c r="D553" t="str">
        <f>IFERROR(VLOOKUP(C553,工作表1!C:D,2,0),"")</f>
        <v/>
      </c>
    </row>
    <row r="554" spans="2:4">
      <c r="B554" t="str">
        <f>IFERROR(VLOOKUP(MID(A554,4,6),工作表1!A:E,5,0),"格式應為桃園市XX區XX里")</f>
        <v>格式應為桃園市XX區XX里</v>
      </c>
      <c r="C554" t="str">
        <f>IFERROR(IF(MID(A554,4,6)="中壢區內定里",VLOOKUP(MID(A554,FIND("里",A554)+1,FIND("路",A554)-FIND("里",A554)),工作表1!B:E,2,0),IF(MID(A554,4,6)="楊梅區高上里",VLOOKUP(MID(A554,FIND("里",A554)+1,FIND("鄰",A554)-FIND("里",A554)),工作表1!B:E,2,0),VLOOKUP(MID(A554,4,6),工作表1!A:E,3,0))),IF(MID(A554,7,3)="內定里",6,"確認是否登打鄰或里別"))</f>
        <v>確認是否登打鄰或里別</v>
      </c>
      <c r="D554" t="str">
        <f>IFERROR(VLOOKUP(C554,工作表1!C:D,2,0),"")</f>
        <v/>
      </c>
    </row>
    <row r="555" spans="2:4">
      <c r="B555" t="str">
        <f>IFERROR(VLOOKUP(MID(A555,4,6),工作表1!A:E,5,0),"格式應為桃園市XX區XX里")</f>
        <v>格式應為桃園市XX區XX里</v>
      </c>
      <c r="C555" t="str">
        <f>IFERROR(IF(MID(A555,4,6)="中壢區內定里",VLOOKUP(MID(A555,FIND("里",A555)+1,FIND("路",A555)-FIND("里",A555)),工作表1!B:E,2,0),IF(MID(A555,4,6)="楊梅區高上里",VLOOKUP(MID(A555,FIND("里",A555)+1,FIND("鄰",A555)-FIND("里",A555)),工作表1!B:E,2,0),VLOOKUP(MID(A555,4,6),工作表1!A:E,3,0))),IF(MID(A555,7,3)="內定里",6,"確認是否登打鄰或里別"))</f>
        <v>確認是否登打鄰或里別</v>
      </c>
      <c r="D555" t="str">
        <f>IFERROR(VLOOKUP(C555,工作表1!C:D,2,0),"")</f>
        <v/>
      </c>
    </row>
    <row r="556" spans="2:4">
      <c r="B556" t="str">
        <f>IFERROR(VLOOKUP(MID(A556,4,6),工作表1!A:E,5,0),"格式應為桃園市XX區XX里")</f>
        <v>格式應為桃園市XX區XX里</v>
      </c>
      <c r="C556" t="str">
        <f>IFERROR(IF(MID(A556,4,6)="中壢區內定里",VLOOKUP(MID(A556,FIND("里",A556)+1,FIND("路",A556)-FIND("里",A556)),工作表1!B:E,2,0),IF(MID(A556,4,6)="楊梅區高上里",VLOOKUP(MID(A556,FIND("里",A556)+1,FIND("鄰",A556)-FIND("里",A556)),工作表1!B:E,2,0),VLOOKUP(MID(A556,4,6),工作表1!A:E,3,0))),IF(MID(A556,7,3)="內定里",6,"確認是否登打鄰或里別"))</f>
        <v>確認是否登打鄰或里別</v>
      </c>
      <c r="D556" t="str">
        <f>IFERROR(VLOOKUP(C556,工作表1!C:D,2,0),"")</f>
        <v/>
      </c>
    </row>
    <row r="557" spans="2:4">
      <c r="B557" t="str">
        <f>IFERROR(VLOOKUP(MID(A557,4,6),工作表1!A:E,5,0),"格式應為桃園市XX區XX里")</f>
        <v>格式應為桃園市XX區XX里</v>
      </c>
      <c r="C557" t="str">
        <f>IFERROR(IF(MID(A557,4,6)="中壢區內定里",VLOOKUP(MID(A557,FIND("里",A557)+1,FIND("路",A557)-FIND("里",A557)),工作表1!B:E,2,0),IF(MID(A557,4,6)="楊梅區高上里",VLOOKUP(MID(A557,FIND("里",A557)+1,FIND("鄰",A557)-FIND("里",A557)),工作表1!B:E,2,0),VLOOKUP(MID(A557,4,6),工作表1!A:E,3,0))),IF(MID(A557,7,3)="內定里",6,"確認是否登打鄰或里別"))</f>
        <v>確認是否登打鄰或里別</v>
      </c>
      <c r="D557" t="str">
        <f>IFERROR(VLOOKUP(C557,工作表1!C:D,2,0),"")</f>
        <v/>
      </c>
    </row>
    <row r="558" spans="2:4">
      <c r="B558" t="str">
        <f>IFERROR(VLOOKUP(MID(A558,4,6),工作表1!A:E,5,0),"格式應為桃園市XX區XX里")</f>
        <v>格式應為桃園市XX區XX里</v>
      </c>
      <c r="C558" t="str">
        <f>IFERROR(IF(MID(A558,4,6)="中壢區內定里",VLOOKUP(MID(A558,FIND("里",A558)+1,FIND("路",A558)-FIND("里",A558)),工作表1!B:E,2,0),IF(MID(A558,4,6)="楊梅區高上里",VLOOKUP(MID(A558,FIND("里",A558)+1,FIND("鄰",A558)-FIND("里",A558)),工作表1!B:E,2,0),VLOOKUP(MID(A558,4,6),工作表1!A:E,3,0))),IF(MID(A558,7,3)="內定里",6,"確認是否登打鄰或里別"))</f>
        <v>確認是否登打鄰或里別</v>
      </c>
      <c r="D558" t="str">
        <f>IFERROR(VLOOKUP(C558,工作表1!C:D,2,0),"")</f>
        <v/>
      </c>
    </row>
    <row r="559" spans="2:4">
      <c r="B559" t="str">
        <f>IFERROR(VLOOKUP(MID(A559,4,6),工作表1!A:E,5,0),"格式應為桃園市XX區XX里")</f>
        <v>格式應為桃園市XX區XX里</v>
      </c>
      <c r="C559" t="str">
        <f>IFERROR(IF(MID(A559,4,6)="中壢區內定里",VLOOKUP(MID(A559,FIND("里",A559)+1,FIND("路",A559)-FIND("里",A559)),工作表1!B:E,2,0),IF(MID(A559,4,6)="楊梅區高上里",VLOOKUP(MID(A559,FIND("里",A559)+1,FIND("鄰",A559)-FIND("里",A559)),工作表1!B:E,2,0),VLOOKUP(MID(A559,4,6),工作表1!A:E,3,0))),IF(MID(A559,7,3)="內定里",6,"確認是否登打鄰或里別"))</f>
        <v>確認是否登打鄰或里別</v>
      </c>
      <c r="D559" t="str">
        <f>IFERROR(VLOOKUP(C559,工作表1!C:D,2,0),"")</f>
        <v/>
      </c>
    </row>
    <row r="560" spans="2:4">
      <c r="B560" t="str">
        <f>IFERROR(VLOOKUP(MID(A560,4,6),工作表1!A:E,5,0),"格式應為桃園市XX區XX里")</f>
        <v>格式應為桃園市XX區XX里</v>
      </c>
      <c r="C560" t="str">
        <f>IFERROR(IF(MID(A560,4,6)="中壢區內定里",VLOOKUP(MID(A560,FIND("里",A560)+1,FIND("路",A560)-FIND("里",A560)),工作表1!B:E,2,0),IF(MID(A560,4,6)="楊梅區高上里",VLOOKUP(MID(A560,FIND("里",A560)+1,FIND("鄰",A560)-FIND("里",A560)),工作表1!B:E,2,0),VLOOKUP(MID(A560,4,6),工作表1!A:E,3,0))),IF(MID(A560,7,3)="內定里",6,"確認是否登打鄰或里別"))</f>
        <v>確認是否登打鄰或里別</v>
      </c>
      <c r="D560" t="str">
        <f>IFERROR(VLOOKUP(C560,工作表1!C:D,2,0),"")</f>
        <v/>
      </c>
    </row>
    <row r="561" spans="2:4">
      <c r="B561" t="str">
        <f>IFERROR(VLOOKUP(MID(A561,4,6),工作表1!A:E,5,0),"格式應為桃園市XX區XX里")</f>
        <v>格式應為桃園市XX區XX里</v>
      </c>
      <c r="C561" t="str">
        <f>IFERROR(IF(MID(A561,4,6)="中壢區內定里",VLOOKUP(MID(A561,FIND("里",A561)+1,FIND("路",A561)-FIND("里",A561)),工作表1!B:E,2,0),IF(MID(A561,4,6)="楊梅區高上里",VLOOKUP(MID(A561,FIND("里",A561)+1,FIND("鄰",A561)-FIND("里",A561)),工作表1!B:E,2,0),VLOOKUP(MID(A561,4,6),工作表1!A:E,3,0))),IF(MID(A561,7,3)="內定里",6,"確認是否登打鄰或里別"))</f>
        <v>確認是否登打鄰或里別</v>
      </c>
      <c r="D561" t="str">
        <f>IFERROR(VLOOKUP(C561,工作表1!C:D,2,0),"")</f>
        <v/>
      </c>
    </row>
    <row r="562" spans="2:4">
      <c r="B562" t="str">
        <f>IFERROR(VLOOKUP(MID(A562,4,6),工作表1!A:E,5,0),"格式應為桃園市XX區XX里")</f>
        <v>格式應為桃園市XX區XX里</v>
      </c>
      <c r="C562" t="str">
        <f>IFERROR(IF(MID(A562,4,6)="中壢區內定里",VLOOKUP(MID(A562,FIND("里",A562)+1,FIND("路",A562)-FIND("里",A562)),工作表1!B:E,2,0),IF(MID(A562,4,6)="楊梅區高上里",VLOOKUP(MID(A562,FIND("里",A562)+1,FIND("鄰",A562)-FIND("里",A562)),工作表1!B:E,2,0),VLOOKUP(MID(A562,4,6),工作表1!A:E,3,0))),IF(MID(A562,7,3)="內定里",6,"確認是否登打鄰或里別"))</f>
        <v>確認是否登打鄰或里別</v>
      </c>
      <c r="D562" t="str">
        <f>IFERROR(VLOOKUP(C562,工作表1!C:D,2,0),"")</f>
        <v/>
      </c>
    </row>
    <row r="563" spans="2:4">
      <c r="B563" t="str">
        <f>IFERROR(VLOOKUP(MID(A563,4,6),工作表1!A:E,5,0),"格式應為桃園市XX區XX里")</f>
        <v>格式應為桃園市XX區XX里</v>
      </c>
      <c r="C563" t="str">
        <f>IFERROR(IF(MID(A563,4,6)="中壢區內定里",VLOOKUP(MID(A563,FIND("里",A563)+1,FIND("路",A563)-FIND("里",A563)),工作表1!B:E,2,0),IF(MID(A563,4,6)="楊梅區高上里",VLOOKUP(MID(A563,FIND("里",A563)+1,FIND("鄰",A563)-FIND("里",A563)),工作表1!B:E,2,0),VLOOKUP(MID(A563,4,6),工作表1!A:E,3,0))),IF(MID(A563,7,3)="內定里",6,"確認是否登打鄰或里別"))</f>
        <v>確認是否登打鄰或里別</v>
      </c>
      <c r="D563" t="str">
        <f>IFERROR(VLOOKUP(C563,工作表1!C:D,2,0),"")</f>
        <v/>
      </c>
    </row>
    <row r="564" spans="2:4">
      <c r="B564" t="str">
        <f>IFERROR(VLOOKUP(MID(A564,4,6),工作表1!A:E,5,0),"格式應為桃園市XX區XX里")</f>
        <v>格式應為桃園市XX區XX里</v>
      </c>
      <c r="C564" t="str">
        <f>IFERROR(IF(MID(A564,4,6)="中壢區內定里",VLOOKUP(MID(A564,FIND("里",A564)+1,FIND("路",A564)-FIND("里",A564)),工作表1!B:E,2,0),IF(MID(A564,4,6)="楊梅區高上里",VLOOKUP(MID(A564,FIND("里",A564)+1,FIND("鄰",A564)-FIND("里",A564)),工作表1!B:E,2,0),VLOOKUP(MID(A564,4,6),工作表1!A:E,3,0))),IF(MID(A564,7,3)="內定里",6,"確認是否登打鄰或里別"))</f>
        <v>確認是否登打鄰或里別</v>
      </c>
      <c r="D564" t="str">
        <f>IFERROR(VLOOKUP(C564,工作表1!C:D,2,0),"")</f>
        <v/>
      </c>
    </row>
    <row r="565" spans="2:4">
      <c r="B565" t="str">
        <f>IFERROR(VLOOKUP(MID(A565,4,6),工作表1!A:E,5,0),"格式應為桃園市XX區XX里")</f>
        <v>格式應為桃園市XX區XX里</v>
      </c>
      <c r="C565" t="str">
        <f>IFERROR(IF(MID(A565,4,6)="中壢區內定里",VLOOKUP(MID(A565,FIND("里",A565)+1,FIND("路",A565)-FIND("里",A565)),工作表1!B:E,2,0),IF(MID(A565,4,6)="楊梅區高上里",VLOOKUP(MID(A565,FIND("里",A565)+1,FIND("鄰",A565)-FIND("里",A565)),工作表1!B:E,2,0),VLOOKUP(MID(A565,4,6),工作表1!A:E,3,0))),IF(MID(A565,7,3)="內定里",6,"確認是否登打鄰或里別"))</f>
        <v>確認是否登打鄰或里別</v>
      </c>
      <c r="D565" t="str">
        <f>IFERROR(VLOOKUP(C565,工作表1!C:D,2,0),"")</f>
        <v/>
      </c>
    </row>
    <row r="566" spans="2:4">
      <c r="B566" t="str">
        <f>IFERROR(VLOOKUP(MID(A566,4,6),工作表1!A:E,5,0),"格式應為桃園市XX區XX里")</f>
        <v>格式應為桃園市XX區XX里</v>
      </c>
      <c r="C566" t="str">
        <f>IFERROR(IF(MID(A566,4,6)="中壢區內定里",VLOOKUP(MID(A566,FIND("里",A566)+1,FIND("路",A566)-FIND("里",A566)),工作表1!B:E,2,0),IF(MID(A566,4,6)="楊梅區高上里",VLOOKUP(MID(A566,FIND("里",A566)+1,FIND("鄰",A566)-FIND("里",A566)),工作表1!B:E,2,0),VLOOKUP(MID(A566,4,6),工作表1!A:E,3,0))),IF(MID(A566,7,3)="內定里",6,"確認是否登打鄰或里別"))</f>
        <v>確認是否登打鄰或里別</v>
      </c>
      <c r="D566" t="str">
        <f>IFERROR(VLOOKUP(C566,工作表1!C:D,2,0),"")</f>
        <v/>
      </c>
    </row>
    <row r="567" spans="2:4">
      <c r="B567" t="str">
        <f>IFERROR(VLOOKUP(MID(A567,4,6),工作表1!A:E,5,0),"格式應為桃園市XX區XX里")</f>
        <v>格式應為桃園市XX區XX里</v>
      </c>
      <c r="C567" t="str">
        <f>IFERROR(IF(MID(A567,4,6)="中壢區內定里",VLOOKUP(MID(A567,FIND("里",A567)+1,FIND("路",A567)-FIND("里",A567)),工作表1!B:E,2,0),IF(MID(A567,4,6)="楊梅區高上里",VLOOKUP(MID(A567,FIND("里",A567)+1,FIND("鄰",A567)-FIND("里",A567)),工作表1!B:E,2,0),VLOOKUP(MID(A567,4,6),工作表1!A:E,3,0))),IF(MID(A567,7,3)="內定里",6,"確認是否登打鄰或里別"))</f>
        <v>確認是否登打鄰或里別</v>
      </c>
      <c r="D567" t="str">
        <f>IFERROR(VLOOKUP(C567,工作表1!C:D,2,0),"")</f>
        <v/>
      </c>
    </row>
    <row r="568" spans="2:4">
      <c r="B568" t="str">
        <f>IFERROR(VLOOKUP(MID(A568,4,6),工作表1!A:E,5,0),"格式應為桃園市XX區XX里")</f>
        <v>格式應為桃園市XX區XX里</v>
      </c>
      <c r="C568" t="str">
        <f>IFERROR(IF(MID(A568,4,6)="中壢區內定里",VLOOKUP(MID(A568,FIND("里",A568)+1,FIND("路",A568)-FIND("里",A568)),工作表1!B:E,2,0),IF(MID(A568,4,6)="楊梅區高上里",VLOOKUP(MID(A568,FIND("里",A568)+1,FIND("鄰",A568)-FIND("里",A568)),工作表1!B:E,2,0),VLOOKUP(MID(A568,4,6),工作表1!A:E,3,0))),IF(MID(A568,7,3)="內定里",6,"確認是否登打鄰或里別"))</f>
        <v>確認是否登打鄰或里別</v>
      </c>
      <c r="D568" t="str">
        <f>IFERROR(VLOOKUP(C568,工作表1!C:D,2,0),"")</f>
        <v/>
      </c>
    </row>
    <row r="569" spans="2:4">
      <c r="B569" t="str">
        <f>IFERROR(VLOOKUP(MID(A569,4,6),工作表1!A:E,5,0),"格式應為桃園市XX區XX里")</f>
        <v>格式應為桃園市XX區XX里</v>
      </c>
      <c r="C569" t="str">
        <f>IFERROR(IF(MID(A569,4,6)="中壢區內定里",VLOOKUP(MID(A569,FIND("里",A569)+1,FIND("路",A569)-FIND("里",A569)),工作表1!B:E,2,0),IF(MID(A569,4,6)="楊梅區高上里",VLOOKUP(MID(A569,FIND("里",A569)+1,FIND("鄰",A569)-FIND("里",A569)),工作表1!B:E,2,0),VLOOKUP(MID(A569,4,6),工作表1!A:E,3,0))),IF(MID(A569,7,3)="內定里",6,"確認是否登打鄰或里別"))</f>
        <v>確認是否登打鄰或里別</v>
      </c>
      <c r="D569" t="str">
        <f>IFERROR(VLOOKUP(C569,工作表1!C:D,2,0),"")</f>
        <v/>
      </c>
    </row>
    <row r="570" spans="2:4">
      <c r="B570" t="str">
        <f>IFERROR(VLOOKUP(MID(A570,4,6),工作表1!A:E,5,0),"格式應為桃園市XX區XX里")</f>
        <v>格式應為桃園市XX區XX里</v>
      </c>
      <c r="C570" t="str">
        <f>IFERROR(IF(MID(A570,4,6)="中壢區內定里",VLOOKUP(MID(A570,FIND("里",A570)+1,FIND("路",A570)-FIND("里",A570)),工作表1!B:E,2,0),IF(MID(A570,4,6)="楊梅區高上里",VLOOKUP(MID(A570,FIND("里",A570)+1,FIND("鄰",A570)-FIND("里",A570)),工作表1!B:E,2,0),VLOOKUP(MID(A570,4,6),工作表1!A:E,3,0))),IF(MID(A570,7,3)="內定里",6,"確認是否登打鄰或里別"))</f>
        <v>確認是否登打鄰或里別</v>
      </c>
      <c r="D570" t="str">
        <f>IFERROR(VLOOKUP(C570,工作表1!C:D,2,0),"")</f>
        <v/>
      </c>
    </row>
    <row r="571" spans="2:4">
      <c r="B571" t="str">
        <f>IFERROR(VLOOKUP(MID(A571,4,6),工作表1!A:E,5,0),"格式應為桃園市XX區XX里")</f>
        <v>格式應為桃園市XX區XX里</v>
      </c>
      <c r="C571" t="str">
        <f>IFERROR(IF(MID(A571,4,6)="中壢區內定里",VLOOKUP(MID(A571,FIND("里",A571)+1,FIND("路",A571)-FIND("里",A571)),工作表1!B:E,2,0),IF(MID(A571,4,6)="楊梅區高上里",VLOOKUP(MID(A571,FIND("里",A571)+1,FIND("鄰",A571)-FIND("里",A571)),工作表1!B:E,2,0),VLOOKUP(MID(A571,4,6),工作表1!A:E,3,0))),IF(MID(A571,7,3)="內定里",6,"確認是否登打鄰或里別"))</f>
        <v>確認是否登打鄰或里別</v>
      </c>
      <c r="D571" t="str">
        <f>IFERROR(VLOOKUP(C571,工作表1!C:D,2,0),"")</f>
        <v/>
      </c>
    </row>
    <row r="572" spans="2:4">
      <c r="B572" t="str">
        <f>IFERROR(VLOOKUP(MID(A572,4,6),工作表1!A:E,5,0),"格式應為桃園市XX區XX里")</f>
        <v>格式應為桃園市XX區XX里</v>
      </c>
      <c r="C572" t="str">
        <f>IFERROR(IF(MID(A572,4,6)="中壢區內定里",VLOOKUP(MID(A572,FIND("里",A572)+1,FIND("路",A572)-FIND("里",A572)),工作表1!B:E,2,0),IF(MID(A572,4,6)="楊梅區高上里",VLOOKUP(MID(A572,FIND("里",A572)+1,FIND("鄰",A572)-FIND("里",A572)),工作表1!B:E,2,0),VLOOKUP(MID(A572,4,6),工作表1!A:E,3,0))),IF(MID(A572,7,3)="內定里",6,"確認是否登打鄰或里別"))</f>
        <v>確認是否登打鄰或里別</v>
      </c>
      <c r="D572" t="str">
        <f>IFERROR(VLOOKUP(C572,工作表1!C:D,2,0),"")</f>
        <v/>
      </c>
    </row>
    <row r="573" spans="2:4">
      <c r="B573" t="str">
        <f>IFERROR(VLOOKUP(MID(A573,4,6),工作表1!A:E,5,0),"格式應為桃園市XX區XX里")</f>
        <v>格式應為桃園市XX區XX里</v>
      </c>
      <c r="C573" t="str">
        <f>IFERROR(IF(MID(A573,4,6)="中壢區內定里",VLOOKUP(MID(A573,FIND("里",A573)+1,FIND("路",A573)-FIND("里",A573)),工作表1!B:E,2,0),IF(MID(A573,4,6)="楊梅區高上里",VLOOKUP(MID(A573,FIND("里",A573)+1,FIND("鄰",A573)-FIND("里",A573)),工作表1!B:E,2,0),VLOOKUP(MID(A573,4,6),工作表1!A:E,3,0))),IF(MID(A573,7,3)="內定里",6,"確認是否登打鄰或里別"))</f>
        <v>確認是否登打鄰或里別</v>
      </c>
      <c r="D573" t="str">
        <f>IFERROR(VLOOKUP(C573,工作表1!C:D,2,0),"")</f>
        <v/>
      </c>
    </row>
    <row r="574" spans="2:4">
      <c r="B574" t="str">
        <f>IFERROR(VLOOKUP(MID(A574,4,6),工作表1!A:E,5,0),"格式應為桃園市XX區XX里")</f>
        <v>格式應為桃園市XX區XX里</v>
      </c>
      <c r="C574" t="str">
        <f>IFERROR(IF(MID(A574,4,6)="中壢區內定里",VLOOKUP(MID(A574,FIND("里",A574)+1,FIND("路",A574)-FIND("里",A574)),工作表1!B:E,2,0),IF(MID(A574,4,6)="楊梅區高上里",VLOOKUP(MID(A574,FIND("里",A574)+1,FIND("鄰",A574)-FIND("里",A574)),工作表1!B:E,2,0),VLOOKUP(MID(A574,4,6),工作表1!A:E,3,0))),IF(MID(A574,7,3)="內定里",6,"確認是否登打鄰或里別"))</f>
        <v>確認是否登打鄰或里別</v>
      </c>
      <c r="D574" t="str">
        <f>IFERROR(VLOOKUP(C574,工作表1!C:D,2,0),"")</f>
        <v/>
      </c>
    </row>
    <row r="575" spans="2:4">
      <c r="B575" t="str">
        <f>IFERROR(VLOOKUP(MID(A575,4,6),工作表1!A:E,5,0),"格式應為桃園市XX區XX里")</f>
        <v>格式應為桃園市XX區XX里</v>
      </c>
      <c r="C575" t="str">
        <f>IFERROR(IF(MID(A575,4,6)="中壢區內定里",VLOOKUP(MID(A575,FIND("里",A575)+1,FIND("路",A575)-FIND("里",A575)),工作表1!B:E,2,0),IF(MID(A575,4,6)="楊梅區高上里",VLOOKUP(MID(A575,FIND("里",A575)+1,FIND("鄰",A575)-FIND("里",A575)),工作表1!B:E,2,0),VLOOKUP(MID(A575,4,6),工作表1!A:E,3,0))),IF(MID(A575,7,3)="內定里",6,"確認是否登打鄰或里別"))</f>
        <v>確認是否登打鄰或里別</v>
      </c>
      <c r="D575" t="str">
        <f>IFERROR(VLOOKUP(C575,工作表1!C:D,2,0),"")</f>
        <v/>
      </c>
    </row>
    <row r="576" spans="2:4">
      <c r="B576" t="str">
        <f>IFERROR(VLOOKUP(MID(A576,4,6),工作表1!A:E,5,0),"格式應為桃園市XX區XX里")</f>
        <v>格式應為桃園市XX區XX里</v>
      </c>
      <c r="C576" t="str">
        <f>IFERROR(IF(MID(A576,4,6)="中壢區內定里",VLOOKUP(MID(A576,FIND("里",A576)+1,FIND("路",A576)-FIND("里",A576)),工作表1!B:E,2,0),IF(MID(A576,4,6)="楊梅區高上里",VLOOKUP(MID(A576,FIND("里",A576)+1,FIND("鄰",A576)-FIND("里",A576)),工作表1!B:E,2,0),VLOOKUP(MID(A576,4,6),工作表1!A:E,3,0))),IF(MID(A576,7,3)="內定里",6,"確認是否登打鄰或里別"))</f>
        <v>確認是否登打鄰或里別</v>
      </c>
      <c r="D576" t="str">
        <f>IFERROR(VLOOKUP(C576,工作表1!C:D,2,0),"")</f>
        <v/>
      </c>
    </row>
    <row r="577" spans="2:4">
      <c r="B577" t="str">
        <f>IFERROR(VLOOKUP(MID(A577,4,6),工作表1!A:E,5,0),"格式應為桃園市XX區XX里")</f>
        <v>格式應為桃園市XX區XX里</v>
      </c>
      <c r="C577" t="str">
        <f>IFERROR(IF(MID(A577,4,6)="中壢區內定里",VLOOKUP(MID(A577,FIND("里",A577)+1,FIND("路",A577)-FIND("里",A577)),工作表1!B:E,2,0),IF(MID(A577,4,6)="楊梅區高上里",VLOOKUP(MID(A577,FIND("里",A577)+1,FIND("鄰",A577)-FIND("里",A577)),工作表1!B:E,2,0),VLOOKUP(MID(A577,4,6),工作表1!A:E,3,0))),IF(MID(A577,7,3)="內定里",6,"確認是否登打鄰或里別"))</f>
        <v>確認是否登打鄰或里別</v>
      </c>
      <c r="D577" t="str">
        <f>IFERROR(VLOOKUP(C577,工作表1!C:D,2,0),"")</f>
        <v/>
      </c>
    </row>
    <row r="578" spans="2:4">
      <c r="B578" t="str">
        <f>IFERROR(VLOOKUP(MID(A578,4,6),工作表1!A:E,5,0),"格式應為桃園市XX區XX里")</f>
        <v>格式應為桃園市XX區XX里</v>
      </c>
      <c r="C578" t="str">
        <f>IFERROR(IF(MID(A578,4,6)="中壢區內定里",VLOOKUP(MID(A578,FIND("里",A578)+1,FIND("路",A578)-FIND("里",A578)),工作表1!B:E,2,0),IF(MID(A578,4,6)="楊梅區高上里",VLOOKUP(MID(A578,FIND("里",A578)+1,FIND("鄰",A578)-FIND("里",A578)),工作表1!B:E,2,0),VLOOKUP(MID(A578,4,6),工作表1!A:E,3,0))),IF(MID(A578,7,3)="內定里",6,"確認是否登打鄰或里別"))</f>
        <v>確認是否登打鄰或里別</v>
      </c>
      <c r="D578" t="str">
        <f>IFERROR(VLOOKUP(C578,工作表1!C:D,2,0),"")</f>
        <v/>
      </c>
    </row>
    <row r="579" spans="2:4">
      <c r="B579" t="str">
        <f>IFERROR(VLOOKUP(MID(A579,4,6),工作表1!A:E,5,0),"格式應為桃園市XX區XX里")</f>
        <v>格式應為桃園市XX區XX里</v>
      </c>
      <c r="C579" t="str">
        <f>IFERROR(IF(MID(A579,4,6)="中壢區內定里",VLOOKUP(MID(A579,FIND("里",A579)+1,FIND("路",A579)-FIND("里",A579)),工作表1!B:E,2,0),IF(MID(A579,4,6)="楊梅區高上里",VLOOKUP(MID(A579,FIND("里",A579)+1,FIND("鄰",A579)-FIND("里",A579)),工作表1!B:E,2,0),VLOOKUP(MID(A579,4,6),工作表1!A:E,3,0))),IF(MID(A579,7,3)="內定里",6,"確認是否登打鄰或里別"))</f>
        <v>確認是否登打鄰或里別</v>
      </c>
      <c r="D579" t="str">
        <f>IFERROR(VLOOKUP(C579,工作表1!C:D,2,0),"")</f>
        <v/>
      </c>
    </row>
    <row r="580" spans="2:4">
      <c r="B580" t="str">
        <f>IFERROR(VLOOKUP(MID(A580,4,6),工作表1!A:E,5,0),"格式應為桃園市XX區XX里")</f>
        <v>格式應為桃園市XX區XX里</v>
      </c>
      <c r="C580" t="str">
        <f>IFERROR(IF(MID(A580,4,6)="中壢區內定里",VLOOKUP(MID(A580,FIND("里",A580)+1,FIND("路",A580)-FIND("里",A580)),工作表1!B:E,2,0),IF(MID(A580,4,6)="楊梅區高上里",VLOOKUP(MID(A580,FIND("里",A580)+1,FIND("鄰",A580)-FIND("里",A580)),工作表1!B:E,2,0),VLOOKUP(MID(A580,4,6),工作表1!A:E,3,0))),IF(MID(A580,7,3)="內定里",6,"確認是否登打鄰或里別"))</f>
        <v>確認是否登打鄰或里別</v>
      </c>
      <c r="D580" t="str">
        <f>IFERROR(VLOOKUP(C580,工作表1!C:D,2,0),"")</f>
        <v/>
      </c>
    </row>
    <row r="581" spans="2:4">
      <c r="B581" t="str">
        <f>IFERROR(VLOOKUP(MID(A581,4,6),工作表1!A:E,5,0),"格式應為桃園市XX區XX里")</f>
        <v>格式應為桃園市XX區XX里</v>
      </c>
      <c r="C581" t="str">
        <f>IFERROR(IF(MID(A581,4,6)="中壢區內定里",VLOOKUP(MID(A581,FIND("里",A581)+1,FIND("路",A581)-FIND("里",A581)),工作表1!B:E,2,0),IF(MID(A581,4,6)="楊梅區高上里",VLOOKUP(MID(A581,FIND("里",A581)+1,FIND("鄰",A581)-FIND("里",A581)),工作表1!B:E,2,0),VLOOKUP(MID(A581,4,6),工作表1!A:E,3,0))),IF(MID(A581,7,3)="內定里",6,"確認是否登打鄰或里別"))</f>
        <v>確認是否登打鄰或里別</v>
      </c>
      <c r="D581" t="str">
        <f>IFERROR(VLOOKUP(C581,工作表1!C:D,2,0),"")</f>
        <v/>
      </c>
    </row>
    <row r="582" spans="2:4">
      <c r="B582" t="str">
        <f>IFERROR(VLOOKUP(MID(A582,4,6),工作表1!A:E,5,0),"格式應為桃園市XX區XX里")</f>
        <v>格式應為桃園市XX區XX里</v>
      </c>
      <c r="C582" t="str">
        <f>IFERROR(IF(MID(A582,4,6)="中壢區內定里",VLOOKUP(MID(A582,FIND("里",A582)+1,FIND("路",A582)-FIND("里",A582)),工作表1!B:E,2,0),IF(MID(A582,4,6)="楊梅區高上里",VLOOKUP(MID(A582,FIND("里",A582)+1,FIND("鄰",A582)-FIND("里",A582)),工作表1!B:E,2,0),VLOOKUP(MID(A582,4,6),工作表1!A:E,3,0))),IF(MID(A582,7,3)="內定里",6,"確認是否登打鄰或里別"))</f>
        <v>確認是否登打鄰或里別</v>
      </c>
      <c r="D582" t="str">
        <f>IFERROR(VLOOKUP(C582,工作表1!C:D,2,0),"")</f>
        <v/>
      </c>
    </row>
    <row r="583" spans="2:4">
      <c r="B583" t="str">
        <f>IFERROR(VLOOKUP(MID(A583,4,6),工作表1!A:E,5,0),"格式應為桃園市XX區XX里")</f>
        <v>格式應為桃園市XX區XX里</v>
      </c>
      <c r="C583" t="str">
        <f>IFERROR(IF(MID(A583,4,6)="中壢區內定里",VLOOKUP(MID(A583,FIND("里",A583)+1,FIND("路",A583)-FIND("里",A583)),工作表1!B:E,2,0),IF(MID(A583,4,6)="楊梅區高上里",VLOOKUP(MID(A583,FIND("里",A583)+1,FIND("鄰",A583)-FIND("里",A583)),工作表1!B:E,2,0),VLOOKUP(MID(A583,4,6),工作表1!A:E,3,0))),IF(MID(A583,7,3)="內定里",6,"確認是否登打鄰或里別"))</f>
        <v>確認是否登打鄰或里別</v>
      </c>
      <c r="D583" t="str">
        <f>IFERROR(VLOOKUP(C583,工作表1!C:D,2,0),"")</f>
        <v/>
      </c>
    </row>
    <row r="584" spans="2:4">
      <c r="B584" t="str">
        <f>IFERROR(VLOOKUP(MID(A584,4,6),工作表1!A:E,5,0),"格式應為桃園市XX區XX里")</f>
        <v>格式應為桃園市XX區XX里</v>
      </c>
      <c r="C584" t="str">
        <f>IFERROR(IF(MID(A584,4,6)="中壢區內定里",VLOOKUP(MID(A584,FIND("里",A584)+1,FIND("路",A584)-FIND("里",A584)),工作表1!B:E,2,0),IF(MID(A584,4,6)="楊梅區高上里",VLOOKUP(MID(A584,FIND("里",A584)+1,FIND("鄰",A584)-FIND("里",A584)),工作表1!B:E,2,0),VLOOKUP(MID(A584,4,6),工作表1!A:E,3,0))),IF(MID(A584,7,3)="內定里",6,"確認是否登打鄰或里別"))</f>
        <v>確認是否登打鄰或里別</v>
      </c>
      <c r="D584" t="str">
        <f>IFERROR(VLOOKUP(C584,工作表1!C:D,2,0),"")</f>
        <v/>
      </c>
    </row>
    <row r="585" spans="2:4">
      <c r="B585" t="str">
        <f>IFERROR(VLOOKUP(MID(A585,4,6),工作表1!A:E,5,0),"格式應為桃園市XX區XX里")</f>
        <v>格式應為桃園市XX區XX里</v>
      </c>
      <c r="C585" t="str">
        <f>IFERROR(IF(MID(A585,4,6)="中壢區內定里",VLOOKUP(MID(A585,FIND("里",A585)+1,FIND("路",A585)-FIND("里",A585)),工作表1!B:E,2,0),IF(MID(A585,4,6)="楊梅區高上里",VLOOKUP(MID(A585,FIND("里",A585)+1,FIND("鄰",A585)-FIND("里",A585)),工作表1!B:E,2,0),VLOOKUP(MID(A585,4,6),工作表1!A:E,3,0))),IF(MID(A585,7,3)="內定里",6,"確認是否登打鄰或里別"))</f>
        <v>確認是否登打鄰或里別</v>
      </c>
      <c r="D585" t="str">
        <f>IFERROR(VLOOKUP(C585,工作表1!C:D,2,0),"")</f>
        <v/>
      </c>
    </row>
    <row r="586" spans="2:4">
      <c r="B586" t="str">
        <f>IFERROR(VLOOKUP(MID(A586,4,6),工作表1!A:E,5,0),"格式應為桃園市XX區XX里")</f>
        <v>格式應為桃園市XX區XX里</v>
      </c>
      <c r="C586" t="str">
        <f>IFERROR(IF(MID(A586,4,6)="中壢區內定里",VLOOKUP(MID(A586,FIND("里",A586)+1,FIND("路",A586)-FIND("里",A586)),工作表1!B:E,2,0),IF(MID(A586,4,6)="楊梅區高上里",VLOOKUP(MID(A586,FIND("里",A586)+1,FIND("鄰",A586)-FIND("里",A586)),工作表1!B:E,2,0),VLOOKUP(MID(A586,4,6),工作表1!A:E,3,0))),IF(MID(A586,7,3)="內定里",6,"確認是否登打鄰或里別"))</f>
        <v>確認是否登打鄰或里別</v>
      </c>
      <c r="D586" t="str">
        <f>IFERROR(VLOOKUP(C586,工作表1!C:D,2,0),"")</f>
        <v/>
      </c>
    </row>
    <row r="587" spans="2:4">
      <c r="B587" t="str">
        <f>IFERROR(VLOOKUP(MID(A587,4,6),工作表1!A:E,5,0),"格式應為桃園市XX區XX里")</f>
        <v>格式應為桃園市XX區XX里</v>
      </c>
      <c r="C587" t="str">
        <f>IFERROR(IF(MID(A587,4,6)="中壢區內定里",VLOOKUP(MID(A587,FIND("里",A587)+1,FIND("路",A587)-FIND("里",A587)),工作表1!B:E,2,0),IF(MID(A587,4,6)="楊梅區高上里",VLOOKUP(MID(A587,FIND("里",A587)+1,FIND("鄰",A587)-FIND("里",A587)),工作表1!B:E,2,0),VLOOKUP(MID(A587,4,6),工作表1!A:E,3,0))),IF(MID(A587,7,3)="內定里",6,"確認是否登打鄰或里別"))</f>
        <v>確認是否登打鄰或里別</v>
      </c>
      <c r="D587" t="str">
        <f>IFERROR(VLOOKUP(C587,工作表1!C:D,2,0),"")</f>
        <v/>
      </c>
    </row>
    <row r="588" spans="2:4">
      <c r="B588" t="str">
        <f>IFERROR(VLOOKUP(MID(A588,4,6),工作表1!A:E,5,0),"格式應為桃園市XX區XX里")</f>
        <v>格式應為桃園市XX區XX里</v>
      </c>
      <c r="C588" t="str">
        <f>IFERROR(IF(MID(A588,4,6)="中壢區內定里",VLOOKUP(MID(A588,FIND("里",A588)+1,FIND("路",A588)-FIND("里",A588)),工作表1!B:E,2,0),IF(MID(A588,4,6)="楊梅區高上里",VLOOKUP(MID(A588,FIND("里",A588)+1,FIND("鄰",A588)-FIND("里",A588)),工作表1!B:E,2,0),VLOOKUP(MID(A588,4,6),工作表1!A:E,3,0))),IF(MID(A588,7,3)="內定里",6,"確認是否登打鄰或里別"))</f>
        <v>確認是否登打鄰或里別</v>
      </c>
      <c r="D588" t="str">
        <f>IFERROR(VLOOKUP(C588,工作表1!C:D,2,0),"")</f>
        <v/>
      </c>
    </row>
    <row r="589" spans="2:4">
      <c r="B589" t="str">
        <f>IFERROR(VLOOKUP(MID(A589,4,6),工作表1!A:E,5,0),"格式應為桃園市XX區XX里")</f>
        <v>格式應為桃園市XX區XX里</v>
      </c>
      <c r="C589" t="str">
        <f>IFERROR(IF(MID(A589,4,6)="中壢區內定里",VLOOKUP(MID(A589,FIND("里",A589)+1,FIND("路",A589)-FIND("里",A589)),工作表1!B:E,2,0),IF(MID(A589,4,6)="楊梅區高上里",VLOOKUP(MID(A589,FIND("里",A589)+1,FIND("鄰",A589)-FIND("里",A589)),工作表1!B:E,2,0),VLOOKUP(MID(A589,4,6),工作表1!A:E,3,0))),IF(MID(A589,7,3)="內定里",6,"確認是否登打鄰或里別"))</f>
        <v>確認是否登打鄰或里別</v>
      </c>
      <c r="D589" t="str">
        <f>IFERROR(VLOOKUP(C589,工作表1!C:D,2,0),"")</f>
        <v/>
      </c>
    </row>
    <row r="590" spans="2:4">
      <c r="B590" t="str">
        <f>IFERROR(VLOOKUP(MID(A590,4,6),工作表1!A:E,5,0),"格式應為桃園市XX區XX里")</f>
        <v>格式應為桃園市XX區XX里</v>
      </c>
      <c r="C590" t="str">
        <f>IFERROR(IF(MID(A590,4,6)="中壢區內定里",VLOOKUP(MID(A590,FIND("里",A590)+1,FIND("路",A590)-FIND("里",A590)),工作表1!B:E,2,0),IF(MID(A590,4,6)="楊梅區高上里",VLOOKUP(MID(A590,FIND("里",A590)+1,FIND("鄰",A590)-FIND("里",A590)),工作表1!B:E,2,0),VLOOKUP(MID(A590,4,6),工作表1!A:E,3,0))),IF(MID(A590,7,3)="內定里",6,"確認是否登打鄰或里別"))</f>
        <v>確認是否登打鄰或里別</v>
      </c>
      <c r="D590" t="str">
        <f>IFERROR(VLOOKUP(C590,工作表1!C:D,2,0),"")</f>
        <v/>
      </c>
    </row>
    <row r="591" spans="2:4">
      <c r="B591" t="str">
        <f>IFERROR(VLOOKUP(MID(A591,4,6),工作表1!A:E,5,0),"格式應為桃園市XX區XX里")</f>
        <v>格式應為桃園市XX區XX里</v>
      </c>
      <c r="C591" t="str">
        <f>IFERROR(IF(MID(A591,4,6)="中壢區內定里",VLOOKUP(MID(A591,FIND("里",A591)+1,FIND("路",A591)-FIND("里",A591)),工作表1!B:E,2,0),IF(MID(A591,4,6)="楊梅區高上里",VLOOKUP(MID(A591,FIND("里",A591)+1,FIND("鄰",A591)-FIND("里",A591)),工作表1!B:E,2,0),VLOOKUP(MID(A591,4,6),工作表1!A:E,3,0))),IF(MID(A591,7,3)="內定里",6,"確認是否登打鄰或里別"))</f>
        <v>確認是否登打鄰或里別</v>
      </c>
      <c r="D591" t="str">
        <f>IFERROR(VLOOKUP(C591,工作表1!C:D,2,0),"")</f>
        <v/>
      </c>
    </row>
    <row r="592" spans="2:4">
      <c r="B592" t="str">
        <f>IFERROR(VLOOKUP(MID(A592,4,6),工作表1!A:E,5,0),"格式應為桃園市XX區XX里")</f>
        <v>格式應為桃園市XX區XX里</v>
      </c>
      <c r="C592" t="str">
        <f>IFERROR(IF(MID(A592,4,6)="中壢區內定里",VLOOKUP(MID(A592,FIND("里",A592)+1,FIND("路",A592)-FIND("里",A592)),工作表1!B:E,2,0),IF(MID(A592,4,6)="楊梅區高上里",VLOOKUP(MID(A592,FIND("里",A592)+1,FIND("鄰",A592)-FIND("里",A592)),工作表1!B:E,2,0),VLOOKUP(MID(A592,4,6),工作表1!A:E,3,0))),IF(MID(A592,7,3)="內定里",6,"確認是否登打鄰或里別"))</f>
        <v>確認是否登打鄰或里別</v>
      </c>
      <c r="D592" t="str">
        <f>IFERROR(VLOOKUP(C592,工作表1!C:D,2,0),"")</f>
        <v/>
      </c>
    </row>
    <row r="593" spans="2:4">
      <c r="B593" t="str">
        <f>IFERROR(VLOOKUP(MID(A593,4,6),工作表1!A:E,5,0),"格式應為桃園市XX區XX里")</f>
        <v>格式應為桃園市XX區XX里</v>
      </c>
      <c r="C593" t="str">
        <f>IFERROR(IF(MID(A593,4,6)="中壢區內定里",VLOOKUP(MID(A593,FIND("里",A593)+1,FIND("路",A593)-FIND("里",A593)),工作表1!B:E,2,0),IF(MID(A593,4,6)="楊梅區高上里",VLOOKUP(MID(A593,FIND("里",A593)+1,FIND("鄰",A593)-FIND("里",A593)),工作表1!B:E,2,0),VLOOKUP(MID(A593,4,6),工作表1!A:E,3,0))),IF(MID(A593,7,3)="內定里",6,"確認是否登打鄰或里別"))</f>
        <v>確認是否登打鄰或里別</v>
      </c>
      <c r="D593" t="str">
        <f>IFERROR(VLOOKUP(C593,工作表1!C:D,2,0),"")</f>
        <v/>
      </c>
    </row>
    <row r="594" spans="2:4">
      <c r="B594" t="str">
        <f>IFERROR(VLOOKUP(MID(A594,4,6),工作表1!A:E,5,0),"格式應為桃園市XX區XX里")</f>
        <v>格式應為桃園市XX區XX里</v>
      </c>
      <c r="C594" t="str">
        <f>IFERROR(IF(MID(A594,4,6)="中壢區內定里",VLOOKUP(MID(A594,FIND("里",A594)+1,FIND("路",A594)-FIND("里",A594)),工作表1!B:E,2,0),IF(MID(A594,4,6)="楊梅區高上里",VLOOKUP(MID(A594,FIND("里",A594)+1,FIND("鄰",A594)-FIND("里",A594)),工作表1!B:E,2,0),VLOOKUP(MID(A594,4,6),工作表1!A:E,3,0))),IF(MID(A594,7,3)="內定里",6,"確認是否登打鄰或里別"))</f>
        <v>確認是否登打鄰或里別</v>
      </c>
      <c r="D594" t="str">
        <f>IFERROR(VLOOKUP(C594,工作表1!C:D,2,0),"")</f>
        <v/>
      </c>
    </row>
    <row r="595" spans="2:4">
      <c r="B595" t="str">
        <f>IFERROR(VLOOKUP(MID(A595,4,6),工作表1!A:E,5,0),"格式應為桃園市XX區XX里")</f>
        <v>格式應為桃園市XX區XX里</v>
      </c>
      <c r="C595" t="str">
        <f>IFERROR(IF(MID(A595,4,6)="中壢區內定里",VLOOKUP(MID(A595,FIND("里",A595)+1,FIND("路",A595)-FIND("里",A595)),工作表1!B:E,2,0),IF(MID(A595,4,6)="楊梅區高上里",VLOOKUP(MID(A595,FIND("里",A595)+1,FIND("鄰",A595)-FIND("里",A595)),工作表1!B:E,2,0),VLOOKUP(MID(A595,4,6),工作表1!A:E,3,0))),IF(MID(A595,7,3)="內定里",6,"確認是否登打鄰或里別"))</f>
        <v>確認是否登打鄰或里別</v>
      </c>
      <c r="D595" t="str">
        <f>IFERROR(VLOOKUP(C595,工作表1!C:D,2,0),"")</f>
        <v/>
      </c>
    </row>
    <row r="596" spans="2:4">
      <c r="B596" t="str">
        <f>IFERROR(VLOOKUP(MID(A596,4,6),工作表1!A:E,5,0),"格式應為桃園市XX區XX里")</f>
        <v>格式應為桃園市XX區XX里</v>
      </c>
      <c r="C596" t="str">
        <f>IFERROR(IF(MID(A596,4,6)="中壢區內定里",VLOOKUP(MID(A596,FIND("里",A596)+1,FIND("路",A596)-FIND("里",A596)),工作表1!B:E,2,0),IF(MID(A596,4,6)="楊梅區高上里",VLOOKUP(MID(A596,FIND("里",A596)+1,FIND("鄰",A596)-FIND("里",A596)),工作表1!B:E,2,0),VLOOKUP(MID(A596,4,6),工作表1!A:E,3,0))),IF(MID(A596,7,3)="內定里",6,"確認是否登打鄰或里別"))</f>
        <v>確認是否登打鄰或里別</v>
      </c>
      <c r="D596" t="str">
        <f>IFERROR(VLOOKUP(C596,工作表1!C:D,2,0),"")</f>
        <v/>
      </c>
    </row>
    <row r="597" spans="2:4">
      <c r="B597" t="str">
        <f>IFERROR(VLOOKUP(MID(A597,4,6),工作表1!A:E,5,0),"格式應為桃園市XX區XX里")</f>
        <v>格式應為桃園市XX區XX里</v>
      </c>
      <c r="C597" t="str">
        <f>IFERROR(IF(MID(A597,4,6)="中壢區內定里",VLOOKUP(MID(A597,FIND("里",A597)+1,FIND("路",A597)-FIND("里",A597)),工作表1!B:E,2,0),IF(MID(A597,4,6)="楊梅區高上里",VLOOKUP(MID(A597,FIND("里",A597)+1,FIND("鄰",A597)-FIND("里",A597)),工作表1!B:E,2,0),VLOOKUP(MID(A597,4,6),工作表1!A:E,3,0))),IF(MID(A597,7,3)="內定里",6,"確認是否登打鄰或里別"))</f>
        <v>確認是否登打鄰或里別</v>
      </c>
      <c r="D597" t="str">
        <f>IFERROR(VLOOKUP(C597,工作表1!C:D,2,0),"")</f>
        <v/>
      </c>
    </row>
    <row r="598" spans="2:4">
      <c r="B598" t="str">
        <f>IFERROR(VLOOKUP(MID(A598,4,6),工作表1!A:E,5,0),"格式應為桃園市XX區XX里")</f>
        <v>格式應為桃園市XX區XX里</v>
      </c>
      <c r="C598" t="str">
        <f>IFERROR(IF(MID(A598,4,6)="中壢區內定里",VLOOKUP(MID(A598,FIND("里",A598)+1,FIND("路",A598)-FIND("里",A598)),工作表1!B:E,2,0),IF(MID(A598,4,6)="楊梅區高上里",VLOOKUP(MID(A598,FIND("里",A598)+1,FIND("鄰",A598)-FIND("里",A598)),工作表1!B:E,2,0),VLOOKUP(MID(A598,4,6),工作表1!A:E,3,0))),IF(MID(A598,7,3)="內定里",6,"確認是否登打鄰或里別"))</f>
        <v>確認是否登打鄰或里別</v>
      </c>
      <c r="D598" t="str">
        <f>IFERROR(VLOOKUP(C598,工作表1!C:D,2,0),"")</f>
        <v/>
      </c>
    </row>
    <row r="599" spans="2:4">
      <c r="B599" t="str">
        <f>IFERROR(VLOOKUP(MID(A599,4,6),工作表1!A:E,5,0),"格式應為桃園市XX區XX里")</f>
        <v>格式應為桃園市XX區XX里</v>
      </c>
      <c r="C599" t="str">
        <f>IFERROR(IF(MID(A599,4,6)="中壢區內定里",VLOOKUP(MID(A599,FIND("里",A599)+1,FIND("路",A599)-FIND("里",A599)),工作表1!B:E,2,0),IF(MID(A599,4,6)="楊梅區高上里",VLOOKUP(MID(A599,FIND("里",A599)+1,FIND("鄰",A599)-FIND("里",A599)),工作表1!B:E,2,0),VLOOKUP(MID(A599,4,6),工作表1!A:E,3,0))),IF(MID(A599,7,3)="內定里",6,"確認是否登打鄰或里別"))</f>
        <v>確認是否登打鄰或里別</v>
      </c>
      <c r="D599" t="str">
        <f>IFERROR(VLOOKUP(C599,工作表1!C:D,2,0),"")</f>
        <v/>
      </c>
    </row>
    <row r="600" spans="2:4">
      <c r="B600" t="str">
        <f>IFERROR(VLOOKUP(MID(A600,4,6),工作表1!A:E,5,0),"格式應為桃園市XX區XX里")</f>
        <v>格式應為桃園市XX區XX里</v>
      </c>
      <c r="C600" t="str">
        <f>IFERROR(IF(MID(A600,4,6)="中壢區內定里",VLOOKUP(MID(A600,FIND("里",A600)+1,FIND("路",A600)-FIND("里",A600)),工作表1!B:E,2,0),IF(MID(A600,4,6)="楊梅區高上里",VLOOKUP(MID(A600,FIND("里",A600)+1,FIND("鄰",A600)-FIND("里",A600)),工作表1!B:E,2,0),VLOOKUP(MID(A600,4,6),工作表1!A:E,3,0))),IF(MID(A600,7,3)="內定里",6,"確認是否登打鄰或里別"))</f>
        <v>確認是否登打鄰或里別</v>
      </c>
      <c r="D600" t="str">
        <f>IFERROR(VLOOKUP(C600,工作表1!C:D,2,0),"")</f>
        <v/>
      </c>
    </row>
    <row r="601" spans="2:4">
      <c r="B601" t="str">
        <f>IFERROR(VLOOKUP(MID(A601,4,6),工作表1!A:E,5,0),"格式應為桃園市XX區XX里")</f>
        <v>格式應為桃園市XX區XX里</v>
      </c>
      <c r="C601" t="str">
        <f>IFERROR(IF(MID(A601,4,6)="中壢區內定里",VLOOKUP(MID(A601,FIND("里",A601)+1,FIND("路",A601)-FIND("里",A601)),工作表1!B:E,2,0),IF(MID(A601,4,6)="楊梅區高上里",VLOOKUP(MID(A601,FIND("里",A601)+1,FIND("鄰",A601)-FIND("里",A601)),工作表1!B:E,2,0),VLOOKUP(MID(A601,4,6),工作表1!A:E,3,0))),IF(MID(A601,7,3)="內定里",6,"確認是否登打鄰或里別"))</f>
        <v>確認是否登打鄰或里別</v>
      </c>
      <c r="D601" t="str">
        <f>IFERROR(VLOOKUP(C601,工作表1!C:D,2,0),"")</f>
        <v/>
      </c>
    </row>
    <row r="602" spans="2:4">
      <c r="B602" t="str">
        <f>IFERROR(VLOOKUP(MID(A602,4,6),工作表1!A:E,5,0),"格式應為桃園市XX區XX里")</f>
        <v>格式應為桃園市XX區XX里</v>
      </c>
      <c r="C602" t="str">
        <f>IFERROR(IF(MID(A602,4,6)="中壢區內定里",VLOOKUP(MID(A602,FIND("里",A602)+1,FIND("路",A602)-FIND("里",A602)),工作表1!B:E,2,0),IF(MID(A602,4,6)="楊梅區高上里",VLOOKUP(MID(A602,FIND("里",A602)+1,FIND("鄰",A602)-FIND("里",A602)),工作表1!B:E,2,0),VLOOKUP(MID(A602,4,6),工作表1!A:E,3,0))),IF(MID(A602,7,3)="內定里",6,"確認是否登打鄰或里別"))</f>
        <v>確認是否登打鄰或里別</v>
      </c>
      <c r="D602" t="str">
        <f>IFERROR(VLOOKUP(C602,工作表1!C:D,2,0),"")</f>
        <v/>
      </c>
    </row>
    <row r="603" spans="2:4">
      <c r="B603" t="str">
        <f>IFERROR(VLOOKUP(MID(A603,4,6),工作表1!A:E,5,0),"格式應為桃園市XX區XX里")</f>
        <v>格式應為桃園市XX區XX里</v>
      </c>
      <c r="C603" t="str">
        <f>IFERROR(IF(MID(A603,4,6)="中壢區內定里",VLOOKUP(MID(A603,FIND("里",A603)+1,FIND("路",A603)-FIND("里",A603)),工作表1!B:E,2,0),IF(MID(A603,4,6)="楊梅區高上里",VLOOKUP(MID(A603,FIND("里",A603)+1,FIND("鄰",A603)-FIND("里",A603)),工作表1!B:E,2,0),VLOOKUP(MID(A603,4,6),工作表1!A:E,3,0))),IF(MID(A603,7,3)="內定里",6,"確認是否登打鄰或里別"))</f>
        <v>確認是否登打鄰或里別</v>
      </c>
      <c r="D603" t="str">
        <f>IFERROR(VLOOKUP(C603,工作表1!C:D,2,0),"")</f>
        <v/>
      </c>
    </row>
    <row r="604" spans="2:4">
      <c r="B604" t="str">
        <f>IFERROR(VLOOKUP(MID(A604,4,6),工作表1!A:E,5,0),"格式應為桃園市XX區XX里")</f>
        <v>格式應為桃園市XX區XX里</v>
      </c>
      <c r="C604" t="str">
        <f>IFERROR(IF(MID(A604,4,6)="中壢區內定里",VLOOKUP(MID(A604,FIND("里",A604)+1,FIND("路",A604)-FIND("里",A604)),工作表1!B:E,2,0),IF(MID(A604,4,6)="楊梅區高上里",VLOOKUP(MID(A604,FIND("里",A604)+1,FIND("鄰",A604)-FIND("里",A604)),工作表1!B:E,2,0),VLOOKUP(MID(A604,4,6),工作表1!A:E,3,0))),IF(MID(A604,7,3)="內定里",6,"確認是否登打鄰或里別"))</f>
        <v>確認是否登打鄰或里別</v>
      </c>
      <c r="D604" t="str">
        <f>IFERROR(VLOOKUP(C604,工作表1!C:D,2,0),"")</f>
        <v/>
      </c>
    </row>
    <row r="605" spans="2:4">
      <c r="B605" t="str">
        <f>IFERROR(VLOOKUP(MID(A605,4,6),工作表1!A:E,5,0),"格式應為桃園市XX區XX里")</f>
        <v>格式應為桃園市XX區XX里</v>
      </c>
      <c r="C605" t="str">
        <f>IFERROR(IF(MID(A605,4,6)="中壢區內定里",VLOOKUP(MID(A605,FIND("里",A605)+1,FIND("路",A605)-FIND("里",A605)),工作表1!B:E,2,0),IF(MID(A605,4,6)="楊梅區高上里",VLOOKUP(MID(A605,FIND("里",A605)+1,FIND("鄰",A605)-FIND("里",A605)),工作表1!B:E,2,0),VLOOKUP(MID(A605,4,6),工作表1!A:E,3,0))),IF(MID(A605,7,3)="內定里",6,"確認是否登打鄰或里別"))</f>
        <v>確認是否登打鄰或里別</v>
      </c>
      <c r="D605" t="str">
        <f>IFERROR(VLOOKUP(C605,工作表1!C:D,2,0),"")</f>
        <v/>
      </c>
    </row>
    <row r="606" spans="2:4">
      <c r="B606" t="str">
        <f>IFERROR(VLOOKUP(MID(A606,4,6),工作表1!A:E,5,0),"格式應為桃園市XX區XX里")</f>
        <v>格式應為桃園市XX區XX里</v>
      </c>
      <c r="C606" t="str">
        <f>IFERROR(IF(MID(A606,4,6)="中壢區內定里",VLOOKUP(MID(A606,FIND("里",A606)+1,FIND("路",A606)-FIND("里",A606)),工作表1!B:E,2,0),IF(MID(A606,4,6)="楊梅區高上里",VLOOKUP(MID(A606,FIND("里",A606)+1,FIND("鄰",A606)-FIND("里",A606)),工作表1!B:E,2,0),VLOOKUP(MID(A606,4,6),工作表1!A:E,3,0))),IF(MID(A606,7,3)="內定里",6,"確認是否登打鄰或里別"))</f>
        <v>確認是否登打鄰或里別</v>
      </c>
      <c r="D606" t="str">
        <f>IFERROR(VLOOKUP(C606,工作表1!C:D,2,0),"")</f>
        <v/>
      </c>
    </row>
    <row r="607" spans="2:4">
      <c r="B607" t="str">
        <f>IFERROR(VLOOKUP(MID(A607,4,6),工作表1!A:E,5,0),"格式應為桃園市XX區XX里")</f>
        <v>格式應為桃園市XX區XX里</v>
      </c>
      <c r="C607" t="str">
        <f>IFERROR(IF(MID(A607,4,6)="中壢區內定里",VLOOKUP(MID(A607,FIND("里",A607)+1,FIND("路",A607)-FIND("里",A607)),工作表1!B:E,2,0),IF(MID(A607,4,6)="楊梅區高上里",VLOOKUP(MID(A607,FIND("里",A607)+1,FIND("鄰",A607)-FIND("里",A607)),工作表1!B:E,2,0),VLOOKUP(MID(A607,4,6),工作表1!A:E,3,0))),IF(MID(A607,7,3)="內定里",6,"確認是否登打鄰或里別"))</f>
        <v>確認是否登打鄰或里別</v>
      </c>
      <c r="D607" t="str">
        <f>IFERROR(VLOOKUP(C607,工作表1!C:D,2,0),"")</f>
        <v/>
      </c>
    </row>
    <row r="608" spans="2:4">
      <c r="B608" t="str">
        <f>IFERROR(VLOOKUP(MID(A608,4,6),工作表1!A:E,5,0),"格式應為桃園市XX區XX里")</f>
        <v>格式應為桃園市XX區XX里</v>
      </c>
      <c r="C608" t="str">
        <f>IFERROR(IF(MID(A608,4,6)="中壢區內定里",VLOOKUP(MID(A608,FIND("里",A608)+1,FIND("路",A608)-FIND("里",A608)),工作表1!B:E,2,0),IF(MID(A608,4,6)="楊梅區高上里",VLOOKUP(MID(A608,FIND("里",A608)+1,FIND("鄰",A608)-FIND("里",A608)),工作表1!B:E,2,0),VLOOKUP(MID(A608,4,6),工作表1!A:E,3,0))),IF(MID(A608,7,3)="內定里",6,"確認是否登打鄰或里別"))</f>
        <v>確認是否登打鄰或里別</v>
      </c>
      <c r="D608" t="str">
        <f>IFERROR(VLOOKUP(C608,工作表1!C:D,2,0),"")</f>
        <v/>
      </c>
    </row>
    <row r="609" spans="2:4">
      <c r="B609" t="str">
        <f>IFERROR(VLOOKUP(MID(A609,4,6),工作表1!A:E,5,0),"格式應為桃園市XX區XX里")</f>
        <v>格式應為桃園市XX區XX里</v>
      </c>
      <c r="C609" t="str">
        <f>IFERROR(IF(MID(A609,4,6)="中壢區內定里",VLOOKUP(MID(A609,FIND("里",A609)+1,FIND("路",A609)-FIND("里",A609)),工作表1!B:E,2,0),IF(MID(A609,4,6)="楊梅區高上里",VLOOKUP(MID(A609,FIND("里",A609)+1,FIND("鄰",A609)-FIND("里",A609)),工作表1!B:E,2,0),VLOOKUP(MID(A609,4,6),工作表1!A:E,3,0))),IF(MID(A609,7,3)="內定里",6,"確認是否登打鄰或里別"))</f>
        <v>確認是否登打鄰或里別</v>
      </c>
      <c r="D609" t="str">
        <f>IFERROR(VLOOKUP(C609,工作表1!C:D,2,0),"")</f>
        <v/>
      </c>
    </row>
    <row r="610" spans="2:4">
      <c r="B610" t="str">
        <f>IFERROR(VLOOKUP(MID(A610,4,6),工作表1!A:E,5,0),"格式應為桃園市XX區XX里")</f>
        <v>格式應為桃園市XX區XX里</v>
      </c>
      <c r="C610" t="str">
        <f>IFERROR(IF(MID(A610,4,6)="中壢區內定里",VLOOKUP(MID(A610,FIND("里",A610)+1,FIND("路",A610)-FIND("里",A610)),工作表1!B:E,2,0),IF(MID(A610,4,6)="楊梅區高上里",VLOOKUP(MID(A610,FIND("里",A610)+1,FIND("鄰",A610)-FIND("里",A610)),工作表1!B:E,2,0),VLOOKUP(MID(A610,4,6),工作表1!A:E,3,0))),IF(MID(A610,7,3)="內定里",6,"確認是否登打鄰或里別"))</f>
        <v>確認是否登打鄰或里別</v>
      </c>
      <c r="D610" t="str">
        <f>IFERROR(VLOOKUP(C610,工作表1!C:D,2,0),"")</f>
        <v/>
      </c>
    </row>
    <row r="611" spans="2:4">
      <c r="B611" t="str">
        <f>IFERROR(VLOOKUP(MID(A611,4,6),工作表1!A:E,5,0),"格式應為桃園市XX區XX里")</f>
        <v>格式應為桃園市XX區XX里</v>
      </c>
      <c r="C611" t="str">
        <f>IFERROR(IF(MID(A611,4,6)="中壢區內定里",VLOOKUP(MID(A611,FIND("里",A611)+1,FIND("路",A611)-FIND("里",A611)),工作表1!B:E,2,0),IF(MID(A611,4,6)="楊梅區高上里",VLOOKUP(MID(A611,FIND("里",A611)+1,FIND("鄰",A611)-FIND("里",A611)),工作表1!B:E,2,0),VLOOKUP(MID(A611,4,6),工作表1!A:E,3,0))),IF(MID(A611,7,3)="內定里",6,"確認是否登打鄰或里別"))</f>
        <v>確認是否登打鄰或里別</v>
      </c>
      <c r="D611" t="str">
        <f>IFERROR(VLOOKUP(C611,工作表1!C:D,2,0),"")</f>
        <v/>
      </c>
    </row>
    <row r="612" spans="2:4">
      <c r="B612" t="str">
        <f>IFERROR(VLOOKUP(MID(A612,4,6),工作表1!A:E,5,0),"格式應為桃園市XX區XX里")</f>
        <v>格式應為桃園市XX區XX里</v>
      </c>
      <c r="C612" t="str">
        <f>IFERROR(IF(MID(A612,4,6)="中壢區內定里",VLOOKUP(MID(A612,FIND("里",A612)+1,FIND("路",A612)-FIND("里",A612)),工作表1!B:E,2,0),IF(MID(A612,4,6)="楊梅區高上里",VLOOKUP(MID(A612,FIND("里",A612)+1,FIND("鄰",A612)-FIND("里",A612)),工作表1!B:E,2,0),VLOOKUP(MID(A612,4,6),工作表1!A:E,3,0))),IF(MID(A612,7,3)="內定里",6,"確認是否登打鄰或里別"))</f>
        <v>確認是否登打鄰或里別</v>
      </c>
      <c r="D612" t="str">
        <f>IFERROR(VLOOKUP(C612,工作表1!C:D,2,0),"")</f>
        <v/>
      </c>
    </row>
    <row r="613" spans="2:4">
      <c r="B613" t="str">
        <f>IFERROR(VLOOKUP(MID(A613,4,6),工作表1!A:E,5,0),"格式應為桃園市XX區XX里")</f>
        <v>格式應為桃園市XX區XX里</v>
      </c>
      <c r="C613" t="str">
        <f>IFERROR(IF(MID(A613,4,6)="中壢區內定里",VLOOKUP(MID(A613,FIND("里",A613)+1,FIND("路",A613)-FIND("里",A613)),工作表1!B:E,2,0),IF(MID(A613,4,6)="楊梅區高上里",VLOOKUP(MID(A613,FIND("里",A613)+1,FIND("鄰",A613)-FIND("里",A613)),工作表1!B:E,2,0),VLOOKUP(MID(A613,4,6),工作表1!A:E,3,0))),IF(MID(A613,7,3)="內定里",6,"確認是否登打鄰或里別"))</f>
        <v>確認是否登打鄰或里別</v>
      </c>
      <c r="D613" t="str">
        <f>IFERROR(VLOOKUP(C613,工作表1!C:D,2,0),"")</f>
        <v/>
      </c>
    </row>
    <row r="614" spans="2:4">
      <c r="B614" t="str">
        <f>IFERROR(VLOOKUP(MID(A614,4,6),工作表1!A:E,5,0),"格式應為桃園市XX區XX里")</f>
        <v>格式應為桃園市XX區XX里</v>
      </c>
      <c r="C614" t="str">
        <f>IFERROR(IF(MID(A614,4,6)="中壢區內定里",VLOOKUP(MID(A614,FIND("里",A614)+1,FIND("路",A614)-FIND("里",A614)),工作表1!B:E,2,0),IF(MID(A614,4,6)="楊梅區高上里",VLOOKUP(MID(A614,FIND("里",A614)+1,FIND("鄰",A614)-FIND("里",A614)),工作表1!B:E,2,0),VLOOKUP(MID(A614,4,6),工作表1!A:E,3,0))),IF(MID(A614,7,3)="內定里",6,"確認是否登打鄰或里別"))</f>
        <v>確認是否登打鄰或里別</v>
      </c>
      <c r="D614" t="str">
        <f>IFERROR(VLOOKUP(C614,工作表1!C:D,2,0),"")</f>
        <v/>
      </c>
    </row>
    <row r="615" spans="2:4">
      <c r="B615" t="str">
        <f>IFERROR(VLOOKUP(MID(A615,4,6),工作表1!A:E,5,0),"格式應為桃園市XX區XX里")</f>
        <v>格式應為桃園市XX區XX里</v>
      </c>
      <c r="C615" t="str">
        <f>IFERROR(IF(MID(A615,4,6)="中壢區內定里",VLOOKUP(MID(A615,FIND("里",A615)+1,FIND("路",A615)-FIND("里",A615)),工作表1!B:E,2,0),IF(MID(A615,4,6)="楊梅區高上里",VLOOKUP(MID(A615,FIND("里",A615)+1,FIND("鄰",A615)-FIND("里",A615)),工作表1!B:E,2,0),VLOOKUP(MID(A615,4,6),工作表1!A:E,3,0))),IF(MID(A615,7,3)="內定里",6,"確認是否登打鄰或里別"))</f>
        <v>確認是否登打鄰或里別</v>
      </c>
      <c r="D615" t="str">
        <f>IFERROR(VLOOKUP(C615,工作表1!C:D,2,0),"")</f>
        <v/>
      </c>
    </row>
    <row r="616" spans="2:4">
      <c r="B616" t="str">
        <f>IFERROR(VLOOKUP(MID(A616,4,6),工作表1!A:E,5,0),"格式應為桃園市XX區XX里")</f>
        <v>格式應為桃園市XX區XX里</v>
      </c>
      <c r="C616" t="str">
        <f>IFERROR(IF(MID(A616,4,6)="中壢區內定里",VLOOKUP(MID(A616,FIND("里",A616)+1,FIND("路",A616)-FIND("里",A616)),工作表1!B:E,2,0),IF(MID(A616,4,6)="楊梅區高上里",VLOOKUP(MID(A616,FIND("里",A616)+1,FIND("鄰",A616)-FIND("里",A616)),工作表1!B:E,2,0),VLOOKUP(MID(A616,4,6),工作表1!A:E,3,0))),IF(MID(A616,7,3)="內定里",6,"確認是否登打鄰或里別"))</f>
        <v>確認是否登打鄰或里別</v>
      </c>
      <c r="D616" t="str">
        <f>IFERROR(VLOOKUP(C616,工作表1!C:D,2,0),"")</f>
        <v/>
      </c>
    </row>
    <row r="617" spans="2:4">
      <c r="B617" t="str">
        <f>IFERROR(VLOOKUP(MID(A617,4,6),工作表1!A:E,5,0),"格式應為桃園市XX區XX里")</f>
        <v>格式應為桃園市XX區XX里</v>
      </c>
      <c r="C617" t="str">
        <f>IFERROR(IF(MID(A617,4,6)="中壢區內定里",VLOOKUP(MID(A617,FIND("里",A617)+1,FIND("路",A617)-FIND("里",A617)),工作表1!B:E,2,0),IF(MID(A617,4,6)="楊梅區高上里",VLOOKUP(MID(A617,FIND("里",A617)+1,FIND("鄰",A617)-FIND("里",A617)),工作表1!B:E,2,0),VLOOKUP(MID(A617,4,6),工作表1!A:E,3,0))),IF(MID(A617,7,3)="內定里",6,"確認是否登打鄰或里別"))</f>
        <v>確認是否登打鄰或里別</v>
      </c>
      <c r="D617" t="str">
        <f>IFERROR(VLOOKUP(C617,工作表1!C:D,2,0),"")</f>
        <v/>
      </c>
    </row>
    <row r="618" spans="2:4">
      <c r="B618" t="str">
        <f>IFERROR(VLOOKUP(MID(A618,4,6),工作表1!A:E,5,0),"格式應為桃園市XX區XX里")</f>
        <v>格式應為桃園市XX區XX里</v>
      </c>
      <c r="C618" t="str">
        <f>IFERROR(IF(MID(A618,4,6)="中壢區內定里",VLOOKUP(MID(A618,FIND("里",A618)+1,FIND("路",A618)-FIND("里",A618)),工作表1!B:E,2,0),IF(MID(A618,4,6)="楊梅區高上里",VLOOKUP(MID(A618,FIND("里",A618)+1,FIND("鄰",A618)-FIND("里",A618)),工作表1!B:E,2,0),VLOOKUP(MID(A618,4,6),工作表1!A:E,3,0))),IF(MID(A618,7,3)="內定里",6,"確認是否登打鄰或里別"))</f>
        <v>確認是否登打鄰或里別</v>
      </c>
      <c r="D618" t="str">
        <f>IFERROR(VLOOKUP(C618,工作表1!C:D,2,0),"")</f>
        <v/>
      </c>
    </row>
    <row r="619" spans="2:4">
      <c r="B619" t="str">
        <f>IFERROR(VLOOKUP(MID(A619,4,6),工作表1!A:E,5,0),"格式應為桃園市XX區XX里")</f>
        <v>格式應為桃園市XX區XX里</v>
      </c>
      <c r="C619" t="str">
        <f>IFERROR(IF(MID(A619,4,6)="中壢區內定里",VLOOKUP(MID(A619,FIND("里",A619)+1,FIND("路",A619)-FIND("里",A619)),工作表1!B:E,2,0),IF(MID(A619,4,6)="楊梅區高上里",VLOOKUP(MID(A619,FIND("里",A619)+1,FIND("鄰",A619)-FIND("里",A619)),工作表1!B:E,2,0),VLOOKUP(MID(A619,4,6),工作表1!A:E,3,0))),IF(MID(A619,7,3)="內定里",6,"確認是否登打鄰或里別"))</f>
        <v>確認是否登打鄰或里別</v>
      </c>
      <c r="D619" t="str">
        <f>IFERROR(VLOOKUP(C619,工作表1!C:D,2,0),"")</f>
        <v/>
      </c>
    </row>
    <row r="620" spans="2:4">
      <c r="B620" t="str">
        <f>IFERROR(VLOOKUP(MID(A620,4,6),工作表1!A:E,5,0),"格式應為桃園市XX區XX里")</f>
        <v>格式應為桃園市XX區XX里</v>
      </c>
      <c r="C620" t="str">
        <f>IFERROR(IF(MID(A620,4,6)="中壢區內定里",VLOOKUP(MID(A620,FIND("里",A620)+1,FIND("路",A620)-FIND("里",A620)),工作表1!B:E,2,0),IF(MID(A620,4,6)="楊梅區高上里",VLOOKUP(MID(A620,FIND("里",A620)+1,FIND("鄰",A620)-FIND("里",A620)),工作表1!B:E,2,0),VLOOKUP(MID(A620,4,6),工作表1!A:E,3,0))),IF(MID(A620,7,3)="內定里",6,"確認是否登打鄰或里別"))</f>
        <v>確認是否登打鄰或里別</v>
      </c>
      <c r="D620" t="str">
        <f>IFERROR(VLOOKUP(C620,工作表1!C:D,2,0),"")</f>
        <v/>
      </c>
    </row>
    <row r="621" spans="2:4">
      <c r="B621" t="str">
        <f>IFERROR(VLOOKUP(MID(A621,4,6),工作表1!A:E,5,0),"格式應為桃園市XX區XX里")</f>
        <v>格式應為桃園市XX區XX里</v>
      </c>
      <c r="C621" t="str">
        <f>IFERROR(IF(MID(A621,4,6)="中壢區內定里",VLOOKUP(MID(A621,FIND("里",A621)+1,FIND("路",A621)-FIND("里",A621)),工作表1!B:E,2,0),IF(MID(A621,4,6)="楊梅區高上里",VLOOKUP(MID(A621,FIND("里",A621)+1,FIND("鄰",A621)-FIND("里",A621)),工作表1!B:E,2,0),VLOOKUP(MID(A621,4,6),工作表1!A:E,3,0))),IF(MID(A621,7,3)="內定里",6,"確認是否登打鄰或里別"))</f>
        <v>確認是否登打鄰或里別</v>
      </c>
      <c r="D621" t="str">
        <f>IFERROR(VLOOKUP(C621,工作表1!C:D,2,0),"")</f>
        <v/>
      </c>
    </row>
    <row r="622" spans="2:4">
      <c r="B622" t="str">
        <f>IFERROR(VLOOKUP(MID(A622,4,6),工作表1!A:E,5,0),"格式應為桃園市XX區XX里")</f>
        <v>格式應為桃園市XX區XX里</v>
      </c>
      <c r="C622" t="str">
        <f>IFERROR(IF(MID(A622,4,6)="中壢區內定里",VLOOKUP(MID(A622,FIND("里",A622)+1,FIND("路",A622)-FIND("里",A622)),工作表1!B:E,2,0),IF(MID(A622,4,6)="楊梅區高上里",VLOOKUP(MID(A622,FIND("里",A622)+1,FIND("鄰",A622)-FIND("里",A622)),工作表1!B:E,2,0),VLOOKUP(MID(A622,4,6),工作表1!A:E,3,0))),IF(MID(A622,7,3)="內定里",6,"確認是否登打鄰或里別"))</f>
        <v>確認是否登打鄰或里別</v>
      </c>
      <c r="D622" t="str">
        <f>IFERROR(VLOOKUP(C622,工作表1!C:D,2,0),"")</f>
        <v/>
      </c>
    </row>
    <row r="623" spans="2:4">
      <c r="B623" t="str">
        <f>IFERROR(VLOOKUP(MID(A623,4,6),工作表1!A:E,5,0),"格式應為桃園市XX區XX里")</f>
        <v>格式應為桃園市XX區XX里</v>
      </c>
      <c r="C623" t="str">
        <f>IFERROR(IF(MID(A623,4,6)="中壢區內定里",VLOOKUP(MID(A623,FIND("里",A623)+1,FIND("路",A623)-FIND("里",A623)),工作表1!B:E,2,0),IF(MID(A623,4,6)="楊梅區高上里",VLOOKUP(MID(A623,FIND("里",A623)+1,FIND("鄰",A623)-FIND("里",A623)),工作表1!B:E,2,0),VLOOKUP(MID(A623,4,6),工作表1!A:E,3,0))),IF(MID(A623,7,3)="內定里",6,"確認是否登打鄰或里別"))</f>
        <v>確認是否登打鄰或里別</v>
      </c>
      <c r="D623" t="str">
        <f>IFERROR(VLOOKUP(C623,工作表1!C:D,2,0),"")</f>
        <v/>
      </c>
    </row>
    <row r="624" spans="2:4">
      <c r="B624" t="str">
        <f>IFERROR(VLOOKUP(MID(A624,4,6),工作表1!A:E,5,0),"格式應為桃園市XX區XX里")</f>
        <v>格式應為桃園市XX區XX里</v>
      </c>
      <c r="C624" t="str">
        <f>IFERROR(IF(MID(A624,4,6)="中壢區內定里",VLOOKUP(MID(A624,FIND("里",A624)+1,FIND("路",A624)-FIND("里",A624)),工作表1!B:E,2,0),IF(MID(A624,4,6)="楊梅區高上里",VLOOKUP(MID(A624,FIND("里",A624)+1,FIND("鄰",A624)-FIND("里",A624)),工作表1!B:E,2,0),VLOOKUP(MID(A624,4,6),工作表1!A:E,3,0))),IF(MID(A624,7,3)="內定里",6,"確認是否登打鄰或里別"))</f>
        <v>確認是否登打鄰或里別</v>
      </c>
      <c r="D624" t="str">
        <f>IFERROR(VLOOKUP(C624,工作表1!C:D,2,0),"")</f>
        <v/>
      </c>
    </row>
    <row r="625" spans="2:4">
      <c r="B625" t="str">
        <f>IFERROR(VLOOKUP(MID(A625,4,6),工作表1!A:E,5,0),"格式應為桃園市XX區XX里")</f>
        <v>格式應為桃園市XX區XX里</v>
      </c>
      <c r="C625" t="str">
        <f>IFERROR(IF(MID(A625,4,6)="中壢區內定里",VLOOKUP(MID(A625,FIND("里",A625)+1,FIND("路",A625)-FIND("里",A625)),工作表1!B:E,2,0),IF(MID(A625,4,6)="楊梅區高上里",VLOOKUP(MID(A625,FIND("里",A625)+1,FIND("鄰",A625)-FIND("里",A625)),工作表1!B:E,2,0),VLOOKUP(MID(A625,4,6),工作表1!A:E,3,0))),IF(MID(A625,7,3)="內定里",6,"確認是否登打鄰或里別"))</f>
        <v>確認是否登打鄰或里別</v>
      </c>
      <c r="D625" t="str">
        <f>IFERROR(VLOOKUP(C625,工作表1!C:D,2,0),"")</f>
        <v/>
      </c>
    </row>
    <row r="626" spans="2:4">
      <c r="B626" t="str">
        <f>IFERROR(VLOOKUP(MID(A626,4,6),工作表1!A:E,5,0),"格式應為桃園市XX區XX里")</f>
        <v>格式應為桃園市XX區XX里</v>
      </c>
      <c r="C626" t="str">
        <f>IFERROR(IF(MID(A626,4,6)="中壢區內定里",VLOOKUP(MID(A626,FIND("里",A626)+1,FIND("路",A626)-FIND("里",A626)),工作表1!B:E,2,0),IF(MID(A626,4,6)="楊梅區高上里",VLOOKUP(MID(A626,FIND("里",A626)+1,FIND("鄰",A626)-FIND("里",A626)),工作表1!B:E,2,0),VLOOKUP(MID(A626,4,6),工作表1!A:E,3,0))),IF(MID(A626,7,3)="內定里",6,"確認是否登打鄰或里別"))</f>
        <v>確認是否登打鄰或里別</v>
      </c>
      <c r="D626" t="str">
        <f>IFERROR(VLOOKUP(C626,工作表1!C:D,2,0),"")</f>
        <v/>
      </c>
    </row>
    <row r="627" spans="2:4">
      <c r="B627" t="str">
        <f>IFERROR(VLOOKUP(MID(A627,4,6),工作表1!A:E,5,0),"格式應為桃園市XX區XX里")</f>
        <v>格式應為桃園市XX區XX里</v>
      </c>
      <c r="C627" t="str">
        <f>IFERROR(IF(MID(A627,4,6)="中壢區內定里",VLOOKUP(MID(A627,FIND("里",A627)+1,FIND("路",A627)-FIND("里",A627)),工作表1!B:E,2,0),IF(MID(A627,4,6)="楊梅區高上里",VLOOKUP(MID(A627,FIND("里",A627)+1,FIND("鄰",A627)-FIND("里",A627)),工作表1!B:E,2,0),VLOOKUP(MID(A627,4,6),工作表1!A:E,3,0))),IF(MID(A627,7,3)="內定里",6,"確認是否登打鄰或里別"))</f>
        <v>確認是否登打鄰或里別</v>
      </c>
      <c r="D627" t="str">
        <f>IFERROR(VLOOKUP(C627,工作表1!C:D,2,0),"")</f>
        <v/>
      </c>
    </row>
    <row r="628" spans="2:4">
      <c r="B628" t="str">
        <f>IFERROR(VLOOKUP(MID(A628,4,6),工作表1!A:E,5,0),"格式應為桃園市XX區XX里")</f>
        <v>格式應為桃園市XX區XX里</v>
      </c>
      <c r="C628" t="str">
        <f>IFERROR(IF(MID(A628,4,6)="中壢區內定里",VLOOKUP(MID(A628,FIND("里",A628)+1,FIND("路",A628)-FIND("里",A628)),工作表1!B:E,2,0),IF(MID(A628,4,6)="楊梅區高上里",VLOOKUP(MID(A628,FIND("里",A628)+1,FIND("鄰",A628)-FIND("里",A628)),工作表1!B:E,2,0),VLOOKUP(MID(A628,4,6),工作表1!A:E,3,0))),IF(MID(A628,7,3)="內定里",6,"確認是否登打鄰或里別"))</f>
        <v>確認是否登打鄰或里別</v>
      </c>
      <c r="D628" t="str">
        <f>IFERROR(VLOOKUP(C628,工作表1!C:D,2,0),"")</f>
        <v/>
      </c>
    </row>
    <row r="629" spans="2:4">
      <c r="B629" t="str">
        <f>IFERROR(VLOOKUP(MID(A629,4,6),工作表1!A:E,5,0),"格式應為桃園市XX區XX里")</f>
        <v>格式應為桃園市XX區XX里</v>
      </c>
      <c r="C629" t="str">
        <f>IFERROR(IF(MID(A629,4,6)="中壢區內定里",VLOOKUP(MID(A629,FIND("里",A629)+1,FIND("路",A629)-FIND("里",A629)),工作表1!B:E,2,0),IF(MID(A629,4,6)="楊梅區高上里",VLOOKUP(MID(A629,FIND("里",A629)+1,FIND("鄰",A629)-FIND("里",A629)),工作表1!B:E,2,0),VLOOKUP(MID(A629,4,6),工作表1!A:E,3,0))),IF(MID(A629,7,3)="內定里",6,"確認是否登打鄰或里別"))</f>
        <v>確認是否登打鄰或里別</v>
      </c>
      <c r="D629" t="str">
        <f>IFERROR(VLOOKUP(C629,工作表1!C:D,2,0),"")</f>
        <v/>
      </c>
    </row>
    <row r="630" spans="2:4">
      <c r="B630" t="str">
        <f>IFERROR(VLOOKUP(MID(A630,4,6),工作表1!A:E,5,0),"格式應為桃園市XX區XX里")</f>
        <v>格式應為桃園市XX區XX里</v>
      </c>
      <c r="C630" t="str">
        <f>IFERROR(IF(MID(A630,4,6)="中壢區內定里",VLOOKUP(MID(A630,FIND("里",A630)+1,FIND("路",A630)-FIND("里",A630)),工作表1!B:E,2,0),IF(MID(A630,4,6)="楊梅區高上里",VLOOKUP(MID(A630,FIND("里",A630)+1,FIND("鄰",A630)-FIND("里",A630)),工作表1!B:E,2,0),VLOOKUP(MID(A630,4,6),工作表1!A:E,3,0))),IF(MID(A630,7,3)="內定里",6,"確認是否登打鄰或里別"))</f>
        <v>確認是否登打鄰或里別</v>
      </c>
      <c r="D630" t="str">
        <f>IFERROR(VLOOKUP(C630,工作表1!C:D,2,0),"")</f>
        <v/>
      </c>
    </row>
    <row r="631" spans="2:4">
      <c r="B631" t="str">
        <f>IFERROR(VLOOKUP(MID(A631,4,6),工作表1!A:E,5,0),"格式應為桃園市XX區XX里")</f>
        <v>格式應為桃園市XX區XX里</v>
      </c>
      <c r="C631" t="str">
        <f>IFERROR(IF(MID(A631,4,6)="中壢區內定里",VLOOKUP(MID(A631,FIND("里",A631)+1,FIND("路",A631)-FIND("里",A631)),工作表1!B:E,2,0),IF(MID(A631,4,6)="楊梅區高上里",VLOOKUP(MID(A631,FIND("里",A631)+1,FIND("鄰",A631)-FIND("里",A631)),工作表1!B:E,2,0),VLOOKUP(MID(A631,4,6),工作表1!A:E,3,0))),IF(MID(A631,7,3)="內定里",6,"確認是否登打鄰或里別"))</f>
        <v>確認是否登打鄰或里別</v>
      </c>
      <c r="D631" t="str">
        <f>IFERROR(VLOOKUP(C631,工作表1!C:D,2,0),"")</f>
        <v/>
      </c>
    </row>
    <row r="632" spans="2:4">
      <c r="B632" t="str">
        <f>IFERROR(VLOOKUP(MID(A632,4,6),工作表1!A:E,5,0),"格式應為桃園市XX區XX里")</f>
        <v>格式應為桃園市XX區XX里</v>
      </c>
      <c r="C632" t="str">
        <f>IFERROR(IF(MID(A632,4,6)="中壢區內定里",VLOOKUP(MID(A632,FIND("里",A632)+1,FIND("路",A632)-FIND("里",A632)),工作表1!B:E,2,0),IF(MID(A632,4,6)="楊梅區高上里",VLOOKUP(MID(A632,FIND("里",A632)+1,FIND("鄰",A632)-FIND("里",A632)),工作表1!B:E,2,0),VLOOKUP(MID(A632,4,6),工作表1!A:E,3,0))),IF(MID(A632,7,3)="內定里",6,"確認是否登打鄰或里別"))</f>
        <v>確認是否登打鄰或里別</v>
      </c>
      <c r="D632" t="str">
        <f>IFERROR(VLOOKUP(C632,工作表1!C:D,2,0),"")</f>
        <v/>
      </c>
    </row>
    <row r="633" spans="2:4">
      <c r="B633" t="str">
        <f>IFERROR(VLOOKUP(MID(A633,4,6),工作表1!A:E,5,0),"格式應為桃園市XX區XX里")</f>
        <v>格式應為桃園市XX區XX里</v>
      </c>
      <c r="C633" t="str">
        <f>IFERROR(IF(MID(A633,4,6)="中壢區內定里",VLOOKUP(MID(A633,FIND("里",A633)+1,FIND("路",A633)-FIND("里",A633)),工作表1!B:E,2,0),IF(MID(A633,4,6)="楊梅區高上里",VLOOKUP(MID(A633,FIND("里",A633)+1,FIND("鄰",A633)-FIND("里",A633)),工作表1!B:E,2,0),VLOOKUP(MID(A633,4,6),工作表1!A:E,3,0))),IF(MID(A633,7,3)="內定里",6,"確認是否登打鄰或里別"))</f>
        <v>確認是否登打鄰或里別</v>
      </c>
      <c r="D633" t="str">
        <f>IFERROR(VLOOKUP(C633,工作表1!C:D,2,0),"")</f>
        <v/>
      </c>
    </row>
    <row r="634" spans="2:4">
      <c r="B634" t="str">
        <f>IFERROR(VLOOKUP(MID(A634,4,6),工作表1!A:E,5,0),"格式應為桃園市XX區XX里")</f>
        <v>格式應為桃園市XX區XX里</v>
      </c>
      <c r="C634" t="str">
        <f>IFERROR(IF(MID(A634,4,6)="中壢區內定里",VLOOKUP(MID(A634,FIND("里",A634)+1,FIND("路",A634)-FIND("里",A634)),工作表1!B:E,2,0),IF(MID(A634,4,6)="楊梅區高上里",VLOOKUP(MID(A634,FIND("里",A634)+1,FIND("鄰",A634)-FIND("里",A634)),工作表1!B:E,2,0),VLOOKUP(MID(A634,4,6),工作表1!A:E,3,0))),IF(MID(A634,7,3)="內定里",6,"確認是否登打鄰或里別"))</f>
        <v>確認是否登打鄰或里別</v>
      </c>
      <c r="D634" t="str">
        <f>IFERROR(VLOOKUP(C634,工作表1!C:D,2,0),"")</f>
        <v/>
      </c>
    </row>
    <row r="635" spans="2:4">
      <c r="B635" t="str">
        <f>IFERROR(VLOOKUP(MID(A635,4,6),工作表1!A:E,5,0),"格式應為桃園市XX區XX里")</f>
        <v>格式應為桃園市XX區XX里</v>
      </c>
      <c r="C635" t="str">
        <f>IFERROR(IF(MID(A635,4,6)="中壢區內定里",VLOOKUP(MID(A635,FIND("里",A635)+1,FIND("路",A635)-FIND("里",A635)),工作表1!B:E,2,0),IF(MID(A635,4,6)="楊梅區高上里",VLOOKUP(MID(A635,FIND("里",A635)+1,FIND("鄰",A635)-FIND("里",A635)),工作表1!B:E,2,0),VLOOKUP(MID(A635,4,6),工作表1!A:E,3,0))),IF(MID(A635,7,3)="內定里",6,"確認是否登打鄰或里別"))</f>
        <v>確認是否登打鄰或里別</v>
      </c>
      <c r="D635" t="str">
        <f>IFERROR(VLOOKUP(C635,工作表1!C:D,2,0),"")</f>
        <v/>
      </c>
    </row>
    <row r="636" spans="2:4">
      <c r="B636" t="str">
        <f>IFERROR(VLOOKUP(MID(A636,4,6),工作表1!A:E,5,0),"格式應為桃園市XX區XX里")</f>
        <v>格式應為桃園市XX區XX里</v>
      </c>
      <c r="C636" t="str">
        <f>IFERROR(IF(MID(A636,4,6)="中壢區內定里",VLOOKUP(MID(A636,FIND("里",A636)+1,FIND("路",A636)-FIND("里",A636)),工作表1!B:E,2,0),IF(MID(A636,4,6)="楊梅區高上里",VLOOKUP(MID(A636,FIND("里",A636)+1,FIND("鄰",A636)-FIND("里",A636)),工作表1!B:E,2,0),VLOOKUP(MID(A636,4,6),工作表1!A:E,3,0))),IF(MID(A636,7,3)="內定里",6,"確認是否登打鄰或里別"))</f>
        <v>確認是否登打鄰或里別</v>
      </c>
      <c r="D636" t="str">
        <f>IFERROR(VLOOKUP(C636,工作表1!C:D,2,0),"")</f>
        <v/>
      </c>
    </row>
    <row r="637" spans="2:4">
      <c r="B637" t="str">
        <f>IFERROR(VLOOKUP(MID(A637,4,6),工作表1!A:E,5,0),"格式應為桃園市XX區XX里")</f>
        <v>格式應為桃園市XX區XX里</v>
      </c>
      <c r="C637" t="str">
        <f>IFERROR(IF(MID(A637,4,6)="中壢區內定里",VLOOKUP(MID(A637,FIND("里",A637)+1,FIND("路",A637)-FIND("里",A637)),工作表1!B:E,2,0),IF(MID(A637,4,6)="楊梅區高上里",VLOOKUP(MID(A637,FIND("里",A637)+1,FIND("鄰",A637)-FIND("里",A637)),工作表1!B:E,2,0),VLOOKUP(MID(A637,4,6),工作表1!A:E,3,0))),IF(MID(A637,7,3)="內定里",6,"確認是否登打鄰或里別"))</f>
        <v>確認是否登打鄰或里別</v>
      </c>
      <c r="D637" t="str">
        <f>IFERROR(VLOOKUP(C637,工作表1!C:D,2,0),"")</f>
        <v/>
      </c>
    </row>
    <row r="638" spans="2:4">
      <c r="B638" t="str">
        <f>IFERROR(VLOOKUP(MID(A638,4,6),工作表1!A:E,5,0),"格式應為桃園市XX區XX里")</f>
        <v>格式應為桃園市XX區XX里</v>
      </c>
      <c r="C638" t="str">
        <f>IFERROR(IF(MID(A638,4,6)="中壢區內定里",VLOOKUP(MID(A638,FIND("里",A638)+1,FIND("路",A638)-FIND("里",A638)),工作表1!B:E,2,0),IF(MID(A638,4,6)="楊梅區高上里",VLOOKUP(MID(A638,FIND("里",A638)+1,FIND("鄰",A638)-FIND("里",A638)),工作表1!B:E,2,0),VLOOKUP(MID(A638,4,6),工作表1!A:E,3,0))),IF(MID(A638,7,3)="內定里",6,"確認是否登打鄰或里別"))</f>
        <v>確認是否登打鄰或里別</v>
      </c>
      <c r="D638" t="str">
        <f>IFERROR(VLOOKUP(C638,工作表1!C:D,2,0),"")</f>
        <v/>
      </c>
    </row>
    <row r="639" spans="2:4">
      <c r="B639" t="str">
        <f>IFERROR(VLOOKUP(MID(A639,4,6),工作表1!A:E,5,0),"格式應為桃園市XX區XX里")</f>
        <v>格式應為桃園市XX區XX里</v>
      </c>
      <c r="C639" t="str">
        <f>IFERROR(IF(MID(A639,4,6)="中壢區內定里",VLOOKUP(MID(A639,FIND("里",A639)+1,FIND("路",A639)-FIND("里",A639)),工作表1!B:E,2,0),IF(MID(A639,4,6)="楊梅區高上里",VLOOKUP(MID(A639,FIND("里",A639)+1,FIND("鄰",A639)-FIND("里",A639)),工作表1!B:E,2,0),VLOOKUP(MID(A639,4,6),工作表1!A:E,3,0))),IF(MID(A639,7,3)="內定里",6,"確認是否登打鄰或里別"))</f>
        <v>確認是否登打鄰或里別</v>
      </c>
      <c r="D639" t="str">
        <f>IFERROR(VLOOKUP(C639,工作表1!C:D,2,0),"")</f>
        <v/>
      </c>
    </row>
    <row r="640" spans="2:4">
      <c r="B640" t="str">
        <f>IFERROR(VLOOKUP(MID(A640,4,6),工作表1!A:E,5,0),"格式應為桃園市XX區XX里")</f>
        <v>格式應為桃園市XX區XX里</v>
      </c>
      <c r="C640" t="str">
        <f>IFERROR(IF(MID(A640,4,6)="中壢區內定里",VLOOKUP(MID(A640,FIND("里",A640)+1,FIND("路",A640)-FIND("里",A640)),工作表1!B:E,2,0),IF(MID(A640,4,6)="楊梅區高上里",VLOOKUP(MID(A640,FIND("里",A640)+1,FIND("鄰",A640)-FIND("里",A640)),工作表1!B:E,2,0),VLOOKUP(MID(A640,4,6),工作表1!A:E,3,0))),IF(MID(A640,7,3)="內定里",6,"確認是否登打鄰或里別"))</f>
        <v>確認是否登打鄰或里別</v>
      </c>
      <c r="D640" t="str">
        <f>IFERROR(VLOOKUP(C640,工作表1!C:D,2,0),"")</f>
        <v/>
      </c>
    </row>
    <row r="641" spans="2:4">
      <c r="B641" t="str">
        <f>IFERROR(VLOOKUP(MID(A641,4,6),工作表1!A:E,5,0),"格式應為桃園市XX區XX里")</f>
        <v>格式應為桃園市XX區XX里</v>
      </c>
      <c r="C641" t="str">
        <f>IFERROR(IF(MID(A641,4,6)="中壢區內定里",VLOOKUP(MID(A641,FIND("里",A641)+1,FIND("路",A641)-FIND("里",A641)),工作表1!B:E,2,0),IF(MID(A641,4,6)="楊梅區高上里",VLOOKUP(MID(A641,FIND("里",A641)+1,FIND("鄰",A641)-FIND("里",A641)),工作表1!B:E,2,0),VLOOKUP(MID(A641,4,6),工作表1!A:E,3,0))),IF(MID(A641,7,3)="內定里",6,"確認是否登打鄰或里別"))</f>
        <v>確認是否登打鄰或里別</v>
      </c>
      <c r="D641" t="str">
        <f>IFERROR(VLOOKUP(C641,工作表1!C:D,2,0),"")</f>
        <v/>
      </c>
    </row>
    <row r="642" spans="2:4">
      <c r="B642" t="str">
        <f>IFERROR(VLOOKUP(MID(A642,4,6),工作表1!A:E,5,0),"格式應為桃園市XX區XX里")</f>
        <v>格式應為桃園市XX區XX里</v>
      </c>
      <c r="C642" t="str">
        <f>IFERROR(IF(MID(A642,4,6)="中壢區內定里",VLOOKUP(MID(A642,FIND("里",A642)+1,FIND("路",A642)-FIND("里",A642)),工作表1!B:E,2,0),IF(MID(A642,4,6)="楊梅區高上里",VLOOKUP(MID(A642,FIND("里",A642)+1,FIND("鄰",A642)-FIND("里",A642)),工作表1!B:E,2,0),VLOOKUP(MID(A642,4,6),工作表1!A:E,3,0))),IF(MID(A642,7,3)="內定里",6,"確認是否登打鄰或里別"))</f>
        <v>確認是否登打鄰或里別</v>
      </c>
      <c r="D642" t="str">
        <f>IFERROR(VLOOKUP(C642,工作表1!C:D,2,0),"")</f>
        <v/>
      </c>
    </row>
    <row r="643" spans="2:4">
      <c r="B643" t="str">
        <f>IFERROR(VLOOKUP(MID(A643,4,6),工作表1!A:E,5,0),"格式應為桃園市XX區XX里")</f>
        <v>格式應為桃園市XX區XX里</v>
      </c>
      <c r="C643" t="str">
        <f>IFERROR(IF(MID(A643,4,6)="中壢區內定里",VLOOKUP(MID(A643,FIND("里",A643)+1,FIND("路",A643)-FIND("里",A643)),工作表1!B:E,2,0),IF(MID(A643,4,6)="楊梅區高上里",VLOOKUP(MID(A643,FIND("里",A643)+1,FIND("鄰",A643)-FIND("里",A643)),工作表1!B:E,2,0),VLOOKUP(MID(A643,4,6),工作表1!A:E,3,0))),IF(MID(A643,7,3)="內定里",6,"確認是否登打鄰或里別"))</f>
        <v>確認是否登打鄰或里別</v>
      </c>
      <c r="D643" t="str">
        <f>IFERROR(VLOOKUP(C643,工作表1!C:D,2,0),"")</f>
        <v/>
      </c>
    </row>
    <row r="644" spans="2:4">
      <c r="B644" t="str">
        <f>IFERROR(VLOOKUP(MID(A644,4,6),工作表1!A:E,5,0),"格式應為桃園市XX區XX里")</f>
        <v>格式應為桃園市XX區XX里</v>
      </c>
      <c r="C644" t="str">
        <f>IFERROR(IF(MID(A644,4,6)="中壢區內定里",VLOOKUP(MID(A644,FIND("里",A644)+1,FIND("路",A644)-FIND("里",A644)),工作表1!B:E,2,0),IF(MID(A644,4,6)="楊梅區高上里",VLOOKUP(MID(A644,FIND("里",A644)+1,FIND("鄰",A644)-FIND("里",A644)),工作表1!B:E,2,0),VLOOKUP(MID(A644,4,6),工作表1!A:E,3,0))),IF(MID(A644,7,3)="內定里",6,"確認是否登打鄰或里別"))</f>
        <v>確認是否登打鄰或里別</v>
      </c>
      <c r="D644" t="str">
        <f>IFERROR(VLOOKUP(C644,工作表1!C:D,2,0),"")</f>
        <v/>
      </c>
    </row>
    <row r="645" spans="2:4">
      <c r="B645" t="str">
        <f>IFERROR(VLOOKUP(MID(A645,4,6),工作表1!A:E,5,0),"格式應為桃園市XX區XX里")</f>
        <v>格式應為桃園市XX區XX里</v>
      </c>
      <c r="C645" t="str">
        <f>IFERROR(IF(MID(A645,4,6)="中壢區內定里",VLOOKUP(MID(A645,FIND("里",A645)+1,FIND("路",A645)-FIND("里",A645)),工作表1!B:E,2,0),IF(MID(A645,4,6)="楊梅區高上里",VLOOKUP(MID(A645,FIND("里",A645)+1,FIND("鄰",A645)-FIND("里",A645)),工作表1!B:E,2,0),VLOOKUP(MID(A645,4,6),工作表1!A:E,3,0))),IF(MID(A645,7,3)="內定里",6,"確認是否登打鄰或里別"))</f>
        <v>確認是否登打鄰或里別</v>
      </c>
      <c r="D645" t="str">
        <f>IFERROR(VLOOKUP(C645,工作表1!C:D,2,0),"")</f>
        <v/>
      </c>
    </row>
    <row r="646" spans="2:4">
      <c r="B646" t="str">
        <f>IFERROR(VLOOKUP(MID(A646,4,6),工作表1!A:E,5,0),"格式應為桃園市XX區XX里")</f>
        <v>格式應為桃園市XX區XX里</v>
      </c>
      <c r="C646" t="str">
        <f>IFERROR(IF(MID(A646,4,6)="中壢區內定里",VLOOKUP(MID(A646,FIND("里",A646)+1,FIND("路",A646)-FIND("里",A646)),工作表1!B:E,2,0),IF(MID(A646,4,6)="楊梅區高上里",VLOOKUP(MID(A646,FIND("里",A646)+1,FIND("鄰",A646)-FIND("里",A646)),工作表1!B:E,2,0),VLOOKUP(MID(A646,4,6),工作表1!A:E,3,0))),IF(MID(A646,7,3)="內定里",6,"確認是否登打鄰或里別"))</f>
        <v>確認是否登打鄰或里別</v>
      </c>
      <c r="D646" t="str">
        <f>IFERROR(VLOOKUP(C646,工作表1!C:D,2,0),"")</f>
        <v/>
      </c>
    </row>
    <row r="647" spans="2:4">
      <c r="B647" t="str">
        <f>IFERROR(VLOOKUP(MID(A647,4,6),工作表1!A:E,5,0),"格式應為桃園市XX區XX里")</f>
        <v>格式應為桃園市XX區XX里</v>
      </c>
      <c r="C647" t="str">
        <f>IFERROR(IF(MID(A647,4,6)="中壢區內定里",VLOOKUP(MID(A647,FIND("里",A647)+1,FIND("路",A647)-FIND("里",A647)),工作表1!B:E,2,0),IF(MID(A647,4,6)="楊梅區高上里",VLOOKUP(MID(A647,FIND("里",A647)+1,FIND("鄰",A647)-FIND("里",A647)),工作表1!B:E,2,0),VLOOKUP(MID(A647,4,6),工作表1!A:E,3,0))),IF(MID(A647,7,3)="內定里",6,"確認是否登打鄰或里別"))</f>
        <v>確認是否登打鄰或里別</v>
      </c>
      <c r="D647" t="str">
        <f>IFERROR(VLOOKUP(C647,工作表1!C:D,2,0),"")</f>
        <v/>
      </c>
    </row>
    <row r="648" spans="2:4">
      <c r="B648" t="str">
        <f>IFERROR(VLOOKUP(MID(A648,4,6),工作表1!A:E,5,0),"格式應為桃園市XX區XX里")</f>
        <v>格式應為桃園市XX區XX里</v>
      </c>
      <c r="C648" t="str">
        <f>IFERROR(IF(MID(A648,4,6)="中壢區內定里",VLOOKUP(MID(A648,FIND("里",A648)+1,FIND("路",A648)-FIND("里",A648)),工作表1!B:E,2,0),IF(MID(A648,4,6)="楊梅區高上里",VLOOKUP(MID(A648,FIND("里",A648)+1,FIND("鄰",A648)-FIND("里",A648)),工作表1!B:E,2,0),VLOOKUP(MID(A648,4,6),工作表1!A:E,3,0))),IF(MID(A648,7,3)="內定里",6,"確認是否登打鄰或里別"))</f>
        <v>確認是否登打鄰或里別</v>
      </c>
      <c r="D648" t="str">
        <f>IFERROR(VLOOKUP(C648,工作表1!C:D,2,0),"")</f>
        <v/>
      </c>
    </row>
    <row r="649" spans="2:4">
      <c r="B649" t="str">
        <f>IFERROR(VLOOKUP(MID(A649,4,6),工作表1!A:E,5,0),"格式應為桃園市XX區XX里")</f>
        <v>格式應為桃園市XX區XX里</v>
      </c>
      <c r="C649" t="str">
        <f>IFERROR(IF(MID(A649,4,6)="中壢區內定里",VLOOKUP(MID(A649,FIND("里",A649)+1,FIND("路",A649)-FIND("里",A649)),工作表1!B:E,2,0),IF(MID(A649,4,6)="楊梅區高上里",VLOOKUP(MID(A649,FIND("里",A649)+1,FIND("鄰",A649)-FIND("里",A649)),工作表1!B:E,2,0),VLOOKUP(MID(A649,4,6),工作表1!A:E,3,0))),IF(MID(A649,7,3)="內定里",6,"確認是否登打鄰或里別"))</f>
        <v>確認是否登打鄰或里別</v>
      </c>
      <c r="D649" t="str">
        <f>IFERROR(VLOOKUP(C649,工作表1!C:D,2,0),"")</f>
        <v/>
      </c>
    </row>
    <row r="650" spans="2:4">
      <c r="B650" t="str">
        <f>IFERROR(VLOOKUP(MID(A650,4,6),工作表1!A:E,5,0),"格式應為桃園市XX區XX里")</f>
        <v>格式應為桃園市XX區XX里</v>
      </c>
      <c r="C650" t="str">
        <f>IFERROR(IF(MID(A650,4,6)="中壢區內定里",VLOOKUP(MID(A650,FIND("里",A650)+1,FIND("路",A650)-FIND("里",A650)),工作表1!B:E,2,0),IF(MID(A650,4,6)="楊梅區高上里",VLOOKUP(MID(A650,FIND("里",A650)+1,FIND("鄰",A650)-FIND("里",A650)),工作表1!B:E,2,0),VLOOKUP(MID(A650,4,6),工作表1!A:E,3,0))),IF(MID(A650,7,3)="內定里",6,"確認是否登打鄰或里別"))</f>
        <v>確認是否登打鄰或里別</v>
      </c>
      <c r="D650" t="str">
        <f>IFERROR(VLOOKUP(C650,工作表1!C:D,2,0),"")</f>
        <v/>
      </c>
    </row>
    <row r="651" spans="2:4">
      <c r="B651" t="str">
        <f>IFERROR(VLOOKUP(MID(A651,4,6),工作表1!A:E,5,0),"格式應為桃園市XX區XX里")</f>
        <v>格式應為桃園市XX區XX里</v>
      </c>
      <c r="C651" t="str">
        <f>IFERROR(IF(MID(A651,4,6)="中壢區內定里",VLOOKUP(MID(A651,FIND("里",A651)+1,FIND("路",A651)-FIND("里",A651)),工作表1!B:E,2,0),IF(MID(A651,4,6)="楊梅區高上里",VLOOKUP(MID(A651,FIND("里",A651)+1,FIND("鄰",A651)-FIND("里",A651)),工作表1!B:E,2,0),VLOOKUP(MID(A651,4,6),工作表1!A:E,3,0))),IF(MID(A651,7,3)="內定里",6,"確認是否登打鄰或里別"))</f>
        <v>確認是否登打鄰或里別</v>
      </c>
      <c r="D651" t="str">
        <f>IFERROR(VLOOKUP(C651,工作表1!C:D,2,0),"")</f>
        <v/>
      </c>
    </row>
    <row r="652" spans="2:4">
      <c r="B652" t="str">
        <f>IFERROR(VLOOKUP(MID(A652,4,6),工作表1!A:E,5,0),"格式應為桃園市XX區XX里")</f>
        <v>格式應為桃園市XX區XX里</v>
      </c>
      <c r="C652" t="str">
        <f>IFERROR(IF(MID(A652,4,6)="中壢區內定里",VLOOKUP(MID(A652,FIND("里",A652)+1,FIND("路",A652)-FIND("里",A652)),工作表1!B:E,2,0),IF(MID(A652,4,6)="楊梅區高上里",VLOOKUP(MID(A652,FIND("里",A652)+1,FIND("鄰",A652)-FIND("里",A652)),工作表1!B:E,2,0),VLOOKUP(MID(A652,4,6),工作表1!A:E,3,0))),IF(MID(A652,7,3)="內定里",6,"確認是否登打鄰或里別"))</f>
        <v>確認是否登打鄰或里別</v>
      </c>
      <c r="D652" t="str">
        <f>IFERROR(VLOOKUP(C652,工作表1!C:D,2,0),"")</f>
        <v/>
      </c>
    </row>
    <row r="653" spans="2:4">
      <c r="B653" t="str">
        <f>IFERROR(VLOOKUP(MID(A653,4,6),工作表1!A:E,5,0),"格式應為桃園市XX區XX里")</f>
        <v>格式應為桃園市XX區XX里</v>
      </c>
      <c r="C653" t="str">
        <f>IFERROR(IF(MID(A653,4,6)="中壢區內定里",VLOOKUP(MID(A653,FIND("里",A653)+1,FIND("路",A653)-FIND("里",A653)),工作表1!B:E,2,0),IF(MID(A653,4,6)="楊梅區高上里",VLOOKUP(MID(A653,FIND("里",A653)+1,FIND("鄰",A653)-FIND("里",A653)),工作表1!B:E,2,0),VLOOKUP(MID(A653,4,6),工作表1!A:E,3,0))),IF(MID(A653,7,3)="內定里",6,"確認是否登打鄰或里別"))</f>
        <v>確認是否登打鄰或里別</v>
      </c>
      <c r="D653" t="str">
        <f>IFERROR(VLOOKUP(C653,工作表1!C:D,2,0),"")</f>
        <v/>
      </c>
    </row>
    <row r="654" spans="2:4">
      <c r="B654" t="str">
        <f>IFERROR(VLOOKUP(MID(A654,4,6),工作表1!A:E,5,0),"格式應為桃園市XX區XX里")</f>
        <v>格式應為桃園市XX區XX里</v>
      </c>
      <c r="C654" t="str">
        <f>IFERROR(IF(MID(A654,4,6)="中壢區內定里",VLOOKUP(MID(A654,FIND("里",A654)+1,FIND("路",A654)-FIND("里",A654)),工作表1!B:E,2,0),IF(MID(A654,4,6)="楊梅區高上里",VLOOKUP(MID(A654,FIND("里",A654)+1,FIND("鄰",A654)-FIND("里",A654)),工作表1!B:E,2,0),VLOOKUP(MID(A654,4,6),工作表1!A:E,3,0))),IF(MID(A654,7,3)="內定里",6,"確認是否登打鄰或里別"))</f>
        <v>確認是否登打鄰或里別</v>
      </c>
      <c r="D654" t="str">
        <f>IFERROR(VLOOKUP(C654,工作表1!C:D,2,0),"")</f>
        <v/>
      </c>
    </row>
    <row r="655" spans="2:4">
      <c r="B655" t="str">
        <f>IFERROR(VLOOKUP(MID(A655,4,6),工作表1!A:E,5,0),"格式應為桃園市XX區XX里")</f>
        <v>格式應為桃園市XX區XX里</v>
      </c>
      <c r="C655" t="str">
        <f>IFERROR(IF(MID(A655,4,6)="中壢區內定里",VLOOKUP(MID(A655,FIND("里",A655)+1,FIND("路",A655)-FIND("里",A655)),工作表1!B:E,2,0),IF(MID(A655,4,6)="楊梅區高上里",VLOOKUP(MID(A655,FIND("里",A655)+1,FIND("鄰",A655)-FIND("里",A655)),工作表1!B:E,2,0),VLOOKUP(MID(A655,4,6),工作表1!A:E,3,0))),IF(MID(A655,7,3)="內定里",6,"確認是否登打鄰或里別"))</f>
        <v>確認是否登打鄰或里別</v>
      </c>
      <c r="D655" t="str">
        <f>IFERROR(VLOOKUP(C655,工作表1!C:D,2,0),"")</f>
        <v/>
      </c>
    </row>
    <row r="656" spans="2:4">
      <c r="B656" t="str">
        <f>IFERROR(VLOOKUP(MID(A656,4,6),工作表1!A:E,5,0),"格式應為桃園市XX區XX里")</f>
        <v>格式應為桃園市XX區XX里</v>
      </c>
      <c r="C656" t="str">
        <f>IFERROR(IF(MID(A656,4,6)="中壢區內定里",VLOOKUP(MID(A656,FIND("里",A656)+1,FIND("路",A656)-FIND("里",A656)),工作表1!B:E,2,0),IF(MID(A656,4,6)="楊梅區高上里",VLOOKUP(MID(A656,FIND("里",A656)+1,FIND("鄰",A656)-FIND("里",A656)),工作表1!B:E,2,0),VLOOKUP(MID(A656,4,6),工作表1!A:E,3,0))),IF(MID(A656,7,3)="內定里",6,"確認是否登打鄰或里別"))</f>
        <v>確認是否登打鄰或里別</v>
      </c>
      <c r="D656" t="str">
        <f>IFERROR(VLOOKUP(C656,工作表1!C:D,2,0),"")</f>
        <v/>
      </c>
    </row>
    <row r="657" spans="2:4">
      <c r="B657" t="str">
        <f>IFERROR(VLOOKUP(MID(A657,4,6),工作表1!A:E,5,0),"格式應為桃園市XX區XX里")</f>
        <v>格式應為桃園市XX區XX里</v>
      </c>
      <c r="C657" t="str">
        <f>IFERROR(IF(MID(A657,4,6)="中壢區內定里",VLOOKUP(MID(A657,FIND("里",A657)+1,FIND("路",A657)-FIND("里",A657)),工作表1!B:E,2,0),IF(MID(A657,4,6)="楊梅區高上里",VLOOKUP(MID(A657,FIND("里",A657)+1,FIND("鄰",A657)-FIND("里",A657)),工作表1!B:E,2,0),VLOOKUP(MID(A657,4,6),工作表1!A:E,3,0))),IF(MID(A657,7,3)="內定里",6,"確認是否登打鄰或里別"))</f>
        <v>確認是否登打鄰或里別</v>
      </c>
      <c r="D657" t="str">
        <f>IFERROR(VLOOKUP(C657,工作表1!C:D,2,0),"")</f>
        <v/>
      </c>
    </row>
    <row r="658" spans="2:4">
      <c r="B658" t="str">
        <f>IFERROR(VLOOKUP(MID(A658,4,6),工作表1!A:E,5,0),"格式應為桃園市XX區XX里")</f>
        <v>格式應為桃園市XX區XX里</v>
      </c>
      <c r="C658" t="str">
        <f>IFERROR(IF(MID(A658,4,6)="中壢區內定里",VLOOKUP(MID(A658,FIND("里",A658)+1,FIND("路",A658)-FIND("里",A658)),工作表1!B:E,2,0),IF(MID(A658,4,6)="楊梅區高上里",VLOOKUP(MID(A658,FIND("里",A658)+1,FIND("鄰",A658)-FIND("里",A658)),工作表1!B:E,2,0),VLOOKUP(MID(A658,4,6),工作表1!A:E,3,0))),IF(MID(A658,7,3)="內定里",6,"確認是否登打鄰或里別"))</f>
        <v>確認是否登打鄰或里別</v>
      </c>
      <c r="D658" t="str">
        <f>IFERROR(VLOOKUP(C658,工作表1!C:D,2,0),"")</f>
        <v/>
      </c>
    </row>
    <row r="659" spans="2:4">
      <c r="B659" t="str">
        <f>IFERROR(VLOOKUP(MID(A659,4,6),工作表1!A:E,5,0),"格式應為桃園市XX區XX里")</f>
        <v>格式應為桃園市XX區XX里</v>
      </c>
      <c r="C659" t="str">
        <f>IFERROR(IF(MID(A659,4,6)="中壢區內定里",VLOOKUP(MID(A659,FIND("里",A659)+1,FIND("路",A659)-FIND("里",A659)),工作表1!B:E,2,0),IF(MID(A659,4,6)="楊梅區高上里",VLOOKUP(MID(A659,FIND("里",A659)+1,FIND("鄰",A659)-FIND("里",A659)),工作表1!B:E,2,0),VLOOKUP(MID(A659,4,6),工作表1!A:E,3,0))),IF(MID(A659,7,3)="內定里",6,"確認是否登打鄰或里別"))</f>
        <v>確認是否登打鄰或里別</v>
      </c>
      <c r="D659" t="str">
        <f>IFERROR(VLOOKUP(C659,工作表1!C:D,2,0),"")</f>
        <v/>
      </c>
    </row>
    <row r="660" spans="2:4">
      <c r="B660" t="str">
        <f>IFERROR(VLOOKUP(MID(A660,4,6),工作表1!A:E,5,0),"格式應為桃園市XX區XX里")</f>
        <v>格式應為桃園市XX區XX里</v>
      </c>
      <c r="C660" t="str">
        <f>IFERROR(IF(MID(A660,4,6)="中壢區內定里",VLOOKUP(MID(A660,FIND("里",A660)+1,FIND("路",A660)-FIND("里",A660)),工作表1!B:E,2,0),IF(MID(A660,4,6)="楊梅區高上里",VLOOKUP(MID(A660,FIND("里",A660)+1,FIND("鄰",A660)-FIND("里",A660)),工作表1!B:E,2,0),VLOOKUP(MID(A660,4,6),工作表1!A:E,3,0))),IF(MID(A660,7,3)="內定里",6,"確認是否登打鄰或里別"))</f>
        <v>確認是否登打鄰或里別</v>
      </c>
      <c r="D660" t="str">
        <f>IFERROR(VLOOKUP(C660,工作表1!C:D,2,0),"")</f>
        <v/>
      </c>
    </row>
    <row r="661" spans="2:4">
      <c r="B661" t="str">
        <f>IFERROR(VLOOKUP(MID(A661,4,6),工作表1!A:E,5,0),"格式應為桃園市XX區XX里")</f>
        <v>格式應為桃園市XX區XX里</v>
      </c>
      <c r="C661" t="str">
        <f>IFERROR(IF(MID(A661,4,6)="中壢區內定里",VLOOKUP(MID(A661,FIND("里",A661)+1,FIND("路",A661)-FIND("里",A661)),工作表1!B:E,2,0),IF(MID(A661,4,6)="楊梅區高上里",VLOOKUP(MID(A661,FIND("里",A661)+1,FIND("鄰",A661)-FIND("里",A661)),工作表1!B:E,2,0),VLOOKUP(MID(A661,4,6),工作表1!A:E,3,0))),IF(MID(A661,7,3)="內定里",6,"確認是否登打鄰或里別"))</f>
        <v>確認是否登打鄰或里別</v>
      </c>
      <c r="D661" t="str">
        <f>IFERROR(VLOOKUP(C661,工作表1!C:D,2,0),"")</f>
        <v/>
      </c>
    </row>
    <row r="662" spans="2:4">
      <c r="B662" t="str">
        <f>IFERROR(VLOOKUP(MID(A662,4,6),工作表1!A:E,5,0),"格式應為桃園市XX區XX里")</f>
        <v>格式應為桃園市XX區XX里</v>
      </c>
      <c r="C662" t="str">
        <f>IFERROR(IF(MID(A662,4,6)="中壢區內定里",VLOOKUP(MID(A662,FIND("里",A662)+1,FIND("路",A662)-FIND("里",A662)),工作表1!B:E,2,0),IF(MID(A662,4,6)="楊梅區高上里",VLOOKUP(MID(A662,FIND("里",A662)+1,FIND("鄰",A662)-FIND("里",A662)),工作表1!B:E,2,0),VLOOKUP(MID(A662,4,6),工作表1!A:E,3,0))),IF(MID(A662,7,3)="內定里",6,"確認是否登打鄰或里別"))</f>
        <v>確認是否登打鄰或里別</v>
      </c>
      <c r="D662" t="str">
        <f>IFERROR(VLOOKUP(C662,工作表1!C:D,2,0),"")</f>
        <v/>
      </c>
    </row>
    <row r="663" spans="2:4">
      <c r="B663" t="str">
        <f>IFERROR(VLOOKUP(MID(A663,4,6),工作表1!A:E,5,0),"格式應為桃園市XX區XX里")</f>
        <v>格式應為桃園市XX區XX里</v>
      </c>
      <c r="C663" t="str">
        <f>IFERROR(IF(MID(A663,4,6)="中壢區內定里",VLOOKUP(MID(A663,FIND("里",A663)+1,FIND("路",A663)-FIND("里",A663)),工作表1!B:E,2,0),IF(MID(A663,4,6)="楊梅區高上里",VLOOKUP(MID(A663,FIND("里",A663)+1,FIND("鄰",A663)-FIND("里",A663)),工作表1!B:E,2,0),VLOOKUP(MID(A663,4,6),工作表1!A:E,3,0))),IF(MID(A663,7,3)="內定里",6,"確認是否登打鄰或里別"))</f>
        <v>確認是否登打鄰或里別</v>
      </c>
      <c r="D663" t="str">
        <f>IFERROR(VLOOKUP(C663,工作表1!C:D,2,0),"")</f>
        <v/>
      </c>
    </row>
    <row r="664" spans="2:4">
      <c r="B664" t="str">
        <f>IFERROR(VLOOKUP(MID(A664,4,6),工作表1!A:E,5,0),"格式應為桃園市XX區XX里")</f>
        <v>格式應為桃園市XX區XX里</v>
      </c>
      <c r="C664" t="str">
        <f>IFERROR(IF(MID(A664,4,6)="中壢區內定里",VLOOKUP(MID(A664,FIND("里",A664)+1,FIND("路",A664)-FIND("里",A664)),工作表1!B:E,2,0),IF(MID(A664,4,6)="楊梅區高上里",VLOOKUP(MID(A664,FIND("里",A664)+1,FIND("鄰",A664)-FIND("里",A664)),工作表1!B:E,2,0),VLOOKUP(MID(A664,4,6),工作表1!A:E,3,0))),IF(MID(A664,7,3)="內定里",6,"確認是否登打鄰或里別"))</f>
        <v>確認是否登打鄰或里別</v>
      </c>
      <c r="D664" t="str">
        <f>IFERROR(VLOOKUP(C664,工作表1!C:D,2,0),"")</f>
        <v/>
      </c>
    </row>
    <row r="665" spans="2:4">
      <c r="B665" t="str">
        <f>IFERROR(VLOOKUP(MID(A665,4,6),工作表1!A:E,5,0),"格式應為桃園市XX區XX里")</f>
        <v>格式應為桃園市XX區XX里</v>
      </c>
      <c r="C665" t="str">
        <f>IFERROR(IF(MID(A665,4,6)="中壢區內定里",VLOOKUP(MID(A665,FIND("里",A665)+1,FIND("路",A665)-FIND("里",A665)),工作表1!B:E,2,0),IF(MID(A665,4,6)="楊梅區高上里",VLOOKUP(MID(A665,FIND("里",A665)+1,FIND("鄰",A665)-FIND("里",A665)),工作表1!B:E,2,0),VLOOKUP(MID(A665,4,6),工作表1!A:E,3,0))),IF(MID(A665,7,3)="內定里",6,"確認是否登打鄰或里別"))</f>
        <v>確認是否登打鄰或里別</v>
      </c>
      <c r="D665" t="str">
        <f>IFERROR(VLOOKUP(C665,工作表1!C:D,2,0),"")</f>
        <v/>
      </c>
    </row>
    <row r="666" spans="2:4">
      <c r="B666" t="str">
        <f>IFERROR(VLOOKUP(MID(A666,4,6),工作表1!A:E,5,0),"格式應為桃園市XX區XX里")</f>
        <v>格式應為桃園市XX區XX里</v>
      </c>
      <c r="C666" t="str">
        <f>IFERROR(IF(MID(A666,4,6)="中壢區內定里",VLOOKUP(MID(A666,FIND("里",A666)+1,FIND("路",A666)-FIND("里",A666)),工作表1!B:E,2,0),IF(MID(A666,4,6)="楊梅區高上里",VLOOKUP(MID(A666,FIND("里",A666)+1,FIND("鄰",A666)-FIND("里",A666)),工作表1!B:E,2,0),VLOOKUP(MID(A666,4,6),工作表1!A:E,3,0))),IF(MID(A666,7,3)="內定里",6,"確認是否登打鄰或里別"))</f>
        <v>確認是否登打鄰或里別</v>
      </c>
      <c r="D666" t="str">
        <f>IFERROR(VLOOKUP(C666,工作表1!C:D,2,0),"")</f>
        <v/>
      </c>
    </row>
    <row r="667" spans="2:4">
      <c r="B667" t="str">
        <f>IFERROR(VLOOKUP(MID(A667,4,6),工作表1!A:E,5,0),"格式應為桃園市XX區XX里")</f>
        <v>格式應為桃園市XX區XX里</v>
      </c>
      <c r="C667" t="str">
        <f>IFERROR(IF(MID(A667,4,6)="中壢區內定里",VLOOKUP(MID(A667,FIND("里",A667)+1,FIND("路",A667)-FIND("里",A667)),工作表1!B:E,2,0),IF(MID(A667,4,6)="楊梅區高上里",VLOOKUP(MID(A667,FIND("里",A667)+1,FIND("鄰",A667)-FIND("里",A667)),工作表1!B:E,2,0),VLOOKUP(MID(A667,4,6),工作表1!A:E,3,0))),IF(MID(A667,7,3)="內定里",6,"確認是否登打鄰或里別"))</f>
        <v>確認是否登打鄰或里別</v>
      </c>
      <c r="D667" t="str">
        <f>IFERROR(VLOOKUP(C667,工作表1!C:D,2,0),"")</f>
        <v/>
      </c>
    </row>
    <row r="668" spans="2:4">
      <c r="B668" t="str">
        <f>IFERROR(VLOOKUP(MID(A668,4,6),工作表1!A:E,5,0),"格式應為桃園市XX區XX里")</f>
        <v>格式應為桃園市XX區XX里</v>
      </c>
      <c r="C668" t="str">
        <f>IFERROR(IF(MID(A668,4,6)="中壢區內定里",VLOOKUP(MID(A668,FIND("里",A668)+1,FIND("路",A668)-FIND("里",A668)),工作表1!B:E,2,0),IF(MID(A668,4,6)="楊梅區高上里",VLOOKUP(MID(A668,FIND("里",A668)+1,FIND("鄰",A668)-FIND("里",A668)),工作表1!B:E,2,0),VLOOKUP(MID(A668,4,6),工作表1!A:E,3,0))),IF(MID(A668,7,3)="內定里",6,"確認是否登打鄰或里別"))</f>
        <v>確認是否登打鄰或里別</v>
      </c>
      <c r="D668" t="str">
        <f>IFERROR(VLOOKUP(C668,工作表1!C:D,2,0),"")</f>
        <v/>
      </c>
    </row>
    <row r="669" spans="2:4">
      <c r="B669" t="str">
        <f>IFERROR(VLOOKUP(MID(A669,4,6),工作表1!A:E,5,0),"格式應為桃園市XX區XX里")</f>
        <v>格式應為桃園市XX區XX里</v>
      </c>
      <c r="C669" t="str">
        <f>IFERROR(IF(MID(A669,4,6)="中壢區內定里",VLOOKUP(MID(A669,FIND("里",A669)+1,FIND("路",A669)-FIND("里",A669)),工作表1!B:E,2,0),IF(MID(A669,4,6)="楊梅區高上里",VLOOKUP(MID(A669,FIND("里",A669)+1,FIND("鄰",A669)-FIND("里",A669)),工作表1!B:E,2,0),VLOOKUP(MID(A669,4,6),工作表1!A:E,3,0))),IF(MID(A669,7,3)="內定里",6,"確認是否登打鄰或里別"))</f>
        <v>確認是否登打鄰或里別</v>
      </c>
      <c r="D669" t="str">
        <f>IFERROR(VLOOKUP(C669,工作表1!C:D,2,0),"")</f>
        <v/>
      </c>
    </row>
    <row r="670" spans="2:4">
      <c r="B670" t="str">
        <f>IFERROR(VLOOKUP(MID(A670,4,6),工作表1!A:E,5,0),"格式應為桃園市XX區XX里")</f>
        <v>格式應為桃園市XX區XX里</v>
      </c>
      <c r="C670" t="str">
        <f>IFERROR(IF(MID(A670,4,6)="中壢區內定里",VLOOKUP(MID(A670,FIND("里",A670)+1,FIND("路",A670)-FIND("里",A670)),工作表1!B:E,2,0),IF(MID(A670,4,6)="楊梅區高上里",VLOOKUP(MID(A670,FIND("里",A670)+1,FIND("鄰",A670)-FIND("里",A670)),工作表1!B:E,2,0),VLOOKUP(MID(A670,4,6),工作表1!A:E,3,0))),IF(MID(A670,7,3)="內定里",6,"確認是否登打鄰或里別"))</f>
        <v>確認是否登打鄰或里別</v>
      </c>
      <c r="D670" t="str">
        <f>IFERROR(VLOOKUP(C670,工作表1!C:D,2,0),"")</f>
        <v/>
      </c>
    </row>
    <row r="671" spans="2:4">
      <c r="B671" t="str">
        <f>IFERROR(VLOOKUP(MID(A671,4,6),工作表1!A:E,5,0),"格式應為桃園市XX區XX里")</f>
        <v>格式應為桃園市XX區XX里</v>
      </c>
      <c r="C671" t="str">
        <f>IFERROR(IF(MID(A671,4,6)="中壢區內定里",VLOOKUP(MID(A671,FIND("里",A671)+1,FIND("路",A671)-FIND("里",A671)),工作表1!B:E,2,0),IF(MID(A671,4,6)="楊梅區高上里",VLOOKUP(MID(A671,FIND("里",A671)+1,FIND("鄰",A671)-FIND("里",A671)),工作表1!B:E,2,0),VLOOKUP(MID(A671,4,6),工作表1!A:E,3,0))),IF(MID(A671,7,3)="內定里",6,"確認是否登打鄰或里別"))</f>
        <v>確認是否登打鄰或里別</v>
      </c>
      <c r="D671" t="str">
        <f>IFERROR(VLOOKUP(C671,工作表1!C:D,2,0),"")</f>
        <v/>
      </c>
    </row>
    <row r="672" spans="2:4">
      <c r="B672" t="str">
        <f>IFERROR(VLOOKUP(MID(A672,4,6),工作表1!A:E,5,0),"格式應為桃園市XX區XX里")</f>
        <v>格式應為桃園市XX區XX里</v>
      </c>
      <c r="C672" t="str">
        <f>IFERROR(IF(MID(A672,4,6)="中壢區內定里",VLOOKUP(MID(A672,FIND("里",A672)+1,FIND("路",A672)-FIND("里",A672)),工作表1!B:E,2,0),IF(MID(A672,4,6)="楊梅區高上里",VLOOKUP(MID(A672,FIND("里",A672)+1,FIND("鄰",A672)-FIND("里",A672)),工作表1!B:E,2,0),VLOOKUP(MID(A672,4,6),工作表1!A:E,3,0))),IF(MID(A672,7,3)="內定里",6,"確認是否登打鄰或里別"))</f>
        <v>確認是否登打鄰或里別</v>
      </c>
      <c r="D672" t="str">
        <f>IFERROR(VLOOKUP(C672,工作表1!C:D,2,0),"")</f>
        <v/>
      </c>
    </row>
    <row r="673" spans="2:4">
      <c r="B673" t="str">
        <f>IFERROR(VLOOKUP(MID(A673,4,6),工作表1!A:E,5,0),"格式應為桃園市XX區XX里")</f>
        <v>格式應為桃園市XX區XX里</v>
      </c>
      <c r="C673" t="str">
        <f>IFERROR(IF(MID(A673,4,6)="中壢區內定里",VLOOKUP(MID(A673,FIND("里",A673)+1,FIND("路",A673)-FIND("里",A673)),工作表1!B:E,2,0),IF(MID(A673,4,6)="楊梅區高上里",VLOOKUP(MID(A673,FIND("里",A673)+1,FIND("鄰",A673)-FIND("里",A673)),工作表1!B:E,2,0),VLOOKUP(MID(A673,4,6),工作表1!A:E,3,0))),IF(MID(A673,7,3)="內定里",6,"確認是否登打鄰或里別"))</f>
        <v>確認是否登打鄰或里別</v>
      </c>
      <c r="D673" t="str">
        <f>IFERROR(VLOOKUP(C673,工作表1!C:D,2,0),"")</f>
        <v/>
      </c>
    </row>
    <row r="674" spans="2:4">
      <c r="B674" t="str">
        <f>IFERROR(VLOOKUP(MID(A674,4,6),工作表1!A:E,5,0),"格式應為桃園市XX區XX里")</f>
        <v>格式應為桃園市XX區XX里</v>
      </c>
      <c r="C674" t="str">
        <f>IFERROR(IF(MID(A674,4,6)="中壢區內定里",VLOOKUP(MID(A674,FIND("里",A674)+1,FIND("路",A674)-FIND("里",A674)),工作表1!B:E,2,0),IF(MID(A674,4,6)="楊梅區高上里",VLOOKUP(MID(A674,FIND("里",A674)+1,FIND("鄰",A674)-FIND("里",A674)),工作表1!B:E,2,0),VLOOKUP(MID(A674,4,6),工作表1!A:E,3,0))),IF(MID(A674,7,3)="內定里",6,"確認是否登打鄰或里別"))</f>
        <v>確認是否登打鄰或里別</v>
      </c>
      <c r="D674" t="str">
        <f>IFERROR(VLOOKUP(C674,工作表1!C:D,2,0),"")</f>
        <v/>
      </c>
    </row>
    <row r="675" spans="2:4">
      <c r="B675" t="str">
        <f>IFERROR(VLOOKUP(MID(A675,4,6),工作表1!A:E,5,0),"格式應為桃園市XX區XX里")</f>
        <v>格式應為桃園市XX區XX里</v>
      </c>
      <c r="C675" t="str">
        <f>IFERROR(IF(MID(A675,4,6)="中壢區內定里",VLOOKUP(MID(A675,FIND("里",A675)+1,FIND("路",A675)-FIND("里",A675)),工作表1!B:E,2,0),IF(MID(A675,4,6)="楊梅區高上里",VLOOKUP(MID(A675,FIND("里",A675)+1,FIND("鄰",A675)-FIND("里",A675)),工作表1!B:E,2,0),VLOOKUP(MID(A675,4,6),工作表1!A:E,3,0))),IF(MID(A675,7,3)="內定里",6,"確認是否登打鄰或里別"))</f>
        <v>確認是否登打鄰或里別</v>
      </c>
      <c r="D675" t="str">
        <f>IFERROR(VLOOKUP(C675,工作表1!C:D,2,0),"")</f>
        <v/>
      </c>
    </row>
    <row r="676" spans="2:4">
      <c r="B676" t="str">
        <f>IFERROR(VLOOKUP(MID(A676,4,6),工作表1!A:E,5,0),"格式應為桃園市XX區XX里")</f>
        <v>格式應為桃園市XX區XX里</v>
      </c>
      <c r="C676" t="str">
        <f>IFERROR(IF(MID(A676,4,6)="中壢區內定里",VLOOKUP(MID(A676,FIND("里",A676)+1,FIND("路",A676)-FIND("里",A676)),工作表1!B:E,2,0),IF(MID(A676,4,6)="楊梅區高上里",VLOOKUP(MID(A676,FIND("里",A676)+1,FIND("鄰",A676)-FIND("里",A676)),工作表1!B:E,2,0),VLOOKUP(MID(A676,4,6),工作表1!A:E,3,0))),IF(MID(A676,7,3)="內定里",6,"確認是否登打鄰或里別"))</f>
        <v>確認是否登打鄰或里別</v>
      </c>
      <c r="D676" t="str">
        <f>IFERROR(VLOOKUP(C676,工作表1!C:D,2,0),"")</f>
        <v/>
      </c>
    </row>
    <row r="677" spans="2:4">
      <c r="B677" t="str">
        <f>IFERROR(VLOOKUP(MID(A677,4,6),工作表1!A:E,5,0),"格式應為桃園市XX區XX里")</f>
        <v>格式應為桃園市XX區XX里</v>
      </c>
      <c r="C677" t="str">
        <f>IFERROR(IF(MID(A677,4,6)="中壢區內定里",VLOOKUP(MID(A677,FIND("里",A677)+1,FIND("路",A677)-FIND("里",A677)),工作表1!B:E,2,0),IF(MID(A677,4,6)="楊梅區高上里",VLOOKUP(MID(A677,FIND("里",A677)+1,FIND("鄰",A677)-FIND("里",A677)),工作表1!B:E,2,0),VLOOKUP(MID(A677,4,6),工作表1!A:E,3,0))),IF(MID(A677,7,3)="內定里",6,"確認是否登打鄰或里別"))</f>
        <v>確認是否登打鄰或里別</v>
      </c>
      <c r="D677" t="str">
        <f>IFERROR(VLOOKUP(C677,工作表1!C:D,2,0),"")</f>
        <v/>
      </c>
    </row>
    <row r="678" spans="2:4">
      <c r="B678" t="str">
        <f>IFERROR(VLOOKUP(MID(A678,4,6),工作表1!A:E,5,0),"格式應為桃園市XX區XX里")</f>
        <v>格式應為桃園市XX區XX里</v>
      </c>
      <c r="C678" t="str">
        <f>IFERROR(IF(MID(A678,4,6)="中壢區內定里",VLOOKUP(MID(A678,FIND("里",A678)+1,FIND("路",A678)-FIND("里",A678)),工作表1!B:E,2,0),IF(MID(A678,4,6)="楊梅區高上里",VLOOKUP(MID(A678,FIND("里",A678)+1,FIND("鄰",A678)-FIND("里",A678)),工作表1!B:E,2,0),VLOOKUP(MID(A678,4,6),工作表1!A:E,3,0))),IF(MID(A678,7,3)="內定里",6,"確認是否登打鄰或里別"))</f>
        <v>確認是否登打鄰或里別</v>
      </c>
      <c r="D678" t="str">
        <f>IFERROR(VLOOKUP(C678,工作表1!C:D,2,0),"")</f>
        <v/>
      </c>
    </row>
    <row r="679" spans="2:4">
      <c r="B679" t="str">
        <f>IFERROR(VLOOKUP(MID(A679,4,6),工作表1!A:E,5,0),"格式應為桃園市XX區XX里")</f>
        <v>格式應為桃園市XX區XX里</v>
      </c>
      <c r="C679" t="str">
        <f>IFERROR(IF(MID(A679,4,6)="中壢區內定里",VLOOKUP(MID(A679,FIND("里",A679)+1,FIND("路",A679)-FIND("里",A679)),工作表1!B:E,2,0),IF(MID(A679,4,6)="楊梅區高上里",VLOOKUP(MID(A679,FIND("里",A679)+1,FIND("鄰",A679)-FIND("里",A679)),工作表1!B:E,2,0),VLOOKUP(MID(A679,4,6),工作表1!A:E,3,0))),IF(MID(A679,7,3)="內定里",6,"確認是否登打鄰或里別"))</f>
        <v>確認是否登打鄰或里別</v>
      </c>
      <c r="D679" t="str">
        <f>IFERROR(VLOOKUP(C679,工作表1!C:D,2,0),"")</f>
        <v/>
      </c>
    </row>
    <row r="680" spans="2:4">
      <c r="B680" t="str">
        <f>IFERROR(VLOOKUP(MID(A680,4,6),工作表1!A:E,5,0),"格式應為桃園市XX區XX里")</f>
        <v>格式應為桃園市XX區XX里</v>
      </c>
      <c r="C680" t="str">
        <f>IFERROR(IF(MID(A680,4,6)="中壢區內定里",VLOOKUP(MID(A680,FIND("里",A680)+1,FIND("路",A680)-FIND("里",A680)),工作表1!B:E,2,0),IF(MID(A680,4,6)="楊梅區高上里",VLOOKUP(MID(A680,FIND("里",A680)+1,FIND("鄰",A680)-FIND("里",A680)),工作表1!B:E,2,0),VLOOKUP(MID(A680,4,6),工作表1!A:E,3,0))),IF(MID(A680,7,3)="內定里",6,"確認是否登打鄰或里別"))</f>
        <v>確認是否登打鄰或里別</v>
      </c>
      <c r="D680" t="str">
        <f>IFERROR(VLOOKUP(C680,工作表1!C:D,2,0),"")</f>
        <v/>
      </c>
    </row>
    <row r="681" spans="2:4">
      <c r="B681" t="str">
        <f>IFERROR(VLOOKUP(MID(A681,4,6),工作表1!A:E,5,0),"格式應為桃園市XX區XX里")</f>
        <v>格式應為桃園市XX區XX里</v>
      </c>
      <c r="C681" t="str">
        <f>IFERROR(IF(MID(A681,4,6)="中壢區內定里",VLOOKUP(MID(A681,FIND("里",A681)+1,FIND("路",A681)-FIND("里",A681)),工作表1!B:E,2,0),IF(MID(A681,4,6)="楊梅區高上里",VLOOKUP(MID(A681,FIND("里",A681)+1,FIND("鄰",A681)-FIND("里",A681)),工作表1!B:E,2,0),VLOOKUP(MID(A681,4,6),工作表1!A:E,3,0))),IF(MID(A681,7,3)="內定里",6,"確認是否登打鄰或里別"))</f>
        <v>確認是否登打鄰或里別</v>
      </c>
      <c r="D681" t="str">
        <f>IFERROR(VLOOKUP(C681,工作表1!C:D,2,0),"")</f>
        <v/>
      </c>
    </row>
    <row r="682" spans="2:4">
      <c r="B682" t="str">
        <f>IFERROR(VLOOKUP(MID(A682,4,6),工作表1!A:E,5,0),"格式應為桃園市XX區XX里")</f>
        <v>格式應為桃園市XX區XX里</v>
      </c>
      <c r="C682" t="str">
        <f>IFERROR(IF(MID(A682,4,6)="中壢區內定里",VLOOKUP(MID(A682,FIND("里",A682)+1,FIND("路",A682)-FIND("里",A682)),工作表1!B:E,2,0),IF(MID(A682,4,6)="楊梅區高上里",VLOOKUP(MID(A682,FIND("里",A682)+1,FIND("鄰",A682)-FIND("里",A682)),工作表1!B:E,2,0),VLOOKUP(MID(A682,4,6),工作表1!A:E,3,0))),IF(MID(A682,7,3)="內定里",6,"確認是否登打鄰或里別"))</f>
        <v>確認是否登打鄰或里別</v>
      </c>
      <c r="D682" t="str">
        <f>IFERROR(VLOOKUP(C682,工作表1!C:D,2,0),"")</f>
        <v/>
      </c>
    </row>
    <row r="683" spans="2:4">
      <c r="B683" t="str">
        <f>IFERROR(VLOOKUP(MID(A683,4,6),工作表1!A:E,5,0),"格式應為桃園市XX區XX里")</f>
        <v>格式應為桃園市XX區XX里</v>
      </c>
      <c r="C683" t="str">
        <f>IFERROR(IF(MID(A683,4,6)="中壢區內定里",VLOOKUP(MID(A683,FIND("里",A683)+1,FIND("路",A683)-FIND("里",A683)),工作表1!B:E,2,0),IF(MID(A683,4,6)="楊梅區高上里",VLOOKUP(MID(A683,FIND("里",A683)+1,FIND("鄰",A683)-FIND("里",A683)),工作表1!B:E,2,0),VLOOKUP(MID(A683,4,6),工作表1!A:E,3,0))),IF(MID(A683,7,3)="內定里",6,"確認是否登打鄰或里別"))</f>
        <v>確認是否登打鄰或里別</v>
      </c>
      <c r="D683" t="str">
        <f>IFERROR(VLOOKUP(C683,工作表1!C:D,2,0),"")</f>
        <v/>
      </c>
    </row>
    <row r="684" spans="2:4">
      <c r="B684" t="str">
        <f>IFERROR(VLOOKUP(MID(A684,4,6),工作表1!A:E,5,0),"格式應為桃園市XX區XX里")</f>
        <v>格式應為桃園市XX區XX里</v>
      </c>
      <c r="C684" t="str">
        <f>IFERROR(IF(MID(A684,4,6)="中壢區內定里",VLOOKUP(MID(A684,FIND("里",A684)+1,FIND("路",A684)-FIND("里",A684)),工作表1!B:E,2,0),IF(MID(A684,4,6)="楊梅區高上里",VLOOKUP(MID(A684,FIND("里",A684)+1,FIND("鄰",A684)-FIND("里",A684)),工作表1!B:E,2,0),VLOOKUP(MID(A684,4,6),工作表1!A:E,3,0))),IF(MID(A684,7,3)="內定里",6,"確認是否登打鄰或里別"))</f>
        <v>確認是否登打鄰或里別</v>
      </c>
      <c r="D684" t="str">
        <f>IFERROR(VLOOKUP(C684,工作表1!C:D,2,0),"")</f>
        <v/>
      </c>
    </row>
    <row r="685" spans="2:4">
      <c r="B685" t="str">
        <f>IFERROR(VLOOKUP(MID(A685,4,6),工作表1!A:E,5,0),"格式應為桃園市XX區XX里")</f>
        <v>格式應為桃園市XX區XX里</v>
      </c>
      <c r="C685" t="str">
        <f>IFERROR(IF(MID(A685,4,6)="中壢區內定里",VLOOKUP(MID(A685,FIND("里",A685)+1,FIND("路",A685)-FIND("里",A685)),工作表1!B:E,2,0),IF(MID(A685,4,6)="楊梅區高上里",VLOOKUP(MID(A685,FIND("里",A685)+1,FIND("鄰",A685)-FIND("里",A685)),工作表1!B:E,2,0),VLOOKUP(MID(A685,4,6),工作表1!A:E,3,0))),IF(MID(A685,7,3)="內定里",6,"確認是否登打鄰或里別"))</f>
        <v>確認是否登打鄰或里別</v>
      </c>
      <c r="D685" t="str">
        <f>IFERROR(VLOOKUP(C685,工作表1!C:D,2,0),"")</f>
        <v/>
      </c>
    </row>
    <row r="686" spans="2:4">
      <c r="B686" t="str">
        <f>IFERROR(VLOOKUP(MID(A686,4,6),工作表1!A:E,5,0),"格式應為桃園市XX區XX里")</f>
        <v>格式應為桃園市XX區XX里</v>
      </c>
      <c r="C686" t="str">
        <f>IFERROR(IF(MID(A686,4,6)="中壢區內定里",VLOOKUP(MID(A686,FIND("里",A686)+1,FIND("路",A686)-FIND("里",A686)),工作表1!B:E,2,0),IF(MID(A686,4,6)="楊梅區高上里",VLOOKUP(MID(A686,FIND("里",A686)+1,FIND("鄰",A686)-FIND("里",A686)),工作表1!B:E,2,0),VLOOKUP(MID(A686,4,6),工作表1!A:E,3,0))),IF(MID(A686,7,3)="內定里",6,"確認是否登打鄰或里別"))</f>
        <v>確認是否登打鄰或里別</v>
      </c>
      <c r="D686" t="str">
        <f>IFERROR(VLOOKUP(C686,工作表1!C:D,2,0),"")</f>
        <v/>
      </c>
    </row>
    <row r="687" spans="2:4">
      <c r="B687" t="str">
        <f>IFERROR(VLOOKUP(MID(A687,4,6),工作表1!A:E,5,0),"格式應為桃園市XX區XX里")</f>
        <v>格式應為桃園市XX區XX里</v>
      </c>
      <c r="C687" t="str">
        <f>IFERROR(IF(MID(A687,4,6)="中壢區內定里",VLOOKUP(MID(A687,FIND("里",A687)+1,FIND("路",A687)-FIND("里",A687)),工作表1!B:E,2,0),IF(MID(A687,4,6)="楊梅區高上里",VLOOKUP(MID(A687,FIND("里",A687)+1,FIND("鄰",A687)-FIND("里",A687)),工作表1!B:E,2,0),VLOOKUP(MID(A687,4,6),工作表1!A:E,3,0))),IF(MID(A687,7,3)="內定里",6,"確認是否登打鄰或里別"))</f>
        <v>確認是否登打鄰或里別</v>
      </c>
      <c r="D687" t="str">
        <f>IFERROR(VLOOKUP(C687,工作表1!C:D,2,0),"")</f>
        <v/>
      </c>
    </row>
    <row r="688" spans="2:4">
      <c r="B688" t="str">
        <f>IFERROR(VLOOKUP(MID(A688,4,6),工作表1!A:E,5,0),"格式應為桃園市XX區XX里")</f>
        <v>格式應為桃園市XX區XX里</v>
      </c>
      <c r="C688" t="str">
        <f>IFERROR(IF(MID(A688,4,6)="中壢區內定里",VLOOKUP(MID(A688,FIND("里",A688)+1,FIND("路",A688)-FIND("里",A688)),工作表1!B:E,2,0),IF(MID(A688,4,6)="楊梅區高上里",VLOOKUP(MID(A688,FIND("里",A688)+1,FIND("鄰",A688)-FIND("里",A688)),工作表1!B:E,2,0),VLOOKUP(MID(A688,4,6),工作表1!A:E,3,0))),IF(MID(A688,7,3)="內定里",6,"確認是否登打鄰或里別"))</f>
        <v>確認是否登打鄰或里別</v>
      </c>
      <c r="D688" t="str">
        <f>IFERROR(VLOOKUP(C688,工作表1!C:D,2,0),"")</f>
        <v/>
      </c>
    </row>
    <row r="689" spans="2:4">
      <c r="B689" t="str">
        <f>IFERROR(VLOOKUP(MID(A689,4,6),工作表1!A:E,5,0),"格式應為桃園市XX區XX里")</f>
        <v>格式應為桃園市XX區XX里</v>
      </c>
      <c r="C689" t="str">
        <f>IFERROR(IF(MID(A689,4,6)="中壢區內定里",VLOOKUP(MID(A689,FIND("里",A689)+1,FIND("路",A689)-FIND("里",A689)),工作表1!B:E,2,0),IF(MID(A689,4,6)="楊梅區高上里",VLOOKUP(MID(A689,FIND("里",A689)+1,FIND("鄰",A689)-FIND("里",A689)),工作表1!B:E,2,0),VLOOKUP(MID(A689,4,6),工作表1!A:E,3,0))),IF(MID(A689,7,3)="內定里",6,"確認是否登打鄰或里別"))</f>
        <v>確認是否登打鄰或里別</v>
      </c>
      <c r="D689" t="str">
        <f>IFERROR(VLOOKUP(C689,工作表1!C:D,2,0),"")</f>
        <v/>
      </c>
    </row>
    <row r="690" spans="2:4">
      <c r="B690" t="str">
        <f>IFERROR(VLOOKUP(MID(A690,4,6),工作表1!A:E,5,0),"格式應為桃園市XX區XX里")</f>
        <v>格式應為桃園市XX區XX里</v>
      </c>
      <c r="C690" t="str">
        <f>IFERROR(IF(MID(A690,4,6)="中壢區內定里",VLOOKUP(MID(A690,FIND("里",A690)+1,FIND("路",A690)-FIND("里",A690)),工作表1!B:E,2,0),IF(MID(A690,4,6)="楊梅區高上里",VLOOKUP(MID(A690,FIND("里",A690)+1,FIND("鄰",A690)-FIND("里",A690)),工作表1!B:E,2,0),VLOOKUP(MID(A690,4,6),工作表1!A:E,3,0))),IF(MID(A690,7,3)="內定里",6,"確認是否登打鄰或里別"))</f>
        <v>確認是否登打鄰或里別</v>
      </c>
      <c r="D690" t="str">
        <f>IFERROR(VLOOKUP(C690,工作表1!C:D,2,0),"")</f>
        <v/>
      </c>
    </row>
    <row r="691" spans="2:4">
      <c r="B691" t="str">
        <f>IFERROR(VLOOKUP(MID(A691,4,6),工作表1!A:E,5,0),"格式應為桃園市XX區XX里")</f>
        <v>格式應為桃園市XX區XX里</v>
      </c>
      <c r="C691" t="str">
        <f>IFERROR(IF(MID(A691,4,6)="中壢區內定里",VLOOKUP(MID(A691,FIND("里",A691)+1,FIND("路",A691)-FIND("里",A691)),工作表1!B:E,2,0),IF(MID(A691,4,6)="楊梅區高上里",VLOOKUP(MID(A691,FIND("里",A691)+1,FIND("鄰",A691)-FIND("里",A691)),工作表1!B:E,2,0),VLOOKUP(MID(A691,4,6),工作表1!A:E,3,0))),IF(MID(A691,7,3)="內定里",6,"確認是否登打鄰或里別"))</f>
        <v>確認是否登打鄰或里別</v>
      </c>
      <c r="D691" t="str">
        <f>IFERROR(VLOOKUP(C691,工作表1!C:D,2,0),"")</f>
        <v/>
      </c>
    </row>
    <row r="692" spans="2:4">
      <c r="B692" t="str">
        <f>IFERROR(VLOOKUP(MID(A692,4,6),工作表1!A:E,5,0),"格式應為桃園市XX區XX里")</f>
        <v>格式應為桃園市XX區XX里</v>
      </c>
      <c r="C692" t="str">
        <f>IFERROR(IF(MID(A692,4,6)="中壢區內定里",VLOOKUP(MID(A692,FIND("里",A692)+1,FIND("路",A692)-FIND("里",A692)),工作表1!B:E,2,0),IF(MID(A692,4,6)="楊梅區高上里",VLOOKUP(MID(A692,FIND("里",A692)+1,FIND("鄰",A692)-FIND("里",A692)),工作表1!B:E,2,0),VLOOKUP(MID(A692,4,6),工作表1!A:E,3,0))),IF(MID(A692,7,3)="內定里",6,"確認是否登打鄰或里別"))</f>
        <v>確認是否登打鄰或里別</v>
      </c>
      <c r="D692" t="str">
        <f>IFERROR(VLOOKUP(C692,工作表1!C:D,2,0),"")</f>
        <v/>
      </c>
    </row>
    <row r="693" spans="2:4">
      <c r="B693" t="str">
        <f>IFERROR(VLOOKUP(MID(A693,4,6),工作表1!A:E,5,0),"格式應為桃園市XX區XX里")</f>
        <v>格式應為桃園市XX區XX里</v>
      </c>
      <c r="C693" t="str">
        <f>IFERROR(IF(MID(A693,4,6)="中壢區內定里",VLOOKUP(MID(A693,FIND("里",A693)+1,FIND("路",A693)-FIND("里",A693)),工作表1!B:E,2,0),IF(MID(A693,4,6)="楊梅區高上里",VLOOKUP(MID(A693,FIND("里",A693)+1,FIND("鄰",A693)-FIND("里",A693)),工作表1!B:E,2,0),VLOOKUP(MID(A693,4,6),工作表1!A:E,3,0))),IF(MID(A693,7,3)="內定里",6,"確認是否登打鄰或里別"))</f>
        <v>確認是否登打鄰或里別</v>
      </c>
      <c r="D693" t="str">
        <f>IFERROR(VLOOKUP(C693,工作表1!C:D,2,0),"")</f>
        <v/>
      </c>
    </row>
    <row r="694" spans="2:4">
      <c r="B694" t="str">
        <f>IFERROR(VLOOKUP(MID(A694,4,6),工作表1!A:E,5,0),"格式應為桃園市XX區XX里")</f>
        <v>格式應為桃園市XX區XX里</v>
      </c>
      <c r="C694" t="str">
        <f>IFERROR(IF(MID(A694,4,6)="中壢區內定里",VLOOKUP(MID(A694,FIND("里",A694)+1,FIND("路",A694)-FIND("里",A694)),工作表1!B:E,2,0),IF(MID(A694,4,6)="楊梅區高上里",VLOOKUP(MID(A694,FIND("里",A694)+1,FIND("鄰",A694)-FIND("里",A694)),工作表1!B:E,2,0),VLOOKUP(MID(A694,4,6),工作表1!A:E,3,0))),IF(MID(A694,7,3)="內定里",6,"確認是否登打鄰或里別"))</f>
        <v>確認是否登打鄰或里別</v>
      </c>
      <c r="D694" t="str">
        <f>IFERROR(VLOOKUP(C694,工作表1!C:D,2,0),"")</f>
        <v/>
      </c>
    </row>
    <row r="695" spans="2:4">
      <c r="B695" t="str">
        <f>IFERROR(VLOOKUP(MID(A695,4,6),工作表1!A:E,5,0),"格式應為桃園市XX區XX里")</f>
        <v>格式應為桃園市XX區XX里</v>
      </c>
      <c r="C695" t="str">
        <f>IFERROR(IF(MID(A695,4,6)="中壢區內定里",VLOOKUP(MID(A695,FIND("里",A695)+1,FIND("路",A695)-FIND("里",A695)),工作表1!B:E,2,0),IF(MID(A695,4,6)="楊梅區高上里",VLOOKUP(MID(A695,FIND("里",A695)+1,FIND("鄰",A695)-FIND("里",A695)),工作表1!B:E,2,0),VLOOKUP(MID(A695,4,6),工作表1!A:E,3,0))),IF(MID(A695,7,3)="內定里",6,"確認是否登打鄰或里別"))</f>
        <v>確認是否登打鄰或里別</v>
      </c>
      <c r="D695" t="str">
        <f>IFERROR(VLOOKUP(C695,工作表1!C:D,2,0),"")</f>
        <v/>
      </c>
    </row>
    <row r="696" spans="2:4">
      <c r="B696" t="str">
        <f>IFERROR(VLOOKUP(MID(A696,4,6),工作表1!A:E,5,0),"格式應為桃園市XX區XX里")</f>
        <v>格式應為桃園市XX區XX里</v>
      </c>
      <c r="C696" t="str">
        <f>IFERROR(IF(MID(A696,4,6)="中壢區內定里",VLOOKUP(MID(A696,FIND("里",A696)+1,FIND("路",A696)-FIND("里",A696)),工作表1!B:E,2,0),IF(MID(A696,4,6)="楊梅區高上里",VLOOKUP(MID(A696,FIND("里",A696)+1,FIND("鄰",A696)-FIND("里",A696)),工作表1!B:E,2,0),VLOOKUP(MID(A696,4,6),工作表1!A:E,3,0))),IF(MID(A696,7,3)="內定里",6,"確認是否登打鄰或里別"))</f>
        <v>確認是否登打鄰或里別</v>
      </c>
      <c r="D696" t="str">
        <f>IFERROR(VLOOKUP(C696,工作表1!C:D,2,0),"")</f>
        <v/>
      </c>
    </row>
    <row r="697" spans="2:4">
      <c r="B697" t="str">
        <f>IFERROR(VLOOKUP(MID(A697,4,6),工作表1!A:E,5,0),"格式應為桃園市XX區XX里")</f>
        <v>格式應為桃園市XX區XX里</v>
      </c>
      <c r="C697" t="str">
        <f>IFERROR(IF(MID(A697,4,6)="中壢區內定里",VLOOKUP(MID(A697,FIND("里",A697)+1,FIND("路",A697)-FIND("里",A697)),工作表1!B:E,2,0),IF(MID(A697,4,6)="楊梅區高上里",VLOOKUP(MID(A697,FIND("里",A697)+1,FIND("鄰",A697)-FIND("里",A697)),工作表1!B:E,2,0),VLOOKUP(MID(A697,4,6),工作表1!A:E,3,0))),IF(MID(A697,7,3)="內定里",6,"確認是否登打鄰或里別"))</f>
        <v>確認是否登打鄰或里別</v>
      </c>
      <c r="D697" t="str">
        <f>IFERROR(VLOOKUP(C697,工作表1!C:D,2,0),"")</f>
        <v/>
      </c>
    </row>
    <row r="698" spans="2:4">
      <c r="B698" t="str">
        <f>IFERROR(VLOOKUP(MID(A698,4,6),工作表1!A:E,5,0),"格式應為桃園市XX區XX里")</f>
        <v>格式應為桃園市XX區XX里</v>
      </c>
      <c r="C698" t="str">
        <f>IFERROR(IF(MID(A698,4,6)="中壢區內定里",VLOOKUP(MID(A698,FIND("里",A698)+1,FIND("路",A698)-FIND("里",A698)),工作表1!B:E,2,0),IF(MID(A698,4,6)="楊梅區高上里",VLOOKUP(MID(A698,FIND("里",A698)+1,FIND("鄰",A698)-FIND("里",A698)),工作表1!B:E,2,0),VLOOKUP(MID(A698,4,6),工作表1!A:E,3,0))),IF(MID(A698,7,3)="內定里",6,"確認是否登打鄰或里別"))</f>
        <v>確認是否登打鄰或里別</v>
      </c>
      <c r="D698" t="str">
        <f>IFERROR(VLOOKUP(C698,工作表1!C:D,2,0),"")</f>
        <v/>
      </c>
    </row>
    <row r="699" spans="2:4">
      <c r="B699" t="str">
        <f>IFERROR(VLOOKUP(MID(A699,4,6),工作表1!A:E,5,0),"格式應為桃園市XX區XX里")</f>
        <v>格式應為桃園市XX區XX里</v>
      </c>
      <c r="C699" t="str">
        <f>IFERROR(IF(MID(A699,4,6)="中壢區內定里",VLOOKUP(MID(A699,FIND("里",A699)+1,FIND("路",A699)-FIND("里",A699)),工作表1!B:E,2,0),IF(MID(A699,4,6)="楊梅區高上里",VLOOKUP(MID(A699,FIND("里",A699)+1,FIND("鄰",A699)-FIND("里",A699)),工作表1!B:E,2,0),VLOOKUP(MID(A699,4,6),工作表1!A:E,3,0))),IF(MID(A699,7,3)="內定里",6,"確認是否登打鄰或里別"))</f>
        <v>確認是否登打鄰或里別</v>
      </c>
      <c r="D699" t="str">
        <f>IFERROR(VLOOKUP(C699,工作表1!C:D,2,0),"")</f>
        <v/>
      </c>
    </row>
    <row r="700" spans="2:4">
      <c r="B700" t="str">
        <f>IFERROR(VLOOKUP(MID(A700,4,6),工作表1!A:E,5,0),"格式應為桃園市XX區XX里")</f>
        <v>格式應為桃園市XX區XX里</v>
      </c>
      <c r="C700" t="str">
        <f>IFERROR(IF(MID(A700,4,6)="中壢區內定里",VLOOKUP(MID(A700,FIND("里",A700)+1,FIND("路",A700)-FIND("里",A700)),工作表1!B:E,2,0),IF(MID(A700,4,6)="楊梅區高上里",VLOOKUP(MID(A700,FIND("里",A700)+1,FIND("鄰",A700)-FIND("里",A700)),工作表1!B:E,2,0),VLOOKUP(MID(A700,4,6),工作表1!A:E,3,0))),IF(MID(A700,7,3)="內定里",6,"確認是否登打鄰或里別"))</f>
        <v>確認是否登打鄰或里別</v>
      </c>
      <c r="D700" t="str">
        <f>IFERROR(VLOOKUP(C700,工作表1!C:D,2,0),"")</f>
        <v/>
      </c>
    </row>
    <row r="701" spans="2:4">
      <c r="B701" t="str">
        <f>IFERROR(VLOOKUP(MID(A701,4,6),工作表1!A:E,5,0),"格式應為桃園市XX區XX里")</f>
        <v>格式應為桃園市XX區XX里</v>
      </c>
      <c r="C701" t="str">
        <f>IFERROR(IF(MID(A701,4,6)="中壢區內定里",VLOOKUP(MID(A701,FIND("里",A701)+1,FIND("路",A701)-FIND("里",A701)),工作表1!B:E,2,0),IF(MID(A701,4,6)="楊梅區高上里",VLOOKUP(MID(A701,FIND("里",A701)+1,FIND("鄰",A701)-FIND("里",A701)),工作表1!B:E,2,0),VLOOKUP(MID(A701,4,6),工作表1!A:E,3,0))),IF(MID(A701,7,3)="內定里",6,"確認是否登打鄰或里別"))</f>
        <v>確認是否登打鄰或里別</v>
      </c>
      <c r="D701" t="str">
        <f>IFERROR(VLOOKUP(C701,工作表1!C:D,2,0),"")</f>
        <v/>
      </c>
    </row>
    <row r="702" spans="2:4">
      <c r="B702" t="str">
        <f>IFERROR(VLOOKUP(MID(A702,4,6),工作表1!A:E,5,0),"格式應為桃園市XX區XX里")</f>
        <v>格式應為桃園市XX區XX里</v>
      </c>
      <c r="C702" t="str">
        <f>IFERROR(IF(MID(A702,4,6)="中壢區內定里",VLOOKUP(MID(A702,FIND("里",A702)+1,FIND("路",A702)-FIND("里",A702)),工作表1!B:E,2,0),IF(MID(A702,4,6)="楊梅區高上里",VLOOKUP(MID(A702,FIND("里",A702)+1,FIND("鄰",A702)-FIND("里",A702)),工作表1!B:E,2,0),VLOOKUP(MID(A702,4,6),工作表1!A:E,3,0))),IF(MID(A702,7,3)="內定里",6,"確認是否登打鄰或里別"))</f>
        <v>確認是否登打鄰或里別</v>
      </c>
      <c r="D702" t="str">
        <f>IFERROR(VLOOKUP(C702,工作表1!C:D,2,0),"")</f>
        <v/>
      </c>
    </row>
    <row r="703" spans="2:4">
      <c r="B703" t="str">
        <f>IFERROR(VLOOKUP(MID(A703,4,6),工作表1!A:E,5,0),"格式應為桃園市XX區XX里")</f>
        <v>格式應為桃園市XX區XX里</v>
      </c>
      <c r="C703" t="str">
        <f>IFERROR(IF(MID(A703,4,6)="中壢區內定里",VLOOKUP(MID(A703,FIND("里",A703)+1,FIND("路",A703)-FIND("里",A703)),工作表1!B:E,2,0),IF(MID(A703,4,6)="楊梅區高上里",VLOOKUP(MID(A703,FIND("里",A703)+1,FIND("鄰",A703)-FIND("里",A703)),工作表1!B:E,2,0),VLOOKUP(MID(A703,4,6),工作表1!A:E,3,0))),IF(MID(A703,7,3)="內定里",6,"確認是否登打鄰或里別"))</f>
        <v>確認是否登打鄰或里別</v>
      </c>
      <c r="D703" t="str">
        <f>IFERROR(VLOOKUP(C703,工作表1!C:D,2,0),"")</f>
        <v/>
      </c>
    </row>
    <row r="704" spans="2:4">
      <c r="B704" t="str">
        <f>IFERROR(VLOOKUP(MID(A704,4,6),工作表1!A:E,5,0),"格式應為桃園市XX區XX里")</f>
        <v>格式應為桃園市XX區XX里</v>
      </c>
      <c r="C704" t="str">
        <f>IFERROR(IF(MID(A704,4,6)="中壢區內定里",VLOOKUP(MID(A704,FIND("里",A704)+1,FIND("路",A704)-FIND("里",A704)),工作表1!B:E,2,0),IF(MID(A704,4,6)="楊梅區高上里",VLOOKUP(MID(A704,FIND("里",A704)+1,FIND("鄰",A704)-FIND("里",A704)),工作表1!B:E,2,0),VLOOKUP(MID(A704,4,6),工作表1!A:E,3,0))),IF(MID(A704,7,3)="內定里",6,"確認是否登打鄰或里別"))</f>
        <v>確認是否登打鄰或里別</v>
      </c>
      <c r="D704" t="str">
        <f>IFERROR(VLOOKUP(C704,工作表1!C:D,2,0),"")</f>
        <v/>
      </c>
    </row>
    <row r="705" spans="2:4">
      <c r="B705" t="str">
        <f>IFERROR(VLOOKUP(MID(A705,4,6),工作表1!A:E,5,0),"格式應為桃園市XX區XX里")</f>
        <v>格式應為桃園市XX區XX里</v>
      </c>
      <c r="C705" t="str">
        <f>IFERROR(IF(MID(A705,4,6)="中壢區內定里",VLOOKUP(MID(A705,FIND("里",A705)+1,FIND("路",A705)-FIND("里",A705)),工作表1!B:E,2,0),IF(MID(A705,4,6)="楊梅區高上里",VLOOKUP(MID(A705,FIND("里",A705)+1,FIND("鄰",A705)-FIND("里",A705)),工作表1!B:E,2,0),VLOOKUP(MID(A705,4,6),工作表1!A:E,3,0))),IF(MID(A705,7,3)="內定里",6,"確認是否登打鄰或里別"))</f>
        <v>確認是否登打鄰或里別</v>
      </c>
      <c r="D705" t="str">
        <f>IFERROR(VLOOKUP(C705,工作表1!C:D,2,0),"")</f>
        <v/>
      </c>
    </row>
    <row r="706" spans="2:4">
      <c r="B706" t="str">
        <f>IFERROR(VLOOKUP(MID(A706,4,6),工作表1!A:E,5,0),"格式應為桃園市XX區XX里")</f>
        <v>格式應為桃園市XX區XX里</v>
      </c>
      <c r="C706" t="str">
        <f>IFERROR(IF(MID(A706,4,6)="中壢區內定里",VLOOKUP(MID(A706,FIND("里",A706)+1,FIND("路",A706)-FIND("里",A706)),工作表1!B:E,2,0),IF(MID(A706,4,6)="楊梅區高上里",VLOOKUP(MID(A706,FIND("里",A706)+1,FIND("鄰",A706)-FIND("里",A706)),工作表1!B:E,2,0),VLOOKUP(MID(A706,4,6),工作表1!A:E,3,0))),IF(MID(A706,7,3)="內定里",6,"確認是否登打鄰或里別"))</f>
        <v>確認是否登打鄰或里別</v>
      </c>
      <c r="D706" t="str">
        <f>IFERROR(VLOOKUP(C706,工作表1!C:D,2,0),"")</f>
        <v/>
      </c>
    </row>
    <row r="707" spans="2:4">
      <c r="B707" t="str">
        <f>IFERROR(VLOOKUP(MID(A707,4,6),工作表1!A:E,5,0),"格式應為桃園市XX區XX里")</f>
        <v>格式應為桃園市XX區XX里</v>
      </c>
      <c r="C707" t="str">
        <f>IFERROR(IF(MID(A707,4,6)="中壢區內定里",VLOOKUP(MID(A707,FIND("里",A707)+1,FIND("路",A707)-FIND("里",A707)),工作表1!B:E,2,0),IF(MID(A707,4,6)="楊梅區高上里",VLOOKUP(MID(A707,FIND("里",A707)+1,FIND("鄰",A707)-FIND("里",A707)),工作表1!B:E,2,0),VLOOKUP(MID(A707,4,6),工作表1!A:E,3,0))),IF(MID(A707,7,3)="內定里",6,"確認是否登打鄰或里別"))</f>
        <v>確認是否登打鄰或里別</v>
      </c>
      <c r="D707" t="str">
        <f>IFERROR(VLOOKUP(C707,工作表1!C:D,2,0),"")</f>
        <v/>
      </c>
    </row>
    <row r="708" spans="2:4">
      <c r="B708" t="str">
        <f>IFERROR(VLOOKUP(MID(A708,4,6),工作表1!A:E,5,0),"格式應為桃園市XX區XX里")</f>
        <v>格式應為桃園市XX區XX里</v>
      </c>
      <c r="C708" t="str">
        <f>IFERROR(IF(MID(A708,4,6)="中壢區內定里",VLOOKUP(MID(A708,FIND("里",A708)+1,FIND("路",A708)-FIND("里",A708)),工作表1!B:E,2,0),IF(MID(A708,4,6)="楊梅區高上里",VLOOKUP(MID(A708,FIND("里",A708)+1,FIND("鄰",A708)-FIND("里",A708)),工作表1!B:E,2,0),VLOOKUP(MID(A708,4,6),工作表1!A:E,3,0))),IF(MID(A708,7,3)="內定里",6,"確認是否登打鄰或里別"))</f>
        <v>確認是否登打鄰或里別</v>
      </c>
      <c r="D708" t="str">
        <f>IFERROR(VLOOKUP(C708,工作表1!C:D,2,0),"")</f>
        <v/>
      </c>
    </row>
    <row r="709" spans="2:4">
      <c r="B709" t="str">
        <f>IFERROR(VLOOKUP(MID(A709,4,6),工作表1!A:E,5,0),"格式應為桃園市XX區XX里")</f>
        <v>格式應為桃園市XX區XX里</v>
      </c>
      <c r="C709" t="str">
        <f>IFERROR(IF(MID(A709,4,6)="中壢區內定里",VLOOKUP(MID(A709,FIND("里",A709)+1,FIND("路",A709)-FIND("里",A709)),工作表1!B:E,2,0),IF(MID(A709,4,6)="楊梅區高上里",VLOOKUP(MID(A709,FIND("里",A709)+1,FIND("鄰",A709)-FIND("里",A709)),工作表1!B:E,2,0),VLOOKUP(MID(A709,4,6),工作表1!A:E,3,0))),IF(MID(A709,7,3)="內定里",6,"確認是否登打鄰或里別"))</f>
        <v>確認是否登打鄰或里別</v>
      </c>
      <c r="D709" t="str">
        <f>IFERROR(VLOOKUP(C709,工作表1!C:D,2,0),"")</f>
        <v/>
      </c>
    </row>
    <row r="710" spans="2:4">
      <c r="B710" t="str">
        <f>IFERROR(VLOOKUP(MID(A710,4,6),工作表1!A:E,5,0),"格式應為桃園市XX區XX里")</f>
        <v>格式應為桃園市XX區XX里</v>
      </c>
      <c r="C710" t="str">
        <f>IFERROR(IF(MID(A710,4,6)="中壢區內定里",VLOOKUP(MID(A710,FIND("里",A710)+1,FIND("路",A710)-FIND("里",A710)),工作表1!B:E,2,0),IF(MID(A710,4,6)="楊梅區高上里",VLOOKUP(MID(A710,FIND("里",A710)+1,FIND("鄰",A710)-FIND("里",A710)),工作表1!B:E,2,0),VLOOKUP(MID(A710,4,6),工作表1!A:E,3,0))),IF(MID(A710,7,3)="內定里",6,"確認是否登打鄰或里別"))</f>
        <v>確認是否登打鄰或里別</v>
      </c>
      <c r="D710" t="str">
        <f>IFERROR(VLOOKUP(C710,工作表1!C:D,2,0),"")</f>
        <v/>
      </c>
    </row>
    <row r="711" spans="2:4">
      <c r="B711" t="str">
        <f>IFERROR(VLOOKUP(MID(A711,4,6),工作表1!A:E,5,0),"格式應為桃園市XX區XX里")</f>
        <v>格式應為桃園市XX區XX里</v>
      </c>
      <c r="C711" t="str">
        <f>IFERROR(IF(MID(A711,4,6)="中壢區內定里",VLOOKUP(MID(A711,FIND("里",A711)+1,FIND("路",A711)-FIND("里",A711)),工作表1!B:E,2,0),IF(MID(A711,4,6)="楊梅區高上里",VLOOKUP(MID(A711,FIND("里",A711)+1,FIND("鄰",A711)-FIND("里",A711)),工作表1!B:E,2,0),VLOOKUP(MID(A711,4,6),工作表1!A:E,3,0))),IF(MID(A711,7,3)="內定里",6,"確認是否登打鄰或里別"))</f>
        <v>確認是否登打鄰或里別</v>
      </c>
      <c r="D711" t="str">
        <f>IFERROR(VLOOKUP(C711,工作表1!C:D,2,0),"")</f>
        <v/>
      </c>
    </row>
    <row r="712" spans="2:4">
      <c r="B712" t="str">
        <f>IFERROR(VLOOKUP(MID(A712,4,6),工作表1!A:E,5,0),"格式應為桃園市XX區XX里")</f>
        <v>格式應為桃園市XX區XX里</v>
      </c>
      <c r="C712" t="str">
        <f>IFERROR(IF(MID(A712,4,6)="中壢區內定里",VLOOKUP(MID(A712,FIND("里",A712)+1,FIND("路",A712)-FIND("里",A712)),工作表1!B:E,2,0),IF(MID(A712,4,6)="楊梅區高上里",VLOOKUP(MID(A712,FIND("里",A712)+1,FIND("鄰",A712)-FIND("里",A712)),工作表1!B:E,2,0),VLOOKUP(MID(A712,4,6),工作表1!A:E,3,0))),IF(MID(A712,7,3)="內定里",6,"確認是否登打鄰或里別"))</f>
        <v>確認是否登打鄰或里別</v>
      </c>
      <c r="D712" t="str">
        <f>IFERROR(VLOOKUP(C712,工作表1!C:D,2,0),"")</f>
        <v/>
      </c>
    </row>
    <row r="713" spans="2:4">
      <c r="B713" t="str">
        <f>IFERROR(VLOOKUP(MID(A713,4,6),工作表1!A:E,5,0),"格式應為桃園市XX區XX里")</f>
        <v>格式應為桃園市XX區XX里</v>
      </c>
      <c r="C713" t="str">
        <f>IFERROR(IF(MID(A713,4,6)="中壢區內定里",VLOOKUP(MID(A713,FIND("里",A713)+1,FIND("路",A713)-FIND("里",A713)),工作表1!B:E,2,0),IF(MID(A713,4,6)="楊梅區高上里",VLOOKUP(MID(A713,FIND("里",A713)+1,FIND("鄰",A713)-FIND("里",A713)),工作表1!B:E,2,0),VLOOKUP(MID(A713,4,6),工作表1!A:E,3,0))),IF(MID(A713,7,3)="內定里",6,"確認是否登打鄰或里別"))</f>
        <v>確認是否登打鄰或里別</v>
      </c>
      <c r="D713" t="str">
        <f>IFERROR(VLOOKUP(C713,工作表1!C:D,2,0),"")</f>
        <v/>
      </c>
    </row>
    <row r="714" spans="2:4">
      <c r="B714" t="str">
        <f>IFERROR(VLOOKUP(MID(A714,4,6),工作表1!A:E,5,0),"格式應為桃園市XX區XX里")</f>
        <v>格式應為桃園市XX區XX里</v>
      </c>
      <c r="C714" t="str">
        <f>IFERROR(IF(MID(A714,4,6)="中壢區內定里",VLOOKUP(MID(A714,FIND("里",A714)+1,FIND("路",A714)-FIND("里",A714)),工作表1!B:E,2,0),IF(MID(A714,4,6)="楊梅區高上里",VLOOKUP(MID(A714,FIND("里",A714)+1,FIND("鄰",A714)-FIND("里",A714)),工作表1!B:E,2,0),VLOOKUP(MID(A714,4,6),工作表1!A:E,3,0))),IF(MID(A714,7,3)="內定里",6,"確認是否登打鄰或里別"))</f>
        <v>確認是否登打鄰或里別</v>
      </c>
      <c r="D714" t="str">
        <f>IFERROR(VLOOKUP(C714,工作表1!C:D,2,0),"")</f>
        <v/>
      </c>
    </row>
    <row r="715" spans="2:4">
      <c r="B715" t="str">
        <f>IFERROR(VLOOKUP(MID(A715,4,6),工作表1!A:E,5,0),"格式應為桃園市XX區XX里")</f>
        <v>格式應為桃園市XX區XX里</v>
      </c>
      <c r="C715" t="str">
        <f>IFERROR(IF(MID(A715,4,6)="中壢區內定里",VLOOKUP(MID(A715,FIND("里",A715)+1,FIND("路",A715)-FIND("里",A715)),工作表1!B:E,2,0),IF(MID(A715,4,6)="楊梅區高上里",VLOOKUP(MID(A715,FIND("里",A715)+1,FIND("鄰",A715)-FIND("里",A715)),工作表1!B:E,2,0),VLOOKUP(MID(A715,4,6),工作表1!A:E,3,0))),IF(MID(A715,7,3)="內定里",6,"確認是否登打鄰或里別"))</f>
        <v>確認是否登打鄰或里別</v>
      </c>
      <c r="D715" t="str">
        <f>IFERROR(VLOOKUP(C715,工作表1!C:D,2,0),"")</f>
        <v/>
      </c>
    </row>
    <row r="716" spans="2:4">
      <c r="B716" t="str">
        <f>IFERROR(VLOOKUP(MID(A716,4,6),工作表1!A:E,5,0),"格式應為桃園市XX區XX里")</f>
        <v>格式應為桃園市XX區XX里</v>
      </c>
      <c r="C716" t="str">
        <f>IFERROR(IF(MID(A716,4,6)="中壢區內定里",VLOOKUP(MID(A716,FIND("里",A716)+1,FIND("路",A716)-FIND("里",A716)),工作表1!B:E,2,0),IF(MID(A716,4,6)="楊梅區高上里",VLOOKUP(MID(A716,FIND("里",A716)+1,FIND("鄰",A716)-FIND("里",A716)),工作表1!B:E,2,0),VLOOKUP(MID(A716,4,6),工作表1!A:E,3,0))),IF(MID(A716,7,3)="內定里",6,"確認是否登打鄰或里別"))</f>
        <v>確認是否登打鄰或里別</v>
      </c>
      <c r="D716" t="str">
        <f>IFERROR(VLOOKUP(C716,工作表1!C:D,2,0),"")</f>
        <v/>
      </c>
    </row>
    <row r="717" spans="2:4">
      <c r="B717" t="str">
        <f>IFERROR(VLOOKUP(MID(A717,4,6),工作表1!A:E,5,0),"格式應為桃園市XX區XX里")</f>
        <v>格式應為桃園市XX區XX里</v>
      </c>
      <c r="C717" t="str">
        <f>IFERROR(IF(MID(A717,4,6)="中壢區內定里",VLOOKUP(MID(A717,FIND("里",A717)+1,FIND("路",A717)-FIND("里",A717)),工作表1!B:E,2,0),IF(MID(A717,4,6)="楊梅區高上里",VLOOKUP(MID(A717,FIND("里",A717)+1,FIND("鄰",A717)-FIND("里",A717)),工作表1!B:E,2,0),VLOOKUP(MID(A717,4,6),工作表1!A:E,3,0))),IF(MID(A717,7,3)="內定里",6,"確認是否登打鄰或里別"))</f>
        <v>確認是否登打鄰或里別</v>
      </c>
      <c r="D717" t="str">
        <f>IFERROR(VLOOKUP(C717,工作表1!C:D,2,0),"")</f>
        <v/>
      </c>
    </row>
    <row r="718" spans="2:4">
      <c r="B718" t="str">
        <f>IFERROR(VLOOKUP(MID(A718,4,6),工作表1!A:E,5,0),"格式應為桃園市XX區XX里")</f>
        <v>格式應為桃園市XX區XX里</v>
      </c>
      <c r="C718" t="str">
        <f>IFERROR(IF(MID(A718,4,6)="中壢區內定里",VLOOKUP(MID(A718,FIND("里",A718)+1,FIND("路",A718)-FIND("里",A718)),工作表1!B:E,2,0),IF(MID(A718,4,6)="楊梅區高上里",VLOOKUP(MID(A718,FIND("里",A718)+1,FIND("鄰",A718)-FIND("里",A718)),工作表1!B:E,2,0),VLOOKUP(MID(A718,4,6),工作表1!A:E,3,0))),IF(MID(A718,7,3)="內定里",6,"確認是否登打鄰或里別"))</f>
        <v>確認是否登打鄰或里別</v>
      </c>
      <c r="D718" t="str">
        <f>IFERROR(VLOOKUP(C718,工作表1!C:D,2,0),"")</f>
        <v/>
      </c>
    </row>
    <row r="719" spans="2:4">
      <c r="B719" t="str">
        <f>IFERROR(VLOOKUP(MID(A719,4,6),工作表1!A:E,5,0),"格式應為桃園市XX區XX里")</f>
        <v>格式應為桃園市XX區XX里</v>
      </c>
      <c r="C719" t="str">
        <f>IFERROR(IF(MID(A719,4,6)="中壢區內定里",VLOOKUP(MID(A719,FIND("里",A719)+1,FIND("路",A719)-FIND("里",A719)),工作表1!B:E,2,0),IF(MID(A719,4,6)="楊梅區高上里",VLOOKUP(MID(A719,FIND("里",A719)+1,FIND("鄰",A719)-FIND("里",A719)),工作表1!B:E,2,0),VLOOKUP(MID(A719,4,6),工作表1!A:E,3,0))),IF(MID(A719,7,3)="內定里",6,"確認是否登打鄰或里別"))</f>
        <v>確認是否登打鄰或里別</v>
      </c>
      <c r="D719" t="str">
        <f>IFERROR(VLOOKUP(C719,工作表1!C:D,2,0),"")</f>
        <v/>
      </c>
    </row>
    <row r="720" spans="2:4">
      <c r="B720" t="str">
        <f>IFERROR(VLOOKUP(MID(A720,4,6),工作表1!A:E,5,0),"格式應為桃園市XX區XX里")</f>
        <v>格式應為桃園市XX區XX里</v>
      </c>
      <c r="C720" t="str">
        <f>IFERROR(IF(MID(A720,4,6)="中壢區內定里",VLOOKUP(MID(A720,FIND("里",A720)+1,FIND("路",A720)-FIND("里",A720)),工作表1!B:E,2,0),IF(MID(A720,4,6)="楊梅區高上里",VLOOKUP(MID(A720,FIND("里",A720)+1,FIND("鄰",A720)-FIND("里",A720)),工作表1!B:E,2,0),VLOOKUP(MID(A720,4,6),工作表1!A:E,3,0))),IF(MID(A720,7,3)="內定里",6,"確認是否登打鄰或里別"))</f>
        <v>確認是否登打鄰或里別</v>
      </c>
      <c r="D720" t="str">
        <f>IFERROR(VLOOKUP(C720,工作表1!C:D,2,0),"")</f>
        <v/>
      </c>
    </row>
    <row r="721" spans="2:4">
      <c r="B721" t="str">
        <f>IFERROR(VLOOKUP(MID(A721,4,6),工作表1!A:E,5,0),"格式應為桃園市XX區XX里")</f>
        <v>格式應為桃園市XX區XX里</v>
      </c>
      <c r="C721" t="str">
        <f>IFERROR(IF(MID(A721,4,6)="中壢區內定里",VLOOKUP(MID(A721,FIND("里",A721)+1,FIND("路",A721)-FIND("里",A721)),工作表1!B:E,2,0),IF(MID(A721,4,6)="楊梅區高上里",VLOOKUP(MID(A721,FIND("里",A721)+1,FIND("鄰",A721)-FIND("里",A721)),工作表1!B:E,2,0),VLOOKUP(MID(A721,4,6),工作表1!A:E,3,0))),IF(MID(A721,7,3)="內定里",6,"確認是否登打鄰或里別"))</f>
        <v>確認是否登打鄰或里別</v>
      </c>
      <c r="D721" t="str">
        <f>IFERROR(VLOOKUP(C721,工作表1!C:D,2,0),"")</f>
        <v/>
      </c>
    </row>
    <row r="722" spans="2:4">
      <c r="B722" t="str">
        <f>IFERROR(VLOOKUP(MID(A722,4,6),工作表1!A:E,5,0),"格式應為桃園市XX區XX里")</f>
        <v>格式應為桃園市XX區XX里</v>
      </c>
      <c r="C722" t="str">
        <f>IFERROR(IF(MID(A722,4,6)="中壢區內定里",VLOOKUP(MID(A722,FIND("里",A722)+1,FIND("路",A722)-FIND("里",A722)),工作表1!B:E,2,0),IF(MID(A722,4,6)="楊梅區高上里",VLOOKUP(MID(A722,FIND("里",A722)+1,FIND("鄰",A722)-FIND("里",A722)),工作表1!B:E,2,0),VLOOKUP(MID(A722,4,6),工作表1!A:E,3,0))),IF(MID(A722,7,3)="內定里",6,"確認是否登打鄰或里別"))</f>
        <v>確認是否登打鄰或里別</v>
      </c>
      <c r="D722" t="str">
        <f>IFERROR(VLOOKUP(C722,工作表1!C:D,2,0),"")</f>
        <v/>
      </c>
    </row>
    <row r="723" spans="2:4">
      <c r="B723" t="str">
        <f>IFERROR(VLOOKUP(MID(A723,4,6),工作表1!A:E,5,0),"格式應為桃園市XX區XX里")</f>
        <v>格式應為桃園市XX區XX里</v>
      </c>
      <c r="C723" t="str">
        <f>IFERROR(IF(MID(A723,4,6)="中壢區內定里",VLOOKUP(MID(A723,FIND("里",A723)+1,FIND("路",A723)-FIND("里",A723)),工作表1!B:E,2,0),IF(MID(A723,4,6)="楊梅區高上里",VLOOKUP(MID(A723,FIND("里",A723)+1,FIND("鄰",A723)-FIND("里",A723)),工作表1!B:E,2,0),VLOOKUP(MID(A723,4,6),工作表1!A:E,3,0))),IF(MID(A723,7,3)="內定里",6,"確認是否登打鄰或里別"))</f>
        <v>確認是否登打鄰或里別</v>
      </c>
      <c r="D723" t="str">
        <f>IFERROR(VLOOKUP(C723,工作表1!C:D,2,0),"")</f>
        <v/>
      </c>
    </row>
    <row r="724" spans="2:4">
      <c r="B724" t="str">
        <f>IFERROR(VLOOKUP(MID(A724,4,6),工作表1!A:E,5,0),"格式應為桃園市XX區XX里")</f>
        <v>格式應為桃園市XX區XX里</v>
      </c>
      <c r="C724" t="str">
        <f>IFERROR(IF(MID(A724,4,6)="中壢區內定里",VLOOKUP(MID(A724,FIND("里",A724)+1,FIND("路",A724)-FIND("里",A724)),工作表1!B:E,2,0),IF(MID(A724,4,6)="楊梅區高上里",VLOOKUP(MID(A724,FIND("里",A724)+1,FIND("鄰",A724)-FIND("里",A724)),工作表1!B:E,2,0),VLOOKUP(MID(A724,4,6),工作表1!A:E,3,0))),IF(MID(A724,7,3)="內定里",6,"確認是否登打鄰或里別"))</f>
        <v>確認是否登打鄰或里別</v>
      </c>
      <c r="D724" t="str">
        <f>IFERROR(VLOOKUP(C724,工作表1!C:D,2,0),"")</f>
        <v/>
      </c>
    </row>
    <row r="725" spans="2:4">
      <c r="B725" t="str">
        <f>IFERROR(VLOOKUP(MID(A725,4,6),工作表1!A:E,5,0),"格式應為桃園市XX區XX里")</f>
        <v>格式應為桃園市XX區XX里</v>
      </c>
      <c r="C725" t="str">
        <f>IFERROR(IF(MID(A725,4,6)="中壢區內定里",VLOOKUP(MID(A725,FIND("里",A725)+1,FIND("路",A725)-FIND("里",A725)),工作表1!B:E,2,0),IF(MID(A725,4,6)="楊梅區高上里",VLOOKUP(MID(A725,FIND("里",A725)+1,FIND("鄰",A725)-FIND("里",A725)),工作表1!B:E,2,0),VLOOKUP(MID(A725,4,6),工作表1!A:E,3,0))),IF(MID(A725,7,3)="內定里",6,"確認是否登打鄰或里別"))</f>
        <v>確認是否登打鄰或里別</v>
      </c>
      <c r="D725" t="str">
        <f>IFERROR(VLOOKUP(C725,工作表1!C:D,2,0),"")</f>
        <v/>
      </c>
    </row>
    <row r="726" spans="2:4">
      <c r="B726" t="str">
        <f>IFERROR(VLOOKUP(MID(A726,4,6),工作表1!A:E,5,0),"格式應為桃園市XX區XX里")</f>
        <v>格式應為桃園市XX區XX里</v>
      </c>
      <c r="C726" t="str">
        <f>IFERROR(IF(MID(A726,4,6)="中壢區內定里",VLOOKUP(MID(A726,FIND("里",A726)+1,FIND("路",A726)-FIND("里",A726)),工作表1!B:E,2,0),IF(MID(A726,4,6)="楊梅區高上里",VLOOKUP(MID(A726,FIND("里",A726)+1,FIND("鄰",A726)-FIND("里",A726)),工作表1!B:E,2,0),VLOOKUP(MID(A726,4,6),工作表1!A:E,3,0))),IF(MID(A726,7,3)="內定里",6,"確認是否登打鄰或里別"))</f>
        <v>確認是否登打鄰或里別</v>
      </c>
      <c r="D726" t="str">
        <f>IFERROR(VLOOKUP(C726,工作表1!C:D,2,0),"")</f>
        <v/>
      </c>
    </row>
    <row r="727" spans="2:4">
      <c r="B727" t="str">
        <f>IFERROR(VLOOKUP(MID(A727,4,6),工作表1!A:E,5,0),"格式應為桃園市XX區XX里")</f>
        <v>格式應為桃園市XX區XX里</v>
      </c>
      <c r="C727" t="str">
        <f>IFERROR(IF(MID(A727,4,6)="中壢區內定里",VLOOKUP(MID(A727,FIND("里",A727)+1,FIND("路",A727)-FIND("里",A727)),工作表1!B:E,2,0),IF(MID(A727,4,6)="楊梅區高上里",VLOOKUP(MID(A727,FIND("里",A727)+1,FIND("鄰",A727)-FIND("里",A727)),工作表1!B:E,2,0),VLOOKUP(MID(A727,4,6),工作表1!A:E,3,0))),IF(MID(A727,7,3)="內定里",6,"確認是否登打鄰或里別"))</f>
        <v>確認是否登打鄰或里別</v>
      </c>
      <c r="D727" t="str">
        <f>IFERROR(VLOOKUP(C727,工作表1!C:D,2,0),"")</f>
        <v/>
      </c>
    </row>
    <row r="728" spans="2:4">
      <c r="B728" t="str">
        <f>IFERROR(VLOOKUP(MID(A728,4,6),工作表1!A:E,5,0),"格式應為桃園市XX區XX里")</f>
        <v>格式應為桃園市XX區XX里</v>
      </c>
      <c r="C728" t="str">
        <f>IFERROR(IF(MID(A728,4,6)="中壢區內定里",VLOOKUP(MID(A728,FIND("里",A728)+1,FIND("路",A728)-FIND("里",A728)),工作表1!B:E,2,0),IF(MID(A728,4,6)="楊梅區高上里",VLOOKUP(MID(A728,FIND("里",A728)+1,FIND("鄰",A728)-FIND("里",A728)),工作表1!B:E,2,0),VLOOKUP(MID(A728,4,6),工作表1!A:E,3,0))),IF(MID(A728,7,3)="內定里",6,"確認是否登打鄰或里別"))</f>
        <v>確認是否登打鄰或里別</v>
      </c>
      <c r="D728" t="str">
        <f>IFERROR(VLOOKUP(C728,工作表1!C:D,2,0),"")</f>
        <v/>
      </c>
    </row>
    <row r="729" spans="2:4">
      <c r="B729" t="str">
        <f>IFERROR(VLOOKUP(MID(A729,4,6),工作表1!A:E,5,0),"格式應為桃園市XX區XX里")</f>
        <v>格式應為桃園市XX區XX里</v>
      </c>
      <c r="C729" t="str">
        <f>IFERROR(IF(MID(A729,4,6)="中壢區內定里",VLOOKUP(MID(A729,FIND("里",A729)+1,FIND("路",A729)-FIND("里",A729)),工作表1!B:E,2,0),IF(MID(A729,4,6)="楊梅區高上里",VLOOKUP(MID(A729,FIND("里",A729)+1,FIND("鄰",A729)-FIND("里",A729)),工作表1!B:E,2,0),VLOOKUP(MID(A729,4,6),工作表1!A:E,3,0))),IF(MID(A729,7,3)="內定里",6,"確認是否登打鄰或里別"))</f>
        <v>確認是否登打鄰或里別</v>
      </c>
      <c r="D729" t="str">
        <f>IFERROR(VLOOKUP(C729,工作表1!C:D,2,0),"")</f>
        <v/>
      </c>
    </row>
    <row r="730" spans="2:4">
      <c r="B730" t="str">
        <f>IFERROR(VLOOKUP(MID(A730,4,6),工作表1!A:E,5,0),"格式應為桃園市XX區XX里")</f>
        <v>格式應為桃園市XX區XX里</v>
      </c>
      <c r="C730" t="str">
        <f>IFERROR(IF(MID(A730,4,6)="中壢區內定里",VLOOKUP(MID(A730,FIND("里",A730)+1,FIND("路",A730)-FIND("里",A730)),工作表1!B:E,2,0),IF(MID(A730,4,6)="楊梅區高上里",VLOOKUP(MID(A730,FIND("里",A730)+1,FIND("鄰",A730)-FIND("里",A730)),工作表1!B:E,2,0),VLOOKUP(MID(A730,4,6),工作表1!A:E,3,0))),IF(MID(A730,7,3)="內定里",6,"確認是否登打鄰或里別"))</f>
        <v>確認是否登打鄰或里別</v>
      </c>
      <c r="D730" t="str">
        <f>IFERROR(VLOOKUP(C730,工作表1!C:D,2,0),"")</f>
        <v/>
      </c>
    </row>
    <row r="731" spans="2:4">
      <c r="B731" t="str">
        <f>IFERROR(VLOOKUP(MID(A731,4,6),工作表1!A:E,5,0),"格式應為桃園市XX區XX里")</f>
        <v>格式應為桃園市XX區XX里</v>
      </c>
      <c r="C731" t="str">
        <f>IFERROR(IF(MID(A731,4,6)="中壢區內定里",VLOOKUP(MID(A731,FIND("里",A731)+1,FIND("路",A731)-FIND("里",A731)),工作表1!B:E,2,0),IF(MID(A731,4,6)="楊梅區高上里",VLOOKUP(MID(A731,FIND("里",A731)+1,FIND("鄰",A731)-FIND("里",A731)),工作表1!B:E,2,0),VLOOKUP(MID(A731,4,6),工作表1!A:E,3,0))),IF(MID(A731,7,3)="內定里",6,"確認是否登打鄰或里別"))</f>
        <v>確認是否登打鄰或里別</v>
      </c>
      <c r="D731" t="str">
        <f>IFERROR(VLOOKUP(C731,工作表1!C:D,2,0),"")</f>
        <v/>
      </c>
    </row>
    <row r="732" spans="2:4">
      <c r="B732" t="str">
        <f>IFERROR(VLOOKUP(MID(A732,4,6),工作表1!A:E,5,0),"格式應為桃園市XX區XX里")</f>
        <v>格式應為桃園市XX區XX里</v>
      </c>
      <c r="C732" t="str">
        <f>IFERROR(IF(MID(A732,4,6)="中壢區內定里",VLOOKUP(MID(A732,FIND("里",A732)+1,FIND("路",A732)-FIND("里",A732)),工作表1!B:E,2,0),IF(MID(A732,4,6)="楊梅區高上里",VLOOKUP(MID(A732,FIND("里",A732)+1,FIND("鄰",A732)-FIND("里",A732)),工作表1!B:E,2,0),VLOOKUP(MID(A732,4,6),工作表1!A:E,3,0))),IF(MID(A732,7,3)="內定里",6,"確認是否登打鄰或里別"))</f>
        <v>確認是否登打鄰或里別</v>
      </c>
      <c r="D732" t="str">
        <f>IFERROR(VLOOKUP(C732,工作表1!C:D,2,0),"")</f>
        <v/>
      </c>
    </row>
    <row r="733" spans="2:4">
      <c r="B733" t="str">
        <f>IFERROR(VLOOKUP(MID(A733,4,6),工作表1!A:E,5,0),"格式應為桃園市XX區XX里")</f>
        <v>格式應為桃園市XX區XX里</v>
      </c>
      <c r="C733" t="str">
        <f>IFERROR(IF(MID(A733,4,6)="中壢區內定里",VLOOKUP(MID(A733,FIND("里",A733)+1,FIND("路",A733)-FIND("里",A733)),工作表1!B:E,2,0),IF(MID(A733,4,6)="楊梅區高上里",VLOOKUP(MID(A733,FIND("里",A733)+1,FIND("鄰",A733)-FIND("里",A733)),工作表1!B:E,2,0),VLOOKUP(MID(A733,4,6),工作表1!A:E,3,0))),IF(MID(A733,7,3)="內定里",6,"確認是否登打鄰或里別"))</f>
        <v>確認是否登打鄰或里別</v>
      </c>
      <c r="D733" t="str">
        <f>IFERROR(VLOOKUP(C733,工作表1!C:D,2,0),"")</f>
        <v/>
      </c>
    </row>
    <row r="734" spans="2:4">
      <c r="B734" t="str">
        <f>IFERROR(VLOOKUP(MID(A734,4,6),工作表1!A:E,5,0),"格式應為桃園市XX區XX里")</f>
        <v>格式應為桃園市XX區XX里</v>
      </c>
      <c r="C734" t="str">
        <f>IFERROR(IF(MID(A734,4,6)="中壢區內定里",VLOOKUP(MID(A734,FIND("里",A734)+1,FIND("路",A734)-FIND("里",A734)),工作表1!B:E,2,0),IF(MID(A734,4,6)="楊梅區高上里",VLOOKUP(MID(A734,FIND("里",A734)+1,FIND("鄰",A734)-FIND("里",A734)),工作表1!B:E,2,0),VLOOKUP(MID(A734,4,6),工作表1!A:E,3,0))),IF(MID(A734,7,3)="內定里",6,"確認是否登打鄰或里別"))</f>
        <v>確認是否登打鄰或里別</v>
      </c>
      <c r="D734" t="str">
        <f>IFERROR(VLOOKUP(C734,工作表1!C:D,2,0),"")</f>
        <v/>
      </c>
    </row>
    <row r="735" spans="2:4">
      <c r="B735" t="str">
        <f>IFERROR(VLOOKUP(MID(A735,4,6),工作表1!A:E,5,0),"格式應為桃園市XX區XX里")</f>
        <v>格式應為桃園市XX區XX里</v>
      </c>
      <c r="C735" t="str">
        <f>IFERROR(IF(MID(A735,4,6)="中壢區內定里",VLOOKUP(MID(A735,FIND("里",A735)+1,FIND("路",A735)-FIND("里",A735)),工作表1!B:E,2,0),IF(MID(A735,4,6)="楊梅區高上里",VLOOKUP(MID(A735,FIND("里",A735)+1,FIND("鄰",A735)-FIND("里",A735)),工作表1!B:E,2,0),VLOOKUP(MID(A735,4,6),工作表1!A:E,3,0))),IF(MID(A735,7,3)="內定里",6,"確認是否登打鄰或里別"))</f>
        <v>確認是否登打鄰或里別</v>
      </c>
      <c r="D735" t="str">
        <f>IFERROR(VLOOKUP(C735,工作表1!C:D,2,0),"")</f>
        <v/>
      </c>
    </row>
    <row r="736" spans="2:4">
      <c r="B736" t="str">
        <f>IFERROR(VLOOKUP(MID(A736,4,6),工作表1!A:E,5,0),"格式應為桃園市XX區XX里")</f>
        <v>格式應為桃園市XX區XX里</v>
      </c>
      <c r="C736" t="str">
        <f>IFERROR(IF(MID(A736,4,6)="中壢區內定里",VLOOKUP(MID(A736,FIND("里",A736)+1,FIND("路",A736)-FIND("里",A736)),工作表1!B:E,2,0),IF(MID(A736,4,6)="楊梅區高上里",VLOOKUP(MID(A736,FIND("里",A736)+1,FIND("鄰",A736)-FIND("里",A736)),工作表1!B:E,2,0),VLOOKUP(MID(A736,4,6),工作表1!A:E,3,0))),IF(MID(A736,7,3)="內定里",6,"確認是否登打鄰或里別"))</f>
        <v>確認是否登打鄰或里別</v>
      </c>
      <c r="D736" t="str">
        <f>IFERROR(VLOOKUP(C736,工作表1!C:D,2,0),"")</f>
        <v/>
      </c>
    </row>
    <row r="737" spans="2:4">
      <c r="B737" t="str">
        <f>IFERROR(VLOOKUP(MID(A737,4,6),工作表1!A:E,5,0),"格式應為桃園市XX區XX里")</f>
        <v>格式應為桃園市XX區XX里</v>
      </c>
      <c r="C737" t="str">
        <f>IFERROR(IF(MID(A737,4,6)="中壢區內定里",VLOOKUP(MID(A737,FIND("里",A737)+1,FIND("路",A737)-FIND("里",A737)),工作表1!B:E,2,0),IF(MID(A737,4,6)="楊梅區高上里",VLOOKUP(MID(A737,FIND("里",A737)+1,FIND("鄰",A737)-FIND("里",A737)),工作表1!B:E,2,0),VLOOKUP(MID(A737,4,6),工作表1!A:E,3,0))),IF(MID(A737,7,3)="內定里",6,"確認是否登打鄰或里別"))</f>
        <v>確認是否登打鄰或里別</v>
      </c>
      <c r="D737" t="str">
        <f>IFERROR(VLOOKUP(C737,工作表1!C:D,2,0),"")</f>
        <v/>
      </c>
    </row>
    <row r="738" spans="2:4">
      <c r="B738" t="str">
        <f>IFERROR(VLOOKUP(MID(A738,4,6),工作表1!A:E,5,0),"格式應為桃園市XX區XX里")</f>
        <v>格式應為桃園市XX區XX里</v>
      </c>
      <c r="C738" t="str">
        <f>IFERROR(IF(MID(A738,4,6)="中壢區內定里",VLOOKUP(MID(A738,FIND("里",A738)+1,FIND("路",A738)-FIND("里",A738)),工作表1!B:E,2,0),IF(MID(A738,4,6)="楊梅區高上里",VLOOKUP(MID(A738,FIND("里",A738)+1,FIND("鄰",A738)-FIND("里",A738)),工作表1!B:E,2,0),VLOOKUP(MID(A738,4,6),工作表1!A:E,3,0))),IF(MID(A738,7,3)="內定里",6,"確認是否登打鄰或里別"))</f>
        <v>確認是否登打鄰或里別</v>
      </c>
      <c r="D738" t="str">
        <f>IFERROR(VLOOKUP(C738,工作表1!C:D,2,0),"")</f>
        <v/>
      </c>
    </row>
    <row r="739" spans="2:4">
      <c r="B739" t="str">
        <f>IFERROR(VLOOKUP(MID(A739,4,6),工作表1!A:E,5,0),"格式應為桃園市XX區XX里")</f>
        <v>格式應為桃園市XX區XX里</v>
      </c>
      <c r="C739" t="str">
        <f>IFERROR(IF(MID(A739,4,6)="中壢區內定里",VLOOKUP(MID(A739,FIND("里",A739)+1,FIND("路",A739)-FIND("里",A739)),工作表1!B:E,2,0),IF(MID(A739,4,6)="楊梅區高上里",VLOOKUP(MID(A739,FIND("里",A739)+1,FIND("鄰",A739)-FIND("里",A739)),工作表1!B:E,2,0),VLOOKUP(MID(A739,4,6),工作表1!A:E,3,0))),IF(MID(A739,7,3)="內定里",6,"確認是否登打鄰或里別"))</f>
        <v>確認是否登打鄰或里別</v>
      </c>
      <c r="D739" t="str">
        <f>IFERROR(VLOOKUP(C739,工作表1!C:D,2,0),"")</f>
        <v/>
      </c>
    </row>
    <row r="740" spans="2:4">
      <c r="B740" t="str">
        <f>IFERROR(VLOOKUP(MID(A740,4,6),工作表1!A:E,5,0),"格式應為桃園市XX區XX里")</f>
        <v>格式應為桃園市XX區XX里</v>
      </c>
      <c r="C740" t="str">
        <f>IFERROR(IF(MID(A740,4,6)="中壢區內定里",VLOOKUP(MID(A740,FIND("里",A740)+1,FIND("路",A740)-FIND("里",A740)),工作表1!B:E,2,0),IF(MID(A740,4,6)="楊梅區高上里",VLOOKUP(MID(A740,FIND("里",A740)+1,FIND("鄰",A740)-FIND("里",A740)),工作表1!B:E,2,0),VLOOKUP(MID(A740,4,6),工作表1!A:E,3,0))),IF(MID(A740,7,3)="內定里",6,"確認是否登打鄰或里別"))</f>
        <v>確認是否登打鄰或里別</v>
      </c>
      <c r="D740" t="str">
        <f>IFERROR(VLOOKUP(C740,工作表1!C:D,2,0),"")</f>
        <v/>
      </c>
    </row>
    <row r="741" spans="2:4">
      <c r="B741" t="str">
        <f>IFERROR(VLOOKUP(MID(A741,4,6),工作表1!A:E,5,0),"格式應為桃園市XX區XX里")</f>
        <v>格式應為桃園市XX區XX里</v>
      </c>
      <c r="C741" t="str">
        <f>IFERROR(IF(MID(A741,4,6)="中壢區內定里",VLOOKUP(MID(A741,FIND("里",A741)+1,FIND("路",A741)-FIND("里",A741)),工作表1!B:E,2,0),IF(MID(A741,4,6)="楊梅區高上里",VLOOKUP(MID(A741,FIND("里",A741)+1,FIND("鄰",A741)-FIND("里",A741)),工作表1!B:E,2,0),VLOOKUP(MID(A741,4,6),工作表1!A:E,3,0))),IF(MID(A741,7,3)="內定里",6,"確認是否登打鄰或里別"))</f>
        <v>確認是否登打鄰或里別</v>
      </c>
      <c r="D741" t="str">
        <f>IFERROR(VLOOKUP(C741,工作表1!C:D,2,0),"")</f>
        <v/>
      </c>
    </row>
    <row r="742" spans="2:4">
      <c r="B742" t="str">
        <f>IFERROR(VLOOKUP(MID(A742,4,6),工作表1!A:E,5,0),"格式應為桃園市XX區XX里")</f>
        <v>格式應為桃園市XX區XX里</v>
      </c>
      <c r="C742" t="str">
        <f>IFERROR(IF(MID(A742,4,6)="中壢區內定里",VLOOKUP(MID(A742,FIND("里",A742)+1,FIND("路",A742)-FIND("里",A742)),工作表1!B:E,2,0),IF(MID(A742,4,6)="楊梅區高上里",VLOOKUP(MID(A742,FIND("里",A742)+1,FIND("鄰",A742)-FIND("里",A742)),工作表1!B:E,2,0),VLOOKUP(MID(A742,4,6),工作表1!A:E,3,0))),IF(MID(A742,7,3)="內定里",6,"確認是否登打鄰或里別"))</f>
        <v>確認是否登打鄰或里別</v>
      </c>
      <c r="D742" t="str">
        <f>IFERROR(VLOOKUP(C742,工作表1!C:D,2,0),"")</f>
        <v/>
      </c>
    </row>
    <row r="743" spans="2:4">
      <c r="B743" t="str">
        <f>IFERROR(VLOOKUP(MID(A743,4,6),工作表1!A:E,5,0),"格式應為桃園市XX區XX里")</f>
        <v>格式應為桃園市XX區XX里</v>
      </c>
      <c r="C743" t="str">
        <f>IFERROR(IF(MID(A743,4,6)="中壢區內定里",VLOOKUP(MID(A743,FIND("里",A743)+1,FIND("路",A743)-FIND("里",A743)),工作表1!B:E,2,0),IF(MID(A743,4,6)="楊梅區高上里",VLOOKUP(MID(A743,FIND("里",A743)+1,FIND("鄰",A743)-FIND("里",A743)),工作表1!B:E,2,0),VLOOKUP(MID(A743,4,6),工作表1!A:E,3,0))),IF(MID(A743,7,3)="內定里",6,"確認是否登打鄰或里別"))</f>
        <v>確認是否登打鄰或里別</v>
      </c>
      <c r="D743" t="str">
        <f>IFERROR(VLOOKUP(C743,工作表1!C:D,2,0),"")</f>
        <v/>
      </c>
    </row>
    <row r="744" spans="2:4">
      <c r="B744" t="str">
        <f>IFERROR(VLOOKUP(MID(A744,4,6),工作表1!A:E,5,0),"格式應為桃園市XX區XX里")</f>
        <v>格式應為桃園市XX區XX里</v>
      </c>
      <c r="C744" t="str">
        <f>IFERROR(IF(MID(A744,4,6)="中壢區內定里",VLOOKUP(MID(A744,FIND("里",A744)+1,FIND("路",A744)-FIND("里",A744)),工作表1!B:E,2,0),IF(MID(A744,4,6)="楊梅區高上里",VLOOKUP(MID(A744,FIND("里",A744)+1,FIND("鄰",A744)-FIND("里",A744)),工作表1!B:E,2,0),VLOOKUP(MID(A744,4,6),工作表1!A:E,3,0))),IF(MID(A744,7,3)="內定里",6,"確認是否登打鄰或里別"))</f>
        <v>確認是否登打鄰或里別</v>
      </c>
      <c r="D744" t="str">
        <f>IFERROR(VLOOKUP(C744,工作表1!C:D,2,0),"")</f>
        <v/>
      </c>
    </row>
    <row r="745" spans="2:4">
      <c r="B745" t="str">
        <f>IFERROR(VLOOKUP(MID(A745,4,6),工作表1!A:E,5,0),"格式應為桃園市XX區XX里")</f>
        <v>格式應為桃園市XX區XX里</v>
      </c>
      <c r="C745" t="str">
        <f>IFERROR(IF(MID(A745,4,6)="中壢區內定里",VLOOKUP(MID(A745,FIND("里",A745)+1,FIND("路",A745)-FIND("里",A745)),工作表1!B:E,2,0),IF(MID(A745,4,6)="楊梅區高上里",VLOOKUP(MID(A745,FIND("里",A745)+1,FIND("鄰",A745)-FIND("里",A745)),工作表1!B:E,2,0),VLOOKUP(MID(A745,4,6),工作表1!A:E,3,0))),IF(MID(A745,7,3)="內定里",6,"確認是否登打鄰或里別"))</f>
        <v>確認是否登打鄰或里別</v>
      </c>
      <c r="D745" t="str">
        <f>IFERROR(VLOOKUP(C745,工作表1!C:D,2,0),"")</f>
        <v/>
      </c>
    </row>
    <row r="746" spans="2:4">
      <c r="B746" t="str">
        <f>IFERROR(VLOOKUP(MID(A746,4,6),工作表1!A:E,5,0),"格式應為桃園市XX區XX里")</f>
        <v>格式應為桃園市XX區XX里</v>
      </c>
      <c r="C746" t="str">
        <f>IFERROR(IF(MID(A746,4,6)="中壢區內定里",VLOOKUP(MID(A746,FIND("里",A746)+1,FIND("路",A746)-FIND("里",A746)),工作表1!B:E,2,0),IF(MID(A746,4,6)="楊梅區高上里",VLOOKUP(MID(A746,FIND("里",A746)+1,FIND("鄰",A746)-FIND("里",A746)),工作表1!B:E,2,0),VLOOKUP(MID(A746,4,6),工作表1!A:E,3,0))),IF(MID(A746,7,3)="內定里",6,"確認是否登打鄰或里別"))</f>
        <v>確認是否登打鄰或里別</v>
      </c>
      <c r="D746" t="str">
        <f>IFERROR(VLOOKUP(C746,工作表1!C:D,2,0),"")</f>
        <v/>
      </c>
    </row>
    <row r="747" spans="2:4">
      <c r="B747" t="str">
        <f>IFERROR(VLOOKUP(MID(A747,4,6),工作表1!A:E,5,0),"格式應為桃園市XX區XX里")</f>
        <v>格式應為桃園市XX區XX里</v>
      </c>
      <c r="C747" t="str">
        <f>IFERROR(IF(MID(A747,4,6)="中壢區內定里",VLOOKUP(MID(A747,FIND("里",A747)+1,FIND("路",A747)-FIND("里",A747)),工作表1!B:E,2,0),IF(MID(A747,4,6)="楊梅區高上里",VLOOKUP(MID(A747,FIND("里",A747)+1,FIND("鄰",A747)-FIND("里",A747)),工作表1!B:E,2,0),VLOOKUP(MID(A747,4,6),工作表1!A:E,3,0))),IF(MID(A747,7,3)="內定里",6,"確認是否登打鄰或里別"))</f>
        <v>確認是否登打鄰或里別</v>
      </c>
      <c r="D747" t="str">
        <f>IFERROR(VLOOKUP(C747,工作表1!C:D,2,0),"")</f>
        <v/>
      </c>
    </row>
    <row r="748" spans="2:4">
      <c r="B748" t="str">
        <f>IFERROR(VLOOKUP(MID(A748,4,6),工作表1!A:E,5,0),"格式應為桃園市XX區XX里")</f>
        <v>格式應為桃園市XX區XX里</v>
      </c>
      <c r="C748" t="str">
        <f>IFERROR(IF(MID(A748,4,6)="中壢區內定里",VLOOKUP(MID(A748,FIND("里",A748)+1,FIND("路",A748)-FIND("里",A748)),工作表1!B:E,2,0),IF(MID(A748,4,6)="楊梅區高上里",VLOOKUP(MID(A748,FIND("里",A748)+1,FIND("鄰",A748)-FIND("里",A748)),工作表1!B:E,2,0),VLOOKUP(MID(A748,4,6),工作表1!A:E,3,0))),IF(MID(A748,7,3)="內定里",6,"確認是否登打鄰或里別"))</f>
        <v>確認是否登打鄰或里別</v>
      </c>
      <c r="D748" t="str">
        <f>IFERROR(VLOOKUP(C748,工作表1!C:D,2,0),"")</f>
        <v/>
      </c>
    </row>
    <row r="749" spans="2:4">
      <c r="B749" t="str">
        <f>IFERROR(VLOOKUP(MID(A749,4,6),工作表1!A:E,5,0),"格式應為桃園市XX區XX里")</f>
        <v>格式應為桃園市XX區XX里</v>
      </c>
      <c r="C749" t="str">
        <f>IFERROR(IF(MID(A749,4,6)="中壢區內定里",VLOOKUP(MID(A749,FIND("里",A749)+1,FIND("路",A749)-FIND("里",A749)),工作表1!B:E,2,0),IF(MID(A749,4,6)="楊梅區高上里",VLOOKUP(MID(A749,FIND("里",A749)+1,FIND("鄰",A749)-FIND("里",A749)),工作表1!B:E,2,0),VLOOKUP(MID(A749,4,6),工作表1!A:E,3,0))),IF(MID(A749,7,3)="內定里",6,"確認是否登打鄰或里別"))</f>
        <v>確認是否登打鄰或里別</v>
      </c>
      <c r="D749" t="str">
        <f>IFERROR(VLOOKUP(C749,工作表1!C:D,2,0),"")</f>
        <v/>
      </c>
    </row>
    <row r="750" spans="2:4">
      <c r="B750" t="str">
        <f>IFERROR(VLOOKUP(MID(A750,4,6),工作表1!A:E,5,0),"格式應為桃園市XX區XX里")</f>
        <v>格式應為桃園市XX區XX里</v>
      </c>
      <c r="C750" t="str">
        <f>IFERROR(IF(MID(A750,4,6)="中壢區內定里",VLOOKUP(MID(A750,FIND("里",A750)+1,FIND("路",A750)-FIND("里",A750)),工作表1!B:E,2,0),IF(MID(A750,4,6)="楊梅區高上里",VLOOKUP(MID(A750,FIND("里",A750)+1,FIND("鄰",A750)-FIND("里",A750)),工作表1!B:E,2,0),VLOOKUP(MID(A750,4,6),工作表1!A:E,3,0))),IF(MID(A750,7,3)="內定里",6,"確認是否登打鄰或里別"))</f>
        <v>確認是否登打鄰或里別</v>
      </c>
      <c r="D750" t="str">
        <f>IFERROR(VLOOKUP(C750,工作表1!C:D,2,0),"")</f>
        <v/>
      </c>
    </row>
    <row r="751" spans="2:4">
      <c r="B751" t="str">
        <f>IFERROR(VLOOKUP(MID(A751,4,6),工作表1!A:E,5,0),"格式應為桃園市XX區XX里")</f>
        <v>格式應為桃園市XX區XX里</v>
      </c>
      <c r="C751" t="str">
        <f>IFERROR(IF(MID(A751,4,6)="中壢區內定里",VLOOKUP(MID(A751,FIND("里",A751)+1,FIND("路",A751)-FIND("里",A751)),工作表1!B:E,2,0),IF(MID(A751,4,6)="楊梅區高上里",VLOOKUP(MID(A751,FIND("里",A751)+1,FIND("鄰",A751)-FIND("里",A751)),工作表1!B:E,2,0),VLOOKUP(MID(A751,4,6),工作表1!A:E,3,0))),IF(MID(A751,7,3)="內定里",6,"確認是否登打鄰或里別"))</f>
        <v>確認是否登打鄰或里別</v>
      </c>
      <c r="D751" t="str">
        <f>IFERROR(VLOOKUP(C751,工作表1!C:D,2,0),"")</f>
        <v/>
      </c>
    </row>
    <row r="752" spans="2:4">
      <c r="B752" t="str">
        <f>IFERROR(VLOOKUP(MID(A752,4,6),工作表1!A:E,5,0),"格式應為桃園市XX區XX里")</f>
        <v>格式應為桃園市XX區XX里</v>
      </c>
      <c r="C752" t="str">
        <f>IFERROR(IF(MID(A752,4,6)="中壢區內定里",VLOOKUP(MID(A752,FIND("里",A752)+1,FIND("路",A752)-FIND("里",A752)),工作表1!B:E,2,0),IF(MID(A752,4,6)="楊梅區高上里",VLOOKUP(MID(A752,FIND("里",A752)+1,FIND("鄰",A752)-FIND("里",A752)),工作表1!B:E,2,0),VLOOKUP(MID(A752,4,6),工作表1!A:E,3,0))),IF(MID(A752,7,3)="內定里",6,"確認是否登打鄰或里別"))</f>
        <v>確認是否登打鄰或里別</v>
      </c>
      <c r="D752" t="str">
        <f>IFERROR(VLOOKUP(C752,工作表1!C:D,2,0),"")</f>
        <v/>
      </c>
    </row>
    <row r="753" spans="2:4">
      <c r="B753" t="str">
        <f>IFERROR(VLOOKUP(MID(A753,4,6),工作表1!A:E,5,0),"格式應為桃園市XX區XX里")</f>
        <v>格式應為桃園市XX區XX里</v>
      </c>
      <c r="C753" t="str">
        <f>IFERROR(IF(MID(A753,4,6)="中壢區內定里",VLOOKUP(MID(A753,FIND("里",A753)+1,FIND("路",A753)-FIND("里",A753)),工作表1!B:E,2,0),IF(MID(A753,4,6)="楊梅區高上里",VLOOKUP(MID(A753,FIND("里",A753)+1,FIND("鄰",A753)-FIND("里",A753)),工作表1!B:E,2,0),VLOOKUP(MID(A753,4,6),工作表1!A:E,3,0))),IF(MID(A753,7,3)="內定里",6,"確認是否登打鄰或里別"))</f>
        <v>確認是否登打鄰或里別</v>
      </c>
      <c r="D753" t="str">
        <f>IFERROR(VLOOKUP(C753,工作表1!C:D,2,0),"")</f>
        <v/>
      </c>
    </row>
    <row r="754" spans="2:4">
      <c r="B754" t="str">
        <f>IFERROR(VLOOKUP(MID(A754,4,6),工作表1!A:E,5,0),"格式應為桃園市XX區XX里")</f>
        <v>格式應為桃園市XX區XX里</v>
      </c>
      <c r="C754" t="str">
        <f>IFERROR(IF(MID(A754,4,6)="中壢區內定里",VLOOKUP(MID(A754,FIND("里",A754)+1,FIND("路",A754)-FIND("里",A754)),工作表1!B:E,2,0),IF(MID(A754,4,6)="楊梅區高上里",VLOOKUP(MID(A754,FIND("里",A754)+1,FIND("鄰",A754)-FIND("里",A754)),工作表1!B:E,2,0),VLOOKUP(MID(A754,4,6),工作表1!A:E,3,0))),IF(MID(A754,7,3)="內定里",6,"確認是否登打鄰或里別"))</f>
        <v>確認是否登打鄰或里別</v>
      </c>
      <c r="D754" t="str">
        <f>IFERROR(VLOOKUP(C754,工作表1!C:D,2,0),"")</f>
        <v/>
      </c>
    </row>
    <row r="755" spans="2:4">
      <c r="B755" t="str">
        <f>IFERROR(VLOOKUP(MID(A755,4,6),工作表1!A:E,5,0),"格式應為桃園市XX區XX里")</f>
        <v>格式應為桃園市XX區XX里</v>
      </c>
      <c r="C755" t="str">
        <f>IFERROR(IF(MID(A755,4,6)="中壢區內定里",VLOOKUP(MID(A755,FIND("里",A755)+1,FIND("路",A755)-FIND("里",A755)),工作表1!B:E,2,0),IF(MID(A755,4,6)="楊梅區高上里",VLOOKUP(MID(A755,FIND("里",A755)+1,FIND("鄰",A755)-FIND("里",A755)),工作表1!B:E,2,0),VLOOKUP(MID(A755,4,6),工作表1!A:E,3,0))),IF(MID(A755,7,3)="內定里",6,"確認是否登打鄰或里別"))</f>
        <v>確認是否登打鄰或里別</v>
      </c>
      <c r="D755" t="str">
        <f>IFERROR(VLOOKUP(C755,工作表1!C:D,2,0),"")</f>
        <v/>
      </c>
    </row>
    <row r="756" spans="2:4">
      <c r="B756" t="str">
        <f>IFERROR(VLOOKUP(MID(A756,4,6),工作表1!A:E,5,0),"格式應為桃園市XX區XX里")</f>
        <v>格式應為桃園市XX區XX里</v>
      </c>
      <c r="C756" t="str">
        <f>IFERROR(IF(MID(A756,4,6)="中壢區內定里",VLOOKUP(MID(A756,FIND("里",A756)+1,FIND("路",A756)-FIND("里",A756)),工作表1!B:E,2,0),IF(MID(A756,4,6)="楊梅區高上里",VLOOKUP(MID(A756,FIND("里",A756)+1,FIND("鄰",A756)-FIND("里",A756)),工作表1!B:E,2,0),VLOOKUP(MID(A756,4,6),工作表1!A:E,3,0))),IF(MID(A756,7,3)="內定里",6,"確認是否登打鄰或里別"))</f>
        <v>確認是否登打鄰或里別</v>
      </c>
      <c r="D756" t="str">
        <f>IFERROR(VLOOKUP(C756,工作表1!C:D,2,0),"")</f>
        <v/>
      </c>
    </row>
    <row r="757" spans="2:4">
      <c r="B757" t="str">
        <f>IFERROR(VLOOKUP(MID(A757,4,6),工作表1!A:E,5,0),"格式應為桃園市XX區XX里")</f>
        <v>格式應為桃園市XX區XX里</v>
      </c>
      <c r="C757" t="str">
        <f>IFERROR(IF(MID(A757,4,6)="中壢區內定里",VLOOKUP(MID(A757,FIND("里",A757)+1,FIND("路",A757)-FIND("里",A757)),工作表1!B:E,2,0),IF(MID(A757,4,6)="楊梅區高上里",VLOOKUP(MID(A757,FIND("里",A757)+1,FIND("鄰",A757)-FIND("里",A757)),工作表1!B:E,2,0),VLOOKUP(MID(A757,4,6),工作表1!A:E,3,0))),IF(MID(A757,7,3)="內定里",6,"確認是否登打鄰或里別"))</f>
        <v>確認是否登打鄰或里別</v>
      </c>
      <c r="D757" t="str">
        <f>IFERROR(VLOOKUP(C757,工作表1!C:D,2,0),"")</f>
        <v/>
      </c>
    </row>
    <row r="758" spans="2:4">
      <c r="B758" t="str">
        <f>IFERROR(VLOOKUP(MID(A758,4,6),工作表1!A:E,5,0),"格式應為桃園市XX區XX里")</f>
        <v>格式應為桃園市XX區XX里</v>
      </c>
      <c r="C758" t="str">
        <f>IFERROR(IF(MID(A758,4,6)="中壢區內定里",VLOOKUP(MID(A758,FIND("里",A758)+1,FIND("路",A758)-FIND("里",A758)),工作表1!B:E,2,0),IF(MID(A758,4,6)="楊梅區高上里",VLOOKUP(MID(A758,FIND("里",A758)+1,FIND("鄰",A758)-FIND("里",A758)),工作表1!B:E,2,0),VLOOKUP(MID(A758,4,6),工作表1!A:E,3,0))),IF(MID(A758,7,3)="內定里",6,"確認是否登打鄰或里別"))</f>
        <v>確認是否登打鄰或里別</v>
      </c>
      <c r="D758" t="str">
        <f>IFERROR(VLOOKUP(C758,工作表1!C:D,2,0),"")</f>
        <v/>
      </c>
    </row>
    <row r="759" spans="2:4">
      <c r="B759" t="str">
        <f>IFERROR(VLOOKUP(MID(A759,4,6),工作表1!A:E,5,0),"格式應為桃園市XX區XX里")</f>
        <v>格式應為桃園市XX區XX里</v>
      </c>
      <c r="C759" t="str">
        <f>IFERROR(IF(MID(A759,4,6)="中壢區內定里",VLOOKUP(MID(A759,FIND("里",A759)+1,FIND("路",A759)-FIND("里",A759)),工作表1!B:E,2,0),IF(MID(A759,4,6)="楊梅區高上里",VLOOKUP(MID(A759,FIND("里",A759)+1,FIND("鄰",A759)-FIND("里",A759)),工作表1!B:E,2,0),VLOOKUP(MID(A759,4,6),工作表1!A:E,3,0))),IF(MID(A759,7,3)="內定里",6,"確認是否登打鄰或里別"))</f>
        <v>確認是否登打鄰或里別</v>
      </c>
      <c r="D759" t="str">
        <f>IFERROR(VLOOKUP(C759,工作表1!C:D,2,0),"")</f>
        <v/>
      </c>
    </row>
    <row r="760" spans="2:4">
      <c r="B760" t="str">
        <f>IFERROR(VLOOKUP(MID(A760,4,6),工作表1!A:E,5,0),"格式應為桃園市XX區XX里")</f>
        <v>格式應為桃園市XX區XX里</v>
      </c>
      <c r="C760" t="str">
        <f>IFERROR(IF(MID(A760,4,6)="中壢區內定里",VLOOKUP(MID(A760,FIND("里",A760)+1,FIND("路",A760)-FIND("里",A760)),工作表1!B:E,2,0),IF(MID(A760,4,6)="楊梅區高上里",VLOOKUP(MID(A760,FIND("里",A760)+1,FIND("鄰",A760)-FIND("里",A760)),工作表1!B:E,2,0),VLOOKUP(MID(A760,4,6),工作表1!A:E,3,0))),IF(MID(A760,7,3)="內定里",6,"確認是否登打鄰或里別"))</f>
        <v>確認是否登打鄰或里別</v>
      </c>
      <c r="D760" t="str">
        <f>IFERROR(VLOOKUP(C760,工作表1!C:D,2,0),"")</f>
        <v/>
      </c>
    </row>
    <row r="761" spans="2:4">
      <c r="B761" t="str">
        <f>IFERROR(VLOOKUP(MID(A761,4,6),工作表1!A:E,5,0),"格式應為桃園市XX區XX里")</f>
        <v>格式應為桃園市XX區XX里</v>
      </c>
      <c r="C761" t="str">
        <f>IFERROR(IF(MID(A761,4,6)="中壢區內定里",VLOOKUP(MID(A761,FIND("里",A761)+1,FIND("路",A761)-FIND("里",A761)),工作表1!B:E,2,0),IF(MID(A761,4,6)="楊梅區高上里",VLOOKUP(MID(A761,FIND("里",A761)+1,FIND("鄰",A761)-FIND("里",A761)),工作表1!B:E,2,0),VLOOKUP(MID(A761,4,6),工作表1!A:E,3,0))),IF(MID(A761,7,3)="內定里",6,"確認是否登打鄰或里別"))</f>
        <v>確認是否登打鄰或里別</v>
      </c>
      <c r="D761" t="str">
        <f>IFERROR(VLOOKUP(C761,工作表1!C:D,2,0),"")</f>
        <v/>
      </c>
    </row>
    <row r="762" spans="2:4">
      <c r="B762" t="str">
        <f>IFERROR(VLOOKUP(MID(A762,4,6),工作表1!A:E,5,0),"格式應為桃園市XX區XX里")</f>
        <v>格式應為桃園市XX區XX里</v>
      </c>
      <c r="C762" t="str">
        <f>IFERROR(IF(MID(A762,4,6)="中壢區內定里",VLOOKUP(MID(A762,FIND("里",A762)+1,FIND("路",A762)-FIND("里",A762)),工作表1!B:E,2,0),IF(MID(A762,4,6)="楊梅區高上里",VLOOKUP(MID(A762,FIND("里",A762)+1,FIND("鄰",A762)-FIND("里",A762)),工作表1!B:E,2,0),VLOOKUP(MID(A762,4,6),工作表1!A:E,3,0))),IF(MID(A762,7,3)="內定里",6,"確認是否登打鄰或里別"))</f>
        <v>確認是否登打鄰或里別</v>
      </c>
      <c r="D762" t="str">
        <f>IFERROR(VLOOKUP(C762,工作表1!C:D,2,0),"")</f>
        <v/>
      </c>
    </row>
    <row r="763" spans="2:4">
      <c r="B763" t="str">
        <f>IFERROR(VLOOKUP(MID(A763,4,6),工作表1!A:E,5,0),"格式應為桃園市XX區XX里")</f>
        <v>格式應為桃園市XX區XX里</v>
      </c>
      <c r="C763" t="str">
        <f>IFERROR(IF(MID(A763,4,6)="中壢區內定里",VLOOKUP(MID(A763,FIND("里",A763)+1,FIND("路",A763)-FIND("里",A763)),工作表1!B:E,2,0),IF(MID(A763,4,6)="楊梅區高上里",VLOOKUP(MID(A763,FIND("里",A763)+1,FIND("鄰",A763)-FIND("里",A763)),工作表1!B:E,2,0),VLOOKUP(MID(A763,4,6),工作表1!A:E,3,0))),IF(MID(A763,7,3)="內定里",6,"確認是否登打鄰或里別"))</f>
        <v>確認是否登打鄰或里別</v>
      </c>
      <c r="D763" t="str">
        <f>IFERROR(VLOOKUP(C763,工作表1!C:D,2,0),"")</f>
        <v/>
      </c>
    </row>
    <row r="764" spans="2:4">
      <c r="B764" t="str">
        <f>IFERROR(VLOOKUP(MID(A764,4,6),工作表1!A:E,5,0),"格式應為桃園市XX區XX里")</f>
        <v>格式應為桃園市XX區XX里</v>
      </c>
      <c r="C764" t="str">
        <f>IFERROR(IF(MID(A764,4,6)="中壢區內定里",VLOOKUP(MID(A764,FIND("里",A764)+1,FIND("路",A764)-FIND("里",A764)),工作表1!B:E,2,0),IF(MID(A764,4,6)="楊梅區高上里",VLOOKUP(MID(A764,FIND("里",A764)+1,FIND("鄰",A764)-FIND("里",A764)),工作表1!B:E,2,0),VLOOKUP(MID(A764,4,6),工作表1!A:E,3,0))),IF(MID(A764,7,3)="內定里",6,"確認是否登打鄰或里別"))</f>
        <v>確認是否登打鄰或里別</v>
      </c>
      <c r="D764" t="str">
        <f>IFERROR(VLOOKUP(C764,工作表1!C:D,2,0),"")</f>
        <v/>
      </c>
    </row>
    <row r="765" spans="2:4">
      <c r="B765" t="str">
        <f>IFERROR(VLOOKUP(MID(A765,4,6),工作表1!A:E,5,0),"格式應為桃園市XX區XX里")</f>
        <v>格式應為桃園市XX區XX里</v>
      </c>
      <c r="C765" t="str">
        <f>IFERROR(IF(MID(A765,4,6)="中壢區內定里",VLOOKUP(MID(A765,FIND("里",A765)+1,FIND("路",A765)-FIND("里",A765)),工作表1!B:E,2,0),IF(MID(A765,4,6)="楊梅區高上里",VLOOKUP(MID(A765,FIND("里",A765)+1,FIND("鄰",A765)-FIND("里",A765)),工作表1!B:E,2,0),VLOOKUP(MID(A765,4,6),工作表1!A:E,3,0))),IF(MID(A765,7,3)="內定里",6,"確認是否登打鄰或里別"))</f>
        <v>確認是否登打鄰或里別</v>
      </c>
      <c r="D765" t="str">
        <f>IFERROR(VLOOKUP(C765,工作表1!C:D,2,0),"")</f>
        <v/>
      </c>
    </row>
    <row r="766" spans="2:4">
      <c r="B766" t="str">
        <f>IFERROR(VLOOKUP(MID(A766,4,6),工作表1!A:E,5,0),"格式應為桃園市XX區XX里")</f>
        <v>格式應為桃園市XX區XX里</v>
      </c>
      <c r="C766" t="str">
        <f>IFERROR(IF(MID(A766,4,6)="中壢區內定里",VLOOKUP(MID(A766,FIND("里",A766)+1,FIND("路",A766)-FIND("里",A766)),工作表1!B:E,2,0),IF(MID(A766,4,6)="楊梅區高上里",VLOOKUP(MID(A766,FIND("里",A766)+1,FIND("鄰",A766)-FIND("里",A766)),工作表1!B:E,2,0),VLOOKUP(MID(A766,4,6),工作表1!A:E,3,0))),IF(MID(A766,7,3)="內定里",6,"確認是否登打鄰或里別"))</f>
        <v>確認是否登打鄰或里別</v>
      </c>
      <c r="D766" t="str">
        <f>IFERROR(VLOOKUP(C766,工作表1!C:D,2,0),"")</f>
        <v/>
      </c>
    </row>
    <row r="767" spans="2:4">
      <c r="B767" t="str">
        <f>IFERROR(VLOOKUP(MID(A767,4,6),工作表1!A:E,5,0),"格式應為桃園市XX區XX里")</f>
        <v>格式應為桃園市XX區XX里</v>
      </c>
      <c r="C767" t="str">
        <f>IFERROR(IF(MID(A767,4,6)="中壢區內定里",VLOOKUP(MID(A767,FIND("里",A767)+1,FIND("路",A767)-FIND("里",A767)),工作表1!B:E,2,0),IF(MID(A767,4,6)="楊梅區高上里",VLOOKUP(MID(A767,FIND("里",A767)+1,FIND("鄰",A767)-FIND("里",A767)),工作表1!B:E,2,0),VLOOKUP(MID(A767,4,6),工作表1!A:E,3,0))),IF(MID(A767,7,3)="內定里",6,"確認是否登打鄰或里別"))</f>
        <v>確認是否登打鄰或里別</v>
      </c>
      <c r="D767" t="str">
        <f>IFERROR(VLOOKUP(C767,工作表1!C:D,2,0),"")</f>
        <v/>
      </c>
    </row>
    <row r="768" spans="2:4">
      <c r="B768" t="str">
        <f>IFERROR(VLOOKUP(MID(A768,4,6),工作表1!A:E,5,0),"格式應為桃園市XX區XX里")</f>
        <v>格式應為桃園市XX區XX里</v>
      </c>
      <c r="C768" t="str">
        <f>IFERROR(IF(MID(A768,4,6)="中壢區內定里",VLOOKUP(MID(A768,FIND("里",A768)+1,FIND("路",A768)-FIND("里",A768)),工作表1!B:E,2,0),IF(MID(A768,4,6)="楊梅區高上里",VLOOKUP(MID(A768,FIND("里",A768)+1,FIND("鄰",A768)-FIND("里",A768)),工作表1!B:E,2,0),VLOOKUP(MID(A768,4,6),工作表1!A:E,3,0))),IF(MID(A768,7,3)="內定里",6,"確認是否登打鄰或里別"))</f>
        <v>確認是否登打鄰或里別</v>
      </c>
      <c r="D768" t="str">
        <f>IFERROR(VLOOKUP(C768,工作表1!C:D,2,0),"")</f>
        <v/>
      </c>
    </row>
    <row r="769" spans="2:4">
      <c r="B769" t="str">
        <f>IFERROR(VLOOKUP(MID(A769,4,6),工作表1!A:E,5,0),"格式應為桃園市XX區XX里")</f>
        <v>格式應為桃園市XX區XX里</v>
      </c>
      <c r="C769" t="str">
        <f>IFERROR(IF(MID(A769,4,6)="中壢區內定里",VLOOKUP(MID(A769,FIND("里",A769)+1,FIND("路",A769)-FIND("里",A769)),工作表1!B:E,2,0),IF(MID(A769,4,6)="楊梅區高上里",VLOOKUP(MID(A769,FIND("里",A769)+1,FIND("鄰",A769)-FIND("里",A769)),工作表1!B:E,2,0),VLOOKUP(MID(A769,4,6),工作表1!A:E,3,0))),IF(MID(A769,7,3)="內定里",6,"確認是否登打鄰或里別"))</f>
        <v>確認是否登打鄰或里別</v>
      </c>
      <c r="D769" t="str">
        <f>IFERROR(VLOOKUP(C769,工作表1!C:D,2,0),"")</f>
        <v/>
      </c>
    </row>
    <row r="770" spans="2:4">
      <c r="B770" t="str">
        <f>IFERROR(VLOOKUP(MID(A770,4,6),工作表1!A:E,5,0),"格式應為桃園市XX區XX里")</f>
        <v>格式應為桃園市XX區XX里</v>
      </c>
      <c r="C770" t="str">
        <f>IFERROR(IF(MID(A770,4,6)="中壢區內定里",VLOOKUP(MID(A770,FIND("里",A770)+1,FIND("路",A770)-FIND("里",A770)),工作表1!B:E,2,0),IF(MID(A770,4,6)="楊梅區高上里",VLOOKUP(MID(A770,FIND("里",A770)+1,FIND("鄰",A770)-FIND("里",A770)),工作表1!B:E,2,0),VLOOKUP(MID(A770,4,6),工作表1!A:E,3,0))),IF(MID(A770,7,3)="內定里",6,"確認是否登打鄰或里別"))</f>
        <v>確認是否登打鄰或里別</v>
      </c>
      <c r="D770" t="str">
        <f>IFERROR(VLOOKUP(C770,工作表1!C:D,2,0),"")</f>
        <v/>
      </c>
    </row>
    <row r="771" spans="2:4">
      <c r="B771" t="str">
        <f>IFERROR(VLOOKUP(MID(A771,4,6),工作表1!A:E,5,0),"格式應為桃園市XX區XX里")</f>
        <v>格式應為桃園市XX區XX里</v>
      </c>
      <c r="C771" t="str">
        <f>IFERROR(IF(MID(A771,4,6)="中壢區內定里",VLOOKUP(MID(A771,FIND("里",A771)+1,FIND("路",A771)-FIND("里",A771)),工作表1!B:E,2,0),IF(MID(A771,4,6)="楊梅區高上里",VLOOKUP(MID(A771,FIND("里",A771)+1,FIND("鄰",A771)-FIND("里",A771)),工作表1!B:E,2,0),VLOOKUP(MID(A771,4,6),工作表1!A:E,3,0))),IF(MID(A771,7,3)="內定里",6,"確認是否登打鄰或里別"))</f>
        <v>確認是否登打鄰或里別</v>
      </c>
      <c r="D771" t="str">
        <f>IFERROR(VLOOKUP(C771,工作表1!C:D,2,0),"")</f>
        <v/>
      </c>
    </row>
    <row r="772" spans="2:4">
      <c r="B772" t="str">
        <f>IFERROR(VLOOKUP(MID(A772,4,6),工作表1!A:E,5,0),"格式應為桃園市XX區XX里")</f>
        <v>格式應為桃園市XX區XX里</v>
      </c>
      <c r="C772" t="str">
        <f>IFERROR(IF(MID(A772,4,6)="中壢區內定里",VLOOKUP(MID(A772,FIND("里",A772)+1,FIND("路",A772)-FIND("里",A772)),工作表1!B:E,2,0),IF(MID(A772,4,6)="楊梅區高上里",VLOOKUP(MID(A772,FIND("里",A772)+1,FIND("鄰",A772)-FIND("里",A772)),工作表1!B:E,2,0),VLOOKUP(MID(A772,4,6),工作表1!A:E,3,0))),IF(MID(A772,7,3)="內定里",6,"確認是否登打鄰或里別"))</f>
        <v>確認是否登打鄰或里別</v>
      </c>
      <c r="D772" t="str">
        <f>IFERROR(VLOOKUP(C772,工作表1!C:D,2,0),"")</f>
        <v/>
      </c>
    </row>
    <row r="773" spans="2:4">
      <c r="B773" t="str">
        <f>IFERROR(VLOOKUP(MID(A773,4,6),工作表1!A:E,5,0),"格式應為桃園市XX區XX里")</f>
        <v>格式應為桃園市XX區XX里</v>
      </c>
      <c r="C773" t="str">
        <f>IFERROR(IF(MID(A773,4,6)="中壢區內定里",VLOOKUP(MID(A773,FIND("里",A773)+1,FIND("路",A773)-FIND("里",A773)),工作表1!B:E,2,0),IF(MID(A773,4,6)="楊梅區高上里",VLOOKUP(MID(A773,FIND("里",A773)+1,FIND("鄰",A773)-FIND("里",A773)),工作表1!B:E,2,0),VLOOKUP(MID(A773,4,6),工作表1!A:E,3,0))),IF(MID(A773,7,3)="內定里",6,"確認是否登打鄰或里別"))</f>
        <v>確認是否登打鄰或里別</v>
      </c>
      <c r="D773" t="str">
        <f>IFERROR(VLOOKUP(C773,工作表1!C:D,2,0),"")</f>
        <v/>
      </c>
    </row>
    <row r="774" spans="2:4">
      <c r="B774" t="str">
        <f>IFERROR(VLOOKUP(MID(A774,4,6),工作表1!A:E,5,0),"格式應為桃園市XX區XX里")</f>
        <v>格式應為桃園市XX區XX里</v>
      </c>
      <c r="C774" t="str">
        <f>IFERROR(IF(MID(A774,4,6)="中壢區內定里",VLOOKUP(MID(A774,FIND("里",A774)+1,FIND("路",A774)-FIND("里",A774)),工作表1!B:E,2,0),IF(MID(A774,4,6)="楊梅區高上里",VLOOKUP(MID(A774,FIND("里",A774)+1,FIND("鄰",A774)-FIND("里",A774)),工作表1!B:E,2,0),VLOOKUP(MID(A774,4,6),工作表1!A:E,3,0))),IF(MID(A774,7,3)="內定里",6,"確認是否登打鄰或里別"))</f>
        <v>確認是否登打鄰或里別</v>
      </c>
      <c r="D774" t="str">
        <f>IFERROR(VLOOKUP(C774,工作表1!C:D,2,0),"")</f>
        <v/>
      </c>
    </row>
    <row r="775" spans="2:4">
      <c r="B775" t="str">
        <f>IFERROR(VLOOKUP(MID(A775,4,6),工作表1!A:E,5,0),"格式應為桃園市XX區XX里")</f>
        <v>格式應為桃園市XX區XX里</v>
      </c>
      <c r="C775" t="str">
        <f>IFERROR(IF(MID(A775,4,6)="中壢區內定里",VLOOKUP(MID(A775,FIND("里",A775)+1,FIND("路",A775)-FIND("里",A775)),工作表1!B:E,2,0),IF(MID(A775,4,6)="楊梅區高上里",VLOOKUP(MID(A775,FIND("里",A775)+1,FIND("鄰",A775)-FIND("里",A775)),工作表1!B:E,2,0),VLOOKUP(MID(A775,4,6),工作表1!A:E,3,0))),IF(MID(A775,7,3)="內定里",6,"確認是否登打鄰或里別"))</f>
        <v>確認是否登打鄰或里別</v>
      </c>
      <c r="D775" t="str">
        <f>IFERROR(VLOOKUP(C775,工作表1!C:D,2,0),"")</f>
        <v/>
      </c>
    </row>
    <row r="776" spans="2:4">
      <c r="B776" t="str">
        <f>IFERROR(VLOOKUP(MID(A776,4,6),工作表1!A:E,5,0),"格式應為桃園市XX區XX里")</f>
        <v>格式應為桃園市XX區XX里</v>
      </c>
      <c r="C776" t="str">
        <f>IFERROR(IF(MID(A776,4,6)="中壢區內定里",VLOOKUP(MID(A776,FIND("里",A776)+1,FIND("路",A776)-FIND("里",A776)),工作表1!B:E,2,0),IF(MID(A776,4,6)="楊梅區高上里",VLOOKUP(MID(A776,FIND("里",A776)+1,FIND("鄰",A776)-FIND("里",A776)),工作表1!B:E,2,0),VLOOKUP(MID(A776,4,6),工作表1!A:E,3,0))),IF(MID(A776,7,3)="內定里",6,"確認是否登打鄰或里別"))</f>
        <v>確認是否登打鄰或里別</v>
      </c>
      <c r="D776" t="str">
        <f>IFERROR(VLOOKUP(C776,工作表1!C:D,2,0),"")</f>
        <v/>
      </c>
    </row>
    <row r="777" spans="2:4">
      <c r="B777" t="str">
        <f>IFERROR(VLOOKUP(MID(A777,4,6),工作表1!A:E,5,0),"格式應為桃園市XX區XX里")</f>
        <v>格式應為桃園市XX區XX里</v>
      </c>
      <c r="C777" t="str">
        <f>IFERROR(IF(MID(A777,4,6)="中壢區內定里",VLOOKUP(MID(A777,FIND("里",A777)+1,FIND("路",A777)-FIND("里",A777)),工作表1!B:E,2,0),IF(MID(A777,4,6)="楊梅區高上里",VLOOKUP(MID(A777,FIND("里",A777)+1,FIND("鄰",A777)-FIND("里",A777)),工作表1!B:E,2,0),VLOOKUP(MID(A777,4,6),工作表1!A:E,3,0))),IF(MID(A777,7,3)="內定里",6,"確認是否登打鄰或里別"))</f>
        <v>確認是否登打鄰或里別</v>
      </c>
      <c r="D777" t="str">
        <f>IFERROR(VLOOKUP(C777,工作表1!C:D,2,0),"")</f>
        <v/>
      </c>
    </row>
    <row r="778" spans="2:4">
      <c r="B778" t="str">
        <f>IFERROR(VLOOKUP(MID(A778,4,6),工作表1!A:E,5,0),"格式應為桃園市XX區XX里")</f>
        <v>格式應為桃園市XX區XX里</v>
      </c>
      <c r="C778" t="str">
        <f>IFERROR(IF(MID(A778,4,6)="中壢區內定里",VLOOKUP(MID(A778,FIND("里",A778)+1,FIND("路",A778)-FIND("里",A778)),工作表1!B:E,2,0),IF(MID(A778,4,6)="楊梅區高上里",VLOOKUP(MID(A778,FIND("里",A778)+1,FIND("鄰",A778)-FIND("里",A778)),工作表1!B:E,2,0),VLOOKUP(MID(A778,4,6),工作表1!A:E,3,0))),IF(MID(A778,7,3)="內定里",6,"確認是否登打鄰或里別"))</f>
        <v>確認是否登打鄰或里別</v>
      </c>
      <c r="D778" t="str">
        <f>IFERROR(VLOOKUP(C778,工作表1!C:D,2,0),"")</f>
        <v/>
      </c>
    </row>
    <row r="779" spans="2:4">
      <c r="B779" t="str">
        <f>IFERROR(VLOOKUP(MID(A779,4,6),工作表1!A:E,5,0),"格式應為桃園市XX區XX里")</f>
        <v>格式應為桃園市XX區XX里</v>
      </c>
      <c r="C779" t="str">
        <f>IFERROR(IF(MID(A779,4,6)="中壢區內定里",VLOOKUP(MID(A779,FIND("里",A779)+1,FIND("路",A779)-FIND("里",A779)),工作表1!B:E,2,0),IF(MID(A779,4,6)="楊梅區高上里",VLOOKUP(MID(A779,FIND("里",A779)+1,FIND("鄰",A779)-FIND("里",A779)),工作表1!B:E,2,0),VLOOKUP(MID(A779,4,6),工作表1!A:E,3,0))),IF(MID(A779,7,3)="內定里",6,"確認是否登打鄰或里別"))</f>
        <v>確認是否登打鄰或里別</v>
      </c>
      <c r="D779" t="str">
        <f>IFERROR(VLOOKUP(C779,工作表1!C:D,2,0),"")</f>
        <v/>
      </c>
    </row>
    <row r="780" spans="2:4">
      <c r="B780" t="str">
        <f>IFERROR(VLOOKUP(MID(A780,4,6),工作表1!A:E,5,0),"格式應為桃園市XX區XX里")</f>
        <v>格式應為桃園市XX區XX里</v>
      </c>
      <c r="C780" t="str">
        <f>IFERROR(IF(MID(A780,4,6)="中壢區內定里",VLOOKUP(MID(A780,FIND("里",A780)+1,FIND("路",A780)-FIND("里",A780)),工作表1!B:E,2,0),IF(MID(A780,4,6)="楊梅區高上里",VLOOKUP(MID(A780,FIND("里",A780)+1,FIND("鄰",A780)-FIND("里",A780)),工作表1!B:E,2,0),VLOOKUP(MID(A780,4,6),工作表1!A:E,3,0))),IF(MID(A780,7,3)="內定里",6,"確認是否登打鄰或里別"))</f>
        <v>確認是否登打鄰或里別</v>
      </c>
      <c r="D780" t="str">
        <f>IFERROR(VLOOKUP(C780,工作表1!C:D,2,0),"")</f>
        <v/>
      </c>
    </row>
    <row r="781" spans="2:4">
      <c r="B781" t="str">
        <f>IFERROR(VLOOKUP(MID(A781,4,6),工作表1!A:E,5,0),"格式應為桃園市XX區XX里")</f>
        <v>格式應為桃園市XX區XX里</v>
      </c>
      <c r="C781" t="str">
        <f>IFERROR(IF(MID(A781,4,6)="中壢區內定里",VLOOKUP(MID(A781,FIND("里",A781)+1,FIND("路",A781)-FIND("里",A781)),工作表1!B:E,2,0),IF(MID(A781,4,6)="楊梅區高上里",VLOOKUP(MID(A781,FIND("里",A781)+1,FIND("鄰",A781)-FIND("里",A781)),工作表1!B:E,2,0),VLOOKUP(MID(A781,4,6),工作表1!A:E,3,0))),IF(MID(A781,7,3)="內定里",6,"確認是否登打鄰或里別"))</f>
        <v>確認是否登打鄰或里別</v>
      </c>
      <c r="D781" t="str">
        <f>IFERROR(VLOOKUP(C781,工作表1!C:D,2,0),"")</f>
        <v/>
      </c>
    </row>
    <row r="782" spans="2:4">
      <c r="B782" t="str">
        <f>IFERROR(VLOOKUP(MID(A782,4,6),工作表1!A:E,5,0),"格式應為桃園市XX區XX里")</f>
        <v>格式應為桃園市XX區XX里</v>
      </c>
      <c r="C782" t="str">
        <f>IFERROR(IF(MID(A782,4,6)="中壢區內定里",VLOOKUP(MID(A782,FIND("里",A782)+1,FIND("路",A782)-FIND("里",A782)),工作表1!B:E,2,0),IF(MID(A782,4,6)="楊梅區高上里",VLOOKUP(MID(A782,FIND("里",A782)+1,FIND("鄰",A782)-FIND("里",A782)),工作表1!B:E,2,0),VLOOKUP(MID(A782,4,6),工作表1!A:E,3,0))),IF(MID(A782,7,3)="內定里",6,"確認是否登打鄰或里別"))</f>
        <v>確認是否登打鄰或里別</v>
      </c>
      <c r="D782" t="str">
        <f>IFERROR(VLOOKUP(C782,工作表1!C:D,2,0),"")</f>
        <v/>
      </c>
    </row>
    <row r="783" spans="2:4">
      <c r="B783" t="str">
        <f>IFERROR(VLOOKUP(MID(A783,4,6),工作表1!A:E,5,0),"格式應為桃園市XX區XX里")</f>
        <v>格式應為桃園市XX區XX里</v>
      </c>
      <c r="C783" t="str">
        <f>IFERROR(IF(MID(A783,4,6)="中壢區內定里",VLOOKUP(MID(A783,FIND("里",A783)+1,FIND("路",A783)-FIND("里",A783)),工作表1!B:E,2,0),IF(MID(A783,4,6)="楊梅區高上里",VLOOKUP(MID(A783,FIND("里",A783)+1,FIND("鄰",A783)-FIND("里",A783)),工作表1!B:E,2,0),VLOOKUP(MID(A783,4,6),工作表1!A:E,3,0))),IF(MID(A783,7,3)="內定里",6,"確認是否登打鄰或里別"))</f>
        <v>確認是否登打鄰或里別</v>
      </c>
      <c r="D783" t="str">
        <f>IFERROR(VLOOKUP(C783,工作表1!C:D,2,0),"")</f>
        <v/>
      </c>
    </row>
    <row r="784" spans="2:4">
      <c r="B784" t="str">
        <f>IFERROR(VLOOKUP(MID(A784,4,6),工作表1!A:E,5,0),"格式應為桃園市XX區XX里")</f>
        <v>格式應為桃園市XX區XX里</v>
      </c>
      <c r="C784" t="str">
        <f>IFERROR(IF(MID(A784,4,6)="中壢區內定里",VLOOKUP(MID(A784,FIND("里",A784)+1,FIND("路",A784)-FIND("里",A784)),工作表1!B:E,2,0),IF(MID(A784,4,6)="楊梅區高上里",VLOOKUP(MID(A784,FIND("里",A784)+1,FIND("鄰",A784)-FIND("里",A784)),工作表1!B:E,2,0),VLOOKUP(MID(A784,4,6),工作表1!A:E,3,0))),IF(MID(A784,7,3)="內定里",6,"確認是否登打鄰或里別"))</f>
        <v>確認是否登打鄰或里別</v>
      </c>
      <c r="D784" t="str">
        <f>IFERROR(VLOOKUP(C784,工作表1!C:D,2,0),"")</f>
        <v/>
      </c>
    </row>
    <row r="785" spans="2:4">
      <c r="B785" t="str">
        <f>IFERROR(VLOOKUP(MID(A785,4,6),工作表1!A:E,5,0),"格式應為桃園市XX區XX里")</f>
        <v>格式應為桃園市XX區XX里</v>
      </c>
      <c r="C785" t="str">
        <f>IFERROR(IF(MID(A785,4,6)="中壢區內定里",VLOOKUP(MID(A785,FIND("里",A785)+1,FIND("路",A785)-FIND("里",A785)),工作表1!B:E,2,0),IF(MID(A785,4,6)="楊梅區高上里",VLOOKUP(MID(A785,FIND("里",A785)+1,FIND("鄰",A785)-FIND("里",A785)),工作表1!B:E,2,0),VLOOKUP(MID(A785,4,6),工作表1!A:E,3,0))),IF(MID(A785,7,3)="內定里",6,"確認是否登打鄰或里別"))</f>
        <v>確認是否登打鄰或里別</v>
      </c>
      <c r="D785" t="str">
        <f>IFERROR(VLOOKUP(C785,工作表1!C:D,2,0),"")</f>
        <v/>
      </c>
    </row>
    <row r="786" spans="2:4">
      <c r="B786" t="str">
        <f>IFERROR(VLOOKUP(MID(A786,4,6),工作表1!A:E,5,0),"格式應為桃園市XX區XX里")</f>
        <v>格式應為桃園市XX區XX里</v>
      </c>
      <c r="C786" t="str">
        <f>IFERROR(IF(MID(A786,4,6)="中壢區內定里",VLOOKUP(MID(A786,FIND("里",A786)+1,FIND("路",A786)-FIND("里",A786)),工作表1!B:E,2,0),IF(MID(A786,4,6)="楊梅區高上里",VLOOKUP(MID(A786,FIND("里",A786)+1,FIND("鄰",A786)-FIND("里",A786)),工作表1!B:E,2,0),VLOOKUP(MID(A786,4,6),工作表1!A:E,3,0))),IF(MID(A786,7,3)="內定里",6,"確認是否登打鄰或里別"))</f>
        <v>確認是否登打鄰或里別</v>
      </c>
      <c r="D786" t="str">
        <f>IFERROR(VLOOKUP(C786,工作表1!C:D,2,0),"")</f>
        <v/>
      </c>
    </row>
    <row r="787" spans="2:4">
      <c r="B787" t="str">
        <f>IFERROR(VLOOKUP(MID(A787,4,6),工作表1!A:E,5,0),"格式應為桃園市XX區XX里")</f>
        <v>格式應為桃園市XX區XX里</v>
      </c>
      <c r="C787" t="str">
        <f>IFERROR(IF(MID(A787,4,6)="中壢區內定里",VLOOKUP(MID(A787,FIND("里",A787)+1,FIND("路",A787)-FIND("里",A787)),工作表1!B:E,2,0),IF(MID(A787,4,6)="楊梅區高上里",VLOOKUP(MID(A787,FIND("里",A787)+1,FIND("鄰",A787)-FIND("里",A787)),工作表1!B:E,2,0),VLOOKUP(MID(A787,4,6),工作表1!A:E,3,0))),IF(MID(A787,7,3)="內定里",6,"確認是否登打鄰或里別"))</f>
        <v>確認是否登打鄰或里別</v>
      </c>
      <c r="D787" t="str">
        <f>IFERROR(VLOOKUP(C787,工作表1!C:D,2,0),"")</f>
        <v/>
      </c>
    </row>
    <row r="788" spans="2:4">
      <c r="B788" t="str">
        <f>IFERROR(VLOOKUP(MID(A788,4,6),工作表1!A:E,5,0),"格式應為桃園市XX區XX里")</f>
        <v>格式應為桃園市XX區XX里</v>
      </c>
      <c r="C788" t="str">
        <f>IFERROR(IF(MID(A788,4,6)="中壢區內定里",VLOOKUP(MID(A788,FIND("里",A788)+1,FIND("路",A788)-FIND("里",A788)),工作表1!B:E,2,0),IF(MID(A788,4,6)="楊梅區高上里",VLOOKUP(MID(A788,FIND("里",A788)+1,FIND("鄰",A788)-FIND("里",A788)),工作表1!B:E,2,0),VLOOKUP(MID(A788,4,6),工作表1!A:E,3,0))),IF(MID(A788,7,3)="內定里",6,"確認是否登打鄰或里別"))</f>
        <v>確認是否登打鄰或里別</v>
      </c>
      <c r="D788" t="str">
        <f>IFERROR(VLOOKUP(C788,工作表1!C:D,2,0),"")</f>
        <v/>
      </c>
    </row>
    <row r="789" spans="2:4">
      <c r="B789" t="str">
        <f>IFERROR(VLOOKUP(MID(A789,4,6),工作表1!A:E,5,0),"格式應為桃園市XX區XX里")</f>
        <v>格式應為桃園市XX區XX里</v>
      </c>
      <c r="C789" t="str">
        <f>IFERROR(IF(MID(A789,4,6)="中壢區內定里",VLOOKUP(MID(A789,FIND("里",A789)+1,FIND("路",A789)-FIND("里",A789)),工作表1!B:E,2,0),IF(MID(A789,4,6)="楊梅區高上里",VLOOKUP(MID(A789,FIND("里",A789)+1,FIND("鄰",A789)-FIND("里",A789)),工作表1!B:E,2,0),VLOOKUP(MID(A789,4,6),工作表1!A:E,3,0))),IF(MID(A789,7,3)="內定里",6,"確認是否登打鄰或里別"))</f>
        <v>確認是否登打鄰或里別</v>
      </c>
      <c r="D789" t="str">
        <f>IFERROR(VLOOKUP(C789,工作表1!C:D,2,0),"")</f>
        <v/>
      </c>
    </row>
    <row r="790" spans="2:4">
      <c r="B790" t="str">
        <f>IFERROR(VLOOKUP(MID(A790,4,6),工作表1!A:E,5,0),"格式應為桃園市XX區XX里")</f>
        <v>格式應為桃園市XX區XX里</v>
      </c>
      <c r="C790" t="str">
        <f>IFERROR(IF(MID(A790,4,6)="中壢區內定里",VLOOKUP(MID(A790,FIND("里",A790)+1,FIND("路",A790)-FIND("里",A790)),工作表1!B:E,2,0),IF(MID(A790,4,6)="楊梅區高上里",VLOOKUP(MID(A790,FIND("里",A790)+1,FIND("鄰",A790)-FIND("里",A790)),工作表1!B:E,2,0),VLOOKUP(MID(A790,4,6),工作表1!A:E,3,0))),IF(MID(A790,7,3)="內定里",6,"確認是否登打鄰或里別"))</f>
        <v>確認是否登打鄰或里別</v>
      </c>
      <c r="D790" t="str">
        <f>IFERROR(VLOOKUP(C790,工作表1!C:D,2,0),"")</f>
        <v/>
      </c>
    </row>
    <row r="791" spans="2:4">
      <c r="B791" t="str">
        <f>IFERROR(VLOOKUP(MID(A791,4,6),工作表1!A:E,5,0),"格式應為桃園市XX區XX里")</f>
        <v>格式應為桃園市XX區XX里</v>
      </c>
      <c r="C791" t="str">
        <f>IFERROR(IF(MID(A791,4,6)="中壢區內定里",VLOOKUP(MID(A791,FIND("里",A791)+1,FIND("路",A791)-FIND("里",A791)),工作表1!B:E,2,0),IF(MID(A791,4,6)="楊梅區高上里",VLOOKUP(MID(A791,FIND("里",A791)+1,FIND("鄰",A791)-FIND("里",A791)),工作表1!B:E,2,0),VLOOKUP(MID(A791,4,6),工作表1!A:E,3,0))),IF(MID(A791,7,3)="內定里",6,"確認是否登打鄰或里別"))</f>
        <v>確認是否登打鄰或里別</v>
      </c>
      <c r="D791" t="str">
        <f>IFERROR(VLOOKUP(C791,工作表1!C:D,2,0),"")</f>
        <v/>
      </c>
    </row>
    <row r="792" spans="2:4">
      <c r="B792" t="str">
        <f>IFERROR(VLOOKUP(MID(A792,4,6),工作表1!A:E,5,0),"格式應為桃園市XX區XX里")</f>
        <v>格式應為桃園市XX區XX里</v>
      </c>
      <c r="C792" t="str">
        <f>IFERROR(IF(MID(A792,4,6)="中壢區內定里",VLOOKUP(MID(A792,FIND("里",A792)+1,FIND("路",A792)-FIND("里",A792)),工作表1!B:E,2,0),IF(MID(A792,4,6)="楊梅區高上里",VLOOKUP(MID(A792,FIND("里",A792)+1,FIND("鄰",A792)-FIND("里",A792)),工作表1!B:E,2,0),VLOOKUP(MID(A792,4,6),工作表1!A:E,3,0))),IF(MID(A792,7,3)="內定里",6,"確認是否登打鄰或里別"))</f>
        <v>確認是否登打鄰或里別</v>
      </c>
      <c r="D792" t="str">
        <f>IFERROR(VLOOKUP(C792,工作表1!C:D,2,0),"")</f>
        <v/>
      </c>
    </row>
    <row r="793" spans="2:4">
      <c r="B793" t="str">
        <f>IFERROR(VLOOKUP(MID(A793,4,6),工作表1!A:E,5,0),"格式應為桃園市XX區XX里")</f>
        <v>格式應為桃園市XX區XX里</v>
      </c>
      <c r="C793" t="str">
        <f>IFERROR(IF(MID(A793,4,6)="中壢區內定里",VLOOKUP(MID(A793,FIND("里",A793)+1,FIND("路",A793)-FIND("里",A793)),工作表1!B:E,2,0),IF(MID(A793,4,6)="楊梅區高上里",VLOOKUP(MID(A793,FIND("里",A793)+1,FIND("鄰",A793)-FIND("里",A793)),工作表1!B:E,2,0),VLOOKUP(MID(A793,4,6),工作表1!A:E,3,0))),IF(MID(A793,7,3)="內定里",6,"確認是否登打鄰或里別"))</f>
        <v>確認是否登打鄰或里別</v>
      </c>
      <c r="D793" t="str">
        <f>IFERROR(VLOOKUP(C793,工作表1!C:D,2,0),"")</f>
        <v/>
      </c>
    </row>
    <row r="794" spans="2:4">
      <c r="B794" t="str">
        <f>IFERROR(VLOOKUP(MID(A794,4,6),工作表1!A:E,5,0),"格式應為桃園市XX區XX里")</f>
        <v>格式應為桃園市XX區XX里</v>
      </c>
      <c r="C794" t="str">
        <f>IFERROR(IF(MID(A794,4,6)="中壢區內定里",VLOOKUP(MID(A794,FIND("里",A794)+1,FIND("路",A794)-FIND("里",A794)),工作表1!B:E,2,0),IF(MID(A794,4,6)="楊梅區高上里",VLOOKUP(MID(A794,FIND("里",A794)+1,FIND("鄰",A794)-FIND("里",A794)),工作表1!B:E,2,0),VLOOKUP(MID(A794,4,6),工作表1!A:E,3,0))),IF(MID(A794,7,3)="內定里",6,"確認是否登打鄰或里別"))</f>
        <v>確認是否登打鄰或里別</v>
      </c>
      <c r="D794" t="str">
        <f>IFERROR(VLOOKUP(C794,工作表1!C:D,2,0),"")</f>
        <v/>
      </c>
    </row>
    <row r="795" spans="2:4">
      <c r="B795" t="str">
        <f>IFERROR(VLOOKUP(MID(A795,4,6),工作表1!A:E,5,0),"格式應為桃園市XX區XX里")</f>
        <v>格式應為桃園市XX區XX里</v>
      </c>
      <c r="C795" t="str">
        <f>IFERROR(IF(MID(A795,4,6)="中壢區內定里",VLOOKUP(MID(A795,FIND("里",A795)+1,FIND("路",A795)-FIND("里",A795)),工作表1!B:E,2,0),IF(MID(A795,4,6)="楊梅區高上里",VLOOKUP(MID(A795,FIND("里",A795)+1,FIND("鄰",A795)-FIND("里",A795)),工作表1!B:E,2,0),VLOOKUP(MID(A795,4,6),工作表1!A:E,3,0))),IF(MID(A795,7,3)="內定里",6,"確認是否登打鄰或里別"))</f>
        <v>確認是否登打鄰或里別</v>
      </c>
      <c r="D795" t="str">
        <f>IFERROR(VLOOKUP(C795,工作表1!C:D,2,0),"")</f>
        <v/>
      </c>
    </row>
    <row r="796" spans="2:4">
      <c r="B796" t="str">
        <f>IFERROR(VLOOKUP(MID(A796,4,6),工作表1!A:E,5,0),"格式應為桃園市XX區XX里")</f>
        <v>格式應為桃園市XX區XX里</v>
      </c>
      <c r="C796" t="str">
        <f>IFERROR(IF(MID(A796,4,6)="中壢區內定里",VLOOKUP(MID(A796,FIND("里",A796)+1,FIND("路",A796)-FIND("里",A796)),工作表1!B:E,2,0),IF(MID(A796,4,6)="楊梅區高上里",VLOOKUP(MID(A796,FIND("里",A796)+1,FIND("鄰",A796)-FIND("里",A796)),工作表1!B:E,2,0),VLOOKUP(MID(A796,4,6),工作表1!A:E,3,0))),IF(MID(A796,7,3)="內定里",6,"確認是否登打鄰或里別"))</f>
        <v>確認是否登打鄰或里別</v>
      </c>
      <c r="D796" t="str">
        <f>IFERROR(VLOOKUP(C796,工作表1!C:D,2,0),"")</f>
        <v/>
      </c>
    </row>
    <row r="797" spans="2:4">
      <c r="B797" t="str">
        <f>IFERROR(VLOOKUP(MID(A797,4,6),工作表1!A:E,5,0),"格式應為桃園市XX區XX里")</f>
        <v>格式應為桃園市XX區XX里</v>
      </c>
      <c r="C797" t="str">
        <f>IFERROR(IF(MID(A797,4,6)="中壢區內定里",VLOOKUP(MID(A797,FIND("里",A797)+1,FIND("路",A797)-FIND("里",A797)),工作表1!B:E,2,0),IF(MID(A797,4,6)="楊梅區高上里",VLOOKUP(MID(A797,FIND("里",A797)+1,FIND("鄰",A797)-FIND("里",A797)),工作表1!B:E,2,0),VLOOKUP(MID(A797,4,6),工作表1!A:E,3,0))),IF(MID(A797,7,3)="內定里",6,"確認是否登打鄰或里別"))</f>
        <v>確認是否登打鄰或里別</v>
      </c>
      <c r="D797" t="str">
        <f>IFERROR(VLOOKUP(C797,工作表1!C:D,2,0),"")</f>
        <v/>
      </c>
    </row>
    <row r="798" spans="2:4">
      <c r="B798" t="str">
        <f>IFERROR(VLOOKUP(MID(A798,4,6),工作表1!A:E,5,0),"格式應為桃園市XX區XX里")</f>
        <v>格式應為桃園市XX區XX里</v>
      </c>
      <c r="C798" t="str">
        <f>IFERROR(IF(MID(A798,4,6)="中壢區內定里",VLOOKUP(MID(A798,FIND("里",A798)+1,FIND("路",A798)-FIND("里",A798)),工作表1!B:E,2,0),IF(MID(A798,4,6)="楊梅區高上里",VLOOKUP(MID(A798,FIND("里",A798)+1,FIND("鄰",A798)-FIND("里",A798)),工作表1!B:E,2,0),VLOOKUP(MID(A798,4,6),工作表1!A:E,3,0))),IF(MID(A798,7,3)="內定里",6,"確認是否登打鄰或里別"))</f>
        <v>確認是否登打鄰或里別</v>
      </c>
      <c r="D798" t="str">
        <f>IFERROR(VLOOKUP(C798,工作表1!C:D,2,0),"")</f>
        <v/>
      </c>
    </row>
    <row r="799" spans="2:4">
      <c r="B799" t="str">
        <f>IFERROR(VLOOKUP(MID(A799,4,6),工作表1!A:E,5,0),"格式應為桃園市XX區XX里")</f>
        <v>格式應為桃園市XX區XX里</v>
      </c>
      <c r="C799" t="str">
        <f>IFERROR(IF(MID(A799,4,6)="中壢區內定里",VLOOKUP(MID(A799,FIND("里",A799)+1,FIND("路",A799)-FIND("里",A799)),工作表1!B:E,2,0),IF(MID(A799,4,6)="楊梅區高上里",VLOOKUP(MID(A799,FIND("里",A799)+1,FIND("鄰",A799)-FIND("里",A799)),工作表1!B:E,2,0),VLOOKUP(MID(A799,4,6),工作表1!A:E,3,0))),IF(MID(A799,7,3)="內定里",6,"確認是否登打鄰或里別"))</f>
        <v>確認是否登打鄰或里別</v>
      </c>
      <c r="D799" t="str">
        <f>IFERROR(VLOOKUP(C799,工作表1!C:D,2,0),"")</f>
        <v/>
      </c>
    </row>
    <row r="800" spans="2:4">
      <c r="B800" t="str">
        <f>IFERROR(VLOOKUP(MID(A800,4,6),工作表1!A:E,5,0),"格式應為桃園市XX區XX里")</f>
        <v>格式應為桃園市XX區XX里</v>
      </c>
      <c r="C800" t="str">
        <f>IFERROR(IF(MID(A800,4,6)="中壢區內定里",VLOOKUP(MID(A800,FIND("里",A800)+1,FIND("路",A800)-FIND("里",A800)),工作表1!B:E,2,0),IF(MID(A800,4,6)="楊梅區高上里",VLOOKUP(MID(A800,FIND("里",A800)+1,FIND("鄰",A800)-FIND("里",A800)),工作表1!B:E,2,0),VLOOKUP(MID(A800,4,6),工作表1!A:E,3,0))),IF(MID(A800,7,3)="內定里",6,"確認是否登打鄰或里別"))</f>
        <v>確認是否登打鄰或里別</v>
      </c>
      <c r="D800" t="str">
        <f>IFERROR(VLOOKUP(C800,工作表1!C:D,2,0),"")</f>
        <v/>
      </c>
    </row>
    <row r="801" spans="2:4">
      <c r="B801" t="str">
        <f>IFERROR(VLOOKUP(MID(A801,4,6),工作表1!A:E,5,0),"格式應為桃園市XX區XX里")</f>
        <v>格式應為桃園市XX區XX里</v>
      </c>
      <c r="C801" t="str">
        <f>IFERROR(IF(MID(A801,4,6)="中壢區內定里",VLOOKUP(MID(A801,FIND("里",A801)+1,FIND("路",A801)-FIND("里",A801)),工作表1!B:E,2,0),IF(MID(A801,4,6)="楊梅區高上里",VLOOKUP(MID(A801,FIND("里",A801)+1,FIND("鄰",A801)-FIND("里",A801)),工作表1!B:E,2,0),VLOOKUP(MID(A801,4,6),工作表1!A:E,3,0))),IF(MID(A801,7,3)="內定里",6,"確認是否登打鄰或里別"))</f>
        <v>確認是否登打鄰或里別</v>
      </c>
      <c r="D801" t="str">
        <f>IFERROR(VLOOKUP(C801,工作表1!C:D,2,0),"")</f>
        <v/>
      </c>
    </row>
    <row r="802" spans="2:4">
      <c r="B802" t="str">
        <f>IFERROR(VLOOKUP(MID(A802,4,6),工作表1!A:E,5,0),"格式應為桃園市XX區XX里")</f>
        <v>格式應為桃園市XX區XX里</v>
      </c>
      <c r="C802" t="str">
        <f>IFERROR(IF(MID(A802,4,6)="中壢區內定里",VLOOKUP(MID(A802,FIND("里",A802)+1,FIND("路",A802)-FIND("里",A802)),工作表1!B:E,2,0),IF(MID(A802,4,6)="楊梅區高上里",VLOOKUP(MID(A802,FIND("里",A802)+1,FIND("鄰",A802)-FIND("里",A802)),工作表1!B:E,2,0),VLOOKUP(MID(A802,4,6),工作表1!A:E,3,0))),IF(MID(A802,7,3)="內定里",6,"確認是否登打鄰或里別"))</f>
        <v>確認是否登打鄰或里別</v>
      </c>
      <c r="D802" t="str">
        <f>IFERROR(VLOOKUP(C802,工作表1!C:D,2,0),"")</f>
        <v/>
      </c>
    </row>
    <row r="803" spans="2:4">
      <c r="B803" t="str">
        <f>IFERROR(VLOOKUP(MID(A803,4,6),工作表1!A:E,5,0),"格式應為桃園市XX區XX里")</f>
        <v>格式應為桃園市XX區XX里</v>
      </c>
      <c r="C803" t="str">
        <f>IFERROR(IF(MID(A803,4,6)="中壢區內定里",VLOOKUP(MID(A803,FIND("里",A803)+1,FIND("路",A803)-FIND("里",A803)),工作表1!B:E,2,0),IF(MID(A803,4,6)="楊梅區高上里",VLOOKUP(MID(A803,FIND("里",A803)+1,FIND("鄰",A803)-FIND("里",A803)),工作表1!B:E,2,0),VLOOKUP(MID(A803,4,6),工作表1!A:E,3,0))),IF(MID(A803,7,3)="內定里",6,"確認是否登打鄰或里別"))</f>
        <v>確認是否登打鄰或里別</v>
      </c>
      <c r="D803" t="str">
        <f>IFERROR(VLOOKUP(C803,工作表1!C:D,2,0),"")</f>
        <v/>
      </c>
    </row>
    <row r="804" spans="2:4">
      <c r="B804" t="str">
        <f>IFERROR(VLOOKUP(MID(A804,4,6),工作表1!A:E,5,0),"格式應為桃園市XX區XX里")</f>
        <v>格式應為桃園市XX區XX里</v>
      </c>
      <c r="C804" t="str">
        <f>IFERROR(IF(MID(A804,4,6)="中壢區內定里",VLOOKUP(MID(A804,FIND("里",A804)+1,FIND("路",A804)-FIND("里",A804)),工作表1!B:E,2,0),IF(MID(A804,4,6)="楊梅區高上里",VLOOKUP(MID(A804,FIND("里",A804)+1,FIND("鄰",A804)-FIND("里",A804)),工作表1!B:E,2,0),VLOOKUP(MID(A804,4,6),工作表1!A:E,3,0))),IF(MID(A804,7,3)="內定里",6,"確認是否登打鄰或里別"))</f>
        <v>確認是否登打鄰或里別</v>
      </c>
      <c r="D804" t="str">
        <f>IFERROR(VLOOKUP(C804,工作表1!C:D,2,0),"")</f>
        <v/>
      </c>
    </row>
    <row r="805" spans="2:4">
      <c r="B805" t="str">
        <f>IFERROR(VLOOKUP(MID(A805,4,6),工作表1!A:E,5,0),"格式應為桃園市XX區XX里")</f>
        <v>格式應為桃園市XX區XX里</v>
      </c>
      <c r="C805" t="str">
        <f>IFERROR(IF(MID(A805,4,6)="中壢區內定里",VLOOKUP(MID(A805,FIND("里",A805)+1,FIND("路",A805)-FIND("里",A805)),工作表1!B:E,2,0),IF(MID(A805,4,6)="楊梅區高上里",VLOOKUP(MID(A805,FIND("里",A805)+1,FIND("鄰",A805)-FIND("里",A805)),工作表1!B:E,2,0),VLOOKUP(MID(A805,4,6),工作表1!A:E,3,0))),IF(MID(A805,7,3)="內定里",6,"確認是否登打鄰或里別"))</f>
        <v>確認是否登打鄰或里別</v>
      </c>
      <c r="D805" t="str">
        <f>IFERROR(VLOOKUP(C805,工作表1!C:D,2,0),"")</f>
        <v/>
      </c>
    </row>
    <row r="806" spans="2:4">
      <c r="B806" t="str">
        <f>IFERROR(VLOOKUP(MID(A806,4,6),工作表1!A:E,5,0),"格式應為桃園市XX區XX里")</f>
        <v>格式應為桃園市XX區XX里</v>
      </c>
      <c r="C806" t="str">
        <f>IFERROR(IF(MID(A806,4,6)="中壢區內定里",VLOOKUP(MID(A806,FIND("里",A806)+1,FIND("路",A806)-FIND("里",A806)),工作表1!B:E,2,0),IF(MID(A806,4,6)="楊梅區高上里",VLOOKUP(MID(A806,FIND("里",A806)+1,FIND("鄰",A806)-FIND("里",A806)),工作表1!B:E,2,0),VLOOKUP(MID(A806,4,6),工作表1!A:E,3,0))),IF(MID(A806,7,3)="內定里",6,"確認是否登打鄰或里別"))</f>
        <v>確認是否登打鄰或里別</v>
      </c>
      <c r="D806" t="str">
        <f>IFERROR(VLOOKUP(C806,工作表1!C:D,2,0),"")</f>
        <v/>
      </c>
    </row>
    <row r="807" spans="2:4">
      <c r="B807" t="str">
        <f>IFERROR(VLOOKUP(MID(A807,4,6),工作表1!A:E,5,0),"格式應為桃園市XX區XX里")</f>
        <v>格式應為桃園市XX區XX里</v>
      </c>
      <c r="C807" t="str">
        <f>IFERROR(IF(MID(A807,4,6)="中壢區內定里",VLOOKUP(MID(A807,FIND("里",A807)+1,FIND("路",A807)-FIND("里",A807)),工作表1!B:E,2,0),IF(MID(A807,4,6)="楊梅區高上里",VLOOKUP(MID(A807,FIND("里",A807)+1,FIND("鄰",A807)-FIND("里",A807)),工作表1!B:E,2,0),VLOOKUP(MID(A807,4,6),工作表1!A:E,3,0))),IF(MID(A807,7,3)="內定里",6,"確認是否登打鄰或里別"))</f>
        <v>確認是否登打鄰或里別</v>
      </c>
      <c r="D807" t="str">
        <f>IFERROR(VLOOKUP(C807,工作表1!C:D,2,0),"")</f>
        <v/>
      </c>
    </row>
    <row r="808" spans="2:4">
      <c r="B808" t="str">
        <f>IFERROR(VLOOKUP(MID(A808,4,6),工作表1!A:E,5,0),"格式應為桃園市XX區XX里")</f>
        <v>格式應為桃園市XX區XX里</v>
      </c>
      <c r="C808" t="str">
        <f>IFERROR(IF(MID(A808,4,6)="中壢區內定里",VLOOKUP(MID(A808,FIND("里",A808)+1,FIND("路",A808)-FIND("里",A808)),工作表1!B:E,2,0),IF(MID(A808,4,6)="楊梅區高上里",VLOOKUP(MID(A808,FIND("里",A808)+1,FIND("鄰",A808)-FIND("里",A808)),工作表1!B:E,2,0),VLOOKUP(MID(A808,4,6),工作表1!A:E,3,0))),IF(MID(A808,7,3)="內定里",6,"確認是否登打鄰或里別"))</f>
        <v>確認是否登打鄰或里別</v>
      </c>
      <c r="D808" t="str">
        <f>IFERROR(VLOOKUP(C808,工作表1!C:D,2,0),"")</f>
        <v/>
      </c>
    </row>
    <row r="809" spans="2:4">
      <c r="B809" t="str">
        <f>IFERROR(VLOOKUP(MID(A809,4,6),工作表1!A:E,5,0),"格式應為桃園市XX區XX里")</f>
        <v>格式應為桃園市XX區XX里</v>
      </c>
      <c r="C809" t="str">
        <f>IFERROR(IF(MID(A809,4,6)="中壢區內定里",VLOOKUP(MID(A809,FIND("里",A809)+1,FIND("路",A809)-FIND("里",A809)),工作表1!B:E,2,0),IF(MID(A809,4,6)="楊梅區高上里",VLOOKUP(MID(A809,FIND("里",A809)+1,FIND("鄰",A809)-FIND("里",A809)),工作表1!B:E,2,0),VLOOKUP(MID(A809,4,6),工作表1!A:E,3,0))),IF(MID(A809,7,3)="內定里",6,"確認是否登打鄰或里別"))</f>
        <v>確認是否登打鄰或里別</v>
      </c>
      <c r="D809" t="str">
        <f>IFERROR(VLOOKUP(C809,工作表1!C:D,2,0),"")</f>
        <v/>
      </c>
    </row>
    <row r="810" spans="2:4">
      <c r="B810" t="str">
        <f>IFERROR(VLOOKUP(MID(A810,4,6),工作表1!A:E,5,0),"格式應為桃園市XX區XX里")</f>
        <v>格式應為桃園市XX區XX里</v>
      </c>
      <c r="C810" t="str">
        <f>IFERROR(IF(MID(A810,4,6)="中壢區內定里",VLOOKUP(MID(A810,FIND("里",A810)+1,FIND("路",A810)-FIND("里",A810)),工作表1!B:E,2,0),IF(MID(A810,4,6)="楊梅區高上里",VLOOKUP(MID(A810,FIND("里",A810)+1,FIND("鄰",A810)-FIND("里",A810)),工作表1!B:E,2,0),VLOOKUP(MID(A810,4,6),工作表1!A:E,3,0))),IF(MID(A810,7,3)="內定里",6,"確認是否登打鄰或里別"))</f>
        <v>確認是否登打鄰或里別</v>
      </c>
      <c r="D810" t="str">
        <f>IFERROR(VLOOKUP(C810,工作表1!C:D,2,0),"")</f>
        <v/>
      </c>
    </row>
    <row r="811" spans="2:4">
      <c r="B811" t="str">
        <f>IFERROR(VLOOKUP(MID(A811,4,6),工作表1!A:E,5,0),"格式應為桃園市XX區XX里")</f>
        <v>格式應為桃園市XX區XX里</v>
      </c>
      <c r="C811" t="str">
        <f>IFERROR(IF(MID(A811,4,6)="中壢區內定里",VLOOKUP(MID(A811,FIND("里",A811)+1,FIND("路",A811)-FIND("里",A811)),工作表1!B:E,2,0),IF(MID(A811,4,6)="楊梅區高上里",VLOOKUP(MID(A811,FIND("里",A811)+1,FIND("鄰",A811)-FIND("里",A811)),工作表1!B:E,2,0),VLOOKUP(MID(A811,4,6),工作表1!A:E,3,0))),IF(MID(A811,7,3)="內定里",6,"確認是否登打鄰或里別"))</f>
        <v>確認是否登打鄰或里別</v>
      </c>
      <c r="D811" t="str">
        <f>IFERROR(VLOOKUP(C811,工作表1!C:D,2,0),"")</f>
        <v/>
      </c>
    </row>
    <row r="812" spans="2:4">
      <c r="B812" t="str">
        <f>IFERROR(VLOOKUP(MID(A812,4,6),工作表1!A:E,5,0),"格式應為桃園市XX區XX里")</f>
        <v>格式應為桃園市XX區XX里</v>
      </c>
      <c r="C812" t="str">
        <f>IFERROR(IF(MID(A812,4,6)="中壢區內定里",VLOOKUP(MID(A812,FIND("里",A812)+1,FIND("路",A812)-FIND("里",A812)),工作表1!B:E,2,0),IF(MID(A812,4,6)="楊梅區高上里",VLOOKUP(MID(A812,FIND("里",A812)+1,FIND("鄰",A812)-FIND("里",A812)),工作表1!B:E,2,0),VLOOKUP(MID(A812,4,6),工作表1!A:E,3,0))),IF(MID(A812,7,3)="內定里",6,"確認是否登打鄰或里別"))</f>
        <v>確認是否登打鄰或里別</v>
      </c>
      <c r="D812" t="str">
        <f>IFERROR(VLOOKUP(C812,工作表1!C:D,2,0),"")</f>
        <v/>
      </c>
    </row>
    <row r="813" spans="2:4">
      <c r="B813" t="str">
        <f>IFERROR(VLOOKUP(MID(A813,4,6),工作表1!A:E,5,0),"格式應為桃園市XX區XX里")</f>
        <v>格式應為桃園市XX區XX里</v>
      </c>
      <c r="C813" t="str">
        <f>IFERROR(IF(MID(A813,4,6)="中壢區內定里",VLOOKUP(MID(A813,FIND("里",A813)+1,FIND("路",A813)-FIND("里",A813)),工作表1!B:E,2,0),IF(MID(A813,4,6)="楊梅區高上里",VLOOKUP(MID(A813,FIND("里",A813)+1,FIND("鄰",A813)-FIND("里",A813)),工作表1!B:E,2,0),VLOOKUP(MID(A813,4,6),工作表1!A:E,3,0))),IF(MID(A813,7,3)="內定里",6,"確認是否登打鄰或里別"))</f>
        <v>確認是否登打鄰或里別</v>
      </c>
      <c r="D813" t="str">
        <f>IFERROR(VLOOKUP(C813,工作表1!C:D,2,0),"")</f>
        <v/>
      </c>
    </row>
    <row r="814" spans="2:4">
      <c r="B814" t="str">
        <f>IFERROR(VLOOKUP(MID(A814,4,6),工作表1!A:E,5,0),"格式應為桃園市XX區XX里")</f>
        <v>格式應為桃園市XX區XX里</v>
      </c>
      <c r="C814" t="str">
        <f>IFERROR(IF(MID(A814,4,6)="中壢區內定里",VLOOKUP(MID(A814,FIND("里",A814)+1,FIND("路",A814)-FIND("里",A814)),工作表1!B:E,2,0),IF(MID(A814,4,6)="楊梅區高上里",VLOOKUP(MID(A814,FIND("里",A814)+1,FIND("鄰",A814)-FIND("里",A814)),工作表1!B:E,2,0),VLOOKUP(MID(A814,4,6),工作表1!A:E,3,0))),IF(MID(A814,7,3)="內定里",6,"確認是否登打鄰或里別"))</f>
        <v>確認是否登打鄰或里別</v>
      </c>
      <c r="D814" t="str">
        <f>IFERROR(VLOOKUP(C814,工作表1!C:D,2,0),"")</f>
        <v/>
      </c>
    </row>
    <row r="815" spans="2:4">
      <c r="B815" t="str">
        <f>IFERROR(VLOOKUP(MID(A815,4,6),工作表1!A:E,5,0),"格式應為桃園市XX區XX里")</f>
        <v>格式應為桃園市XX區XX里</v>
      </c>
      <c r="C815" t="str">
        <f>IFERROR(IF(MID(A815,4,6)="中壢區內定里",VLOOKUP(MID(A815,FIND("里",A815)+1,FIND("路",A815)-FIND("里",A815)),工作表1!B:E,2,0),IF(MID(A815,4,6)="楊梅區高上里",VLOOKUP(MID(A815,FIND("里",A815)+1,FIND("鄰",A815)-FIND("里",A815)),工作表1!B:E,2,0),VLOOKUP(MID(A815,4,6),工作表1!A:E,3,0))),IF(MID(A815,7,3)="內定里",6,"確認是否登打鄰或里別"))</f>
        <v>確認是否登打鄰或里別</v>
      </c>
      <c r="D815" t="str">
        <f>IFERROR(VLOOKUP(C815,工作表1!C:D,2,0),"")</f>
        <v/>
      </c>
    </row>
    <row r="816" spans="2:4">
      <c r="B816" t="str">
        <f>IFERROR(VLOOKUP(MID(A816,4,6),工作表1!A:E,5,0),"格式應為桃園市XX區XX里")</f>
        <v>格式應為桃園市XX區XX里</v>
      </c>
      <c r="C816" t="str">
        <f>IFERROR(IF(MID(A816,4,6)="中壢區內定里",VLOOKUP(MID(A816,FIND("里",A816)+1,FIND("路",A816)-FIND("里",A816)),工作表1!B:E,2,0),IF(MID(A816,4,6)="楊梅區高上里",VLOOKUP(MID(A816,FIND("里",A816)+1,FIND("鄰",A816)-FIND("里",A816)),工作表1!B:E,2,0),VLOOKUP(MID(A816,4,6),工作表1!A:E,3,0))),IF(MID(A816,7,3)="內定里",6,"確認是否登打鄰或里別"))</f>
        <v>確認是否登打鄰或里別</v>
      </c>
      <c r="D816" t="str">
        <f>IFERROR(VLOOKUP(C816,工作表1!C:D,2,0),"")</f>
        <v/>
      </c>
    </row>
    <row r="817" spans="2:4">
      <c r="B817" t="str">
        <f>IFERROR(VLOOKUP(MID(A817,4,6),工作表1!A:E,5,0),"格式應為桃園市XX區XX里")</f>
        <v>格式應為桃園市XX區XX里</v>
      </c>
      <c r="C817" t="str">
        <f>IFERROR(IF(MID(A817,4,6)="中壢區內定里",VLOOKUP(MID(A817,FIND("里",A817)+1,FIND("路",A817)-FIND("里",A817)),工作表1!B:E,2,0),IF(MID(A817,4,6)="楊梅區高上里",VLOOKUP(MID(A817,FIND("里",A817)+1,FIND("鄰",A817)-FIND("里",A817)),工作表1!B:E,2,0),VLOOKUP(MID(A817,4,6),工作表1!A:E,3,0))),IF(MID(A817,7,3)="內定里",6,"確認是否登打鄰或里別"))</f>
        <v>確認是否登打鄰或里別</v>
      </c>
      <c r="D817" t="str">
        <f>IFERROR(VLOOKUP(C817,工作表1!C:D,2,0),"")</f>
        <v/>
      </c>
    </row>
    <row r="818" spans="2:4">
      <c r="B818" t="str">
        <f>IFERROR(VLOOKUP(MID(A818,4,6),工作表1!A:E,5,0),"格式應為桃園市XX區XX里")</f>
        <v>格式應為桃園市XX區XX里</v>
      </c>
      <c r="C818" t="str">
        <f>IFERROR(IF(MID(A818,4,6)="中壢區內定里",VLOOKUP(MID(A818,FIND("里",A818)+1,FIND("路",A818)-FIND("里",A818)),工作表1!B:E,2,0),IF(MID(A818,4,6)="楊梅區高上里",VLOOKUP(MID(A818,FIND("里",A818)+1,FIND("鄰",A818)-FIND("里",A818)),工作表1!B:E,2,0),VLOOKUP(MID(A818,4,6),工作表1!A:E,3,0))),IF(MID(A818,7,3)="內定里",6,"確認是否登打鄰或里別"))</f>
        <v>確認是否登打鄰或里別</v>
      </c>
      <c r="D818" t="str">
        <f>IFERROR(VLOOKUP(C818,工作表1!C:D,2,0),"")</f>
        <v/>
      </c>
    </row>
    <row r="819" spans="2:4">
      <c r="B819" t="str">
        <f>IFERROR(VLOOKUP(MID(A819,4,6),工作表1!A:E,5,0),"格式應為桃園市XX區XX里")</f>
        <v>格式應為桃園市XX區XX里</v>
      </c>
      <c r="C819" t="str">
        <f>IFERROR(IF(MID(A819,4,6)="中壢區內定里",VLOOKUP(MID(A819,FIND("里",A819)+1,FIND("路",A819)-FIND("里",A819)),工作表1!B:E,2,0),IF(MID(A819,4,6)="楊梅區高上里",VLOOKUP(MID(A819,FIND("里",A819)+1,FIND("鄰",A819)-FIND("里",A819)),工作表1!B:E,2,0),VLOOKUP(MID(A819,4,6),工作表1!A:E,3,0))),IF(MID(A819,7,3)="內定里",6,"確認是否登打鄰或里別"))</f>
        <v>確認是否登打鄰或里別</v>
      </c>
      <c r="D819" t="str">
        <f>IFERROR(VLOOKUP(C819,工作表1!C:D,2,0),"")</f>
        <v/>
      </c>
    </row>
    <row r="820" spans="2:4">
      <c r="B820" t="str">
        <f>IFERROR(VLOOKUP(MID(A820,4,6),工作表1!A:E,5,0),"格式應為桃園市XX區XX里")</f>
        <v>格式應為桃園市XX區XX里</v>
      </c>
      <c r="C820" t="str">
        <f>IFERROR(IF(MID(A820,4,6)="中壢區內定里",VLOOKUP(MID(A820,FIND("里",A820)+1,FIND("路",A820)-FIND("里",A820)),工作表1!B:E,2,0),IF(MID(A820,4,6)="楊梅區高上里",VLOOKUP(MID(A820,FIND("里",A820)+1,FIND("鄰",A820)-FIND("里",A820)),工作表1!B:E,2,0),VLOOKUP(MID(A820,4,6),工作表1!A:E,3,0))),IF(MID(A820,7,3)="內定里",6,"確認是否登打鄰或里別"))</f>
        <v>確認是否登打鄰或里別</v>
      </c>
      <c r="D820" t="str">
        <f>IFERROR(VLOOKUP(C820,工作表1!C:D,2,0),"")</f>
        <v/>
      </c>
    </row>
    <row r="821" spans="2:4">
      <c r="B821" t="str">
        <f>IFERROR(VLOOKUP(MID(A821,4,6),工作表1!A:E,5,0),"格式應為桃園市XX區XX里")</f>
        <v>格式應為桃園市XX區XX里</v>
      </c>
      <c r="C821" t="str">
        <f>IFERROR(IF(MID(A821,4,6)="中壢區內定里",VLOOKUP(MID(A821,FIND("里",A821)+1,FIND("路",A821)-FIND("里",A821)),工作表1!B:E,2,0),IF(MID(A821,4,6)="楊梅區高上里",VLOOKUP(MID(A821,FIND("里",A821)+1,FIND("鄰",A821)-FIND("里",A821)),工作表1!B:E,2,0),VLOOKUP(MID(A821,4,6),工作表1!A:E,3,0))),IF(MID(A821,7,3)="內定里",6,"確認是否登打鄰或里別"))</f>
        <v>確認是否登打鄰或里別</v>
      </c>
      <c r="D821" t="str">
        <f>IFERROR(VLOOKUP(C821,工作表1!C:D,2,0),"")</f>
        <v/>
      </c>
    </row>
    <row r="822" spans="2:4">
      <c r="B822" t="str">
        <f>IFERROR(VLOOKUP(MID(A822,4,6),工作表1!A:E,5,0),"格式應為桃園市XX區XX里")</f>
        <v>格式應為桃園市XX區XX里</v>
      </c>
      <c r="C822" t="str">
        <f>IFERROR(IF(MID(A822,4,6)="中壢區內定里",VLOOKUP(MID(A822,FIND("里",A822)+1,FIND("路",A822)-FIND("里",A822)),工作表1!B:E,2,0),IF(MID(A822,4,6)="楊梅區高上里",VLOOKUP(MID(A822,FIND("里",A822)+1,FIND("鄰",A822)-FIND("里",A822)),工作表1!B:E,2,0),VLOOKUP(MID(A822,4,6),工作表1!A:E,3,0))),IF(MID(A822,7,3)="內定里",6,"確認是否登打鄰或里別"))</f>
        <v>確認是否登打鄰或里別</v>
      </c>
      <c r="D822" t="str">
        <f>IFERROR(VLOOKUP(C822,工作表1!C:D,2,0),"")</f>
        <v/>
      </c>
    </row>
    <row r="823" spans="2:4">
      <c r="B823" t="str">
        <f>IFERROR(VLOOKUP(MID(A823,4,6),工作表1!A:E,5,0),"格式應為桃園市XX區XX里")</f>
        <v>格式應為桃園市XX區XX里</v>
      </c>
      <c r="C823" t="str">
        <f>IFERROR(IF(MID(A823,4,6)="中壢區內定里",VLOOKUP(MID(A823,FIND("里",A823)+1,FIND("路",A823)-FIND("里",A823)),工作表1!B:E,2,0),IF(MID(A823,4,6)="楊梅區高上里",VLOOKUP(MID(A823,FIND("里",A823)+1,FIND("鄰",A823)-FIND("里",A823)),工作表1!B:E,2,0),VLOOKUP(MID(A823,4,6),工作表1!A:E,3,0))),IF(MID(A823,7,3)="內定里",6,"確認是否登打鄰或里別"))</f>
        <v>確認是否登打鄰或里別</v>
      </c>
      <c r="D823" t="str">
        <f>IFERROR(VLOOKUP(C823,工作表1!C:D,2,0),"")</f>
        <v/>
      </c>
    </row>
    <row r="824" spans="2:4">
      <c r="B824" t="str">
        <f>IFERROR(VLOOKUP(MID(A824,4,6),工作表1!A:E,5,0),"格式應為桃園市XX區XX里")</f>
        <v>格式應為桃園市XX區XX里</v>
      </c>
      <c r="C824" t="str">
        <f>IFERROR(IF(MID(A824,4,6)="中壢區內定里",VLOOKUP(MID(A824,FIND("里",A824)+1,FIND("路",A824)-FIND("里",A824)),工作表1!B:E,2,0),IF(MID(A824,4,6)="楊梅區高上里",VLOOKUP(MID(A824,FIND("里",A824)+1,FIND("鄰",A824)-FIND("里",A824)),工作表1!B:E,2,0),VLOOKUP(MID(A824,4,6),工作表1!A:E,3,0))),IF(MID(A824,7,3)="內定里",6,"確認是否登打鄰或里別"))</f>
        <v>確認是否登打鄰或里別</v>
      </c>
      <c r="D824" t="str">
        <f>IFERROR(VLOOKUP(C824,工作表1!C:D,2,0),"")</f>
        <v/>
      </c>
    </row>
    <row r="825" spans="2:4">
      <c r="B825" t="str">
        <f>IFERROR(VLOOKUP(MID(A825,4,6),工作表1!A:E,5,0),"格式應為桃園市XX區XX里")</f>
        <v>格式應為桃園市XX區XX里</v>
      </c>
      <c r="C825" t="str">
        <f>IFERROR(IF(MID(A825,4,6)="中壢區內定里",VLOOKUP(MID(A825,FIND("里",A825)+1,FIND("路",A825)-FIND("里",A825)),工作表1!B:E,2,0),IF(MID(A825,4,6)="楊梅區高上里",VLOOKUP(MID(A825,FIND("里",A825)+1,FIND("鄰",A825)-FIND("里",A825)),工作表1!B:E,2,0),VLOOKUP(MID(A825,4,6),工作表1!A:E,3,0))),IF(MID(A825,7,3)="內定里",6,"確認是否登打鄰或里別"))</f>
        <v>確認是否登打鄰或里別</v>
      </c>
      <c r="D825" t="str">
        <f>IFERROR(VLOOKUP(C825,工作表1!C:D,2,0),"")</f>
        <v/>
      </c>
    </row>
    <row r="826" spans="2:4">
      <c r="B826" t="str">
        <f>IFERROR(VLOOKUP(MID(A826,4,6),工作表1!A:E,5,0),"格式應為桃園市XX區XX里")</f>
        <v>格式應為桃園市XX區XX里</v>
      </c>
      <c r="C826" t="str">
        <f>IFERROR(IF(MID(A826,4,6)="中壢區內定里",VLOOKUP(MID(A826,FIND("里",A826)+1,FIND("路",A826)-FIND("里",A826)),工作表1!B:E,2,0),IF(MID(A826,4,6)="楊梅區高上里",VLOOKUP(MID(A826,FIND("里",A826)+1,FIND("鄰",A826)-FIND("里",A826)),工作表1!B:E,2,0),VLOOKUP(MID(A826,4,6),工作表1!A:E,3,0))),IF(MID(A826,7,3)="內定里",6,"確認是否登打鄰或里別"))</f>
        <v>確認是否登打鄰或里別</v>
      </c>
      <c r="D826" t="str">
        <f>IFERROR(VLOOKUP(C826,工作表1!C:D,2,0),"")</f>
        <v/>
      </c>
    </row>
    <row r="827" spans="2:4">
      <c r="B827" t="str">
        <f>IFERROR(VLOOKUP(MID(A827,4,6),工作表1!A:E,5,0),"格式應為桃園市XX區XX里")</f>
        <v>格式應為桃園市XX區XX里</v>
      </c>
      <c r="C827" t="str">
        <f>IFERROR(IF(MID(A827,4,6)="中壢區內定里",VLOOKUP(MID(A827,FIND("里",A827)+1,FIND("路",A827)-FIND("里",A827)),工作表1!B:E,2,0),IF(MID(A827,4,6)="楊梅區高上里",VLOOKUP(MID(A827,FIND("里",A827)+1,FIND("鄰",A827)-FIND("里",A827)),工作表1!B:E,2,0),VLOOKUP(MID(A827,4,6),工作表1!A:E,3,0))),IF(MID(A827,7,3)="內定里",6,"確認是否登打鄰或里別"))</f>
        <v>確認是否登打鄰或里別</v>
      </c>
      <c r="D827" t="str">
        <f>IFERROR(VLOOKUP(C827,工作表1!C:D,2,0),"")</f>
        <v/>
      </c>
    </row>
    <row r="828" spans="2:4">
      <c r="B828" t="str">
        <f>IFERROR(VLOOKUP(MID(A828,4,6),工作表1!A:E,5,0),"格式應為桃園市XX區XX里")</f>
        <v>格式應為桃園市XX區XX里</v>
      </c>
      <c r="C828" t="str">
        <f>IFERROR(IF(MID(A828,4,6)="中壢區內定里",VLOOKUP(MID(A828,FIND("里",A828)+1,FIND("路",A828)-FIND("里",A828)),工作表1!B:E,2,0),IF(MID(A828,4,6)="楊梅區高上里",VLOOKUP(MID(A828,FIND("里",A828)+1,FIND("鄰",A828)-FIND("里",A828)),工作表1!B:E,2,0),VLOOKUP(MID(A828,4,6),工作表1!A:E,3,0))),IF(MID(A828,7,3)="內定里",6,"確認是否登打鄰或里別"))</f>
        <v>確認是否登打鄰或里別</v>
      </c>
      <c r="D828" t="str">
        <f>IFERROR(VLOOKUP(C828,工作表1!C:D,2,0),"")</f>
        <v/>
      </c>
    </row>
    <row r="829" spans="2:4">
      <c r="B829" t="str">
        <f>IFERROR(VLOOKUP(MID(A829,4,6),工作表1!A:E,5,0),"格式應為桃園市XX區XX里")</f>
        <v>格式應為桃園市XX區XX里</v>
      </c>
      <c r="C829" t="str">
        <f>IFERROR(IF(MID(A829,4,6)="中壢區內定里",VLOOKUP(MID(A829,FIND("里",A829)+1,FIND("路",A829)-FIND("里",A829)),工作表1!B:E,2,0),IF(MID(A829,4,6)="楊梅區高上里",VLOOKUP(MID(A829,FIND("里",A829)+1,FIND("鄰",A829)-FIND("里",A829)),工作表1!B:E,2,0),VLOOKUP(MID(A829,4,6),工作表1!A:E,3,0))),IF(MID(A829,7,3)="內定里",6,"確認是否登打鄰或里別"))</f>
        <v>確認是否登打鄰或里別</v>
      </c>
      <c r="D829" t="str">
        <f>IFERROR(VLOOKUP(C829,工作表1!C:D,2,0),"")</f>
        <v/>
      </c>
    </row>
    <row r="830" spans="2:4">
      <c r="B830" t="str">
        <f>IFERROR(VLOOKUP(MID(A830,4,6),工作表1!A:E,5,0),"格式應為桃園市XX區XX里")</f>
        <v>格式應為桃園市XX區XX里</v>
      </c>
      <c r="C830" t="str">
        <f>IFERROR(IF(MID(A830,4,6)="中壢區內定里",VLOOKUP(MID(A830,FIND("里",A830)+1,FIND("路",A830)-FIND("里",A830)),工作表1!B:E,2,0),IF(MID(A830,4,6)="楊梅區高上里",VLOOKUP(MID(A830,FIND("里",A830)+1,FIND("鄰",A830)-FIND("里",A830)),工作表1!B:E,2,0),VLOOKUP(MID(A830,4,6),工作表1!A:E,3,0))),IF(MID(A830,7,3)="內定里",6,"確認是否登打鄰或里別"))</f>
        <v>確認是否登打鄰或里別</v>
      </c>
      <c r="D830" t="str">
        <f>IFERROR(VLOOKUP(C830,工作表1!C:D,2,0),"")</f>
        <v/>
      </c>
    </row>
    <row r="831" spans="2:4">
      <c r="B831" t="str">
        <f>IFERROR(VLOOKUP(MID(A831,4,6),工作表1!A:E,5,0),"格式應為桃園市XX區XX里")</f>
        <v>格式應為桃園市XX區XX里</v>
      </c>
      <c r="C831" t="str">
        <f>IFERROR(IF(MID(A831,4,6)="中壢區內定里",VLOOKUP(MID(A831,FIND("里",A831)+1,FIND("路",A831)-FIND("里",A831)),工作表1!B:E,2,0),IF(MID(A831,4,6)="楊梅區高上里",VLOOKUP(MID(A831,FIND("里",A831)+1,FIND("鄰",A831)-FIND("里",A831)),工作表1!B:E,2,0),VLOOKUP(MID(A831,4,6),工作表1!A:E,3,0))),IF(MID(A831,7,3)="內定里",6,"確認是否登打鄰或里別"))</f>
        <v>確認是否登打鄰或里別</v>
      </c>
      <c r="D831" t="str">
        <f>IFERROR(VLOOKUP(C831,工作表1!C:D,2,0),"")</f>
        <v/>
      </c>
    </row>
    <row r="832" spans="2:4">
      <c r="B832" t="str">
        <f>IFERROR(VLOOKUP(MID(A832,4,6),工作表1!A:E,5,0),"格式應為桃園市XX區XX里")</f>
        <v>格式應為桃園市XX區XX里</v>
      </c>
      <c r="C832" t="str">
        <f>IFERROR(IF(MID(A832,4,6)="中壢區內定里",VLOOKUP(MID(A832,FIND("里",A832)+1,FIND("路",A832)-FIND("里",A832)),工作表1!B:E,2,0),IF(MID(A832,4,6)="楊梅區高上里",VLOOKUP(MID(A832,FIND("里",A832)+1,FIND("鄰",A832)-FIND("里",A832)),工作表1!B:E,2,0),VLOOKUP(MID(A832,4,6),工作表1!A:E,3,0))),IF(MID(A832,7,3)="內定里",6,"確認是否登打鄰或里別"))</f>
        <v>確認是否登打鄰或里別</v>
      </c>
      <c r="D832" t="str">
        <f>IFERROR(VLOOKUP(C832,工作表1!C:D,2,0),"")</f>
        <v/>
      </c>
    </row>
    <row r="833" spans="2:4">
      <c r="B833" t="str">
        <f>IFERROR(VLOOKUP(MID(A833,4,6),工作表1!A:E,5,0),"格式應為桃園市XX區XX里")</f>
        <v>格式應為桃園市XX區XX里</v>
      </c>
      <c r="C833" t="str">
        <f>IFERROR(IF(MID(A833,4,6)="中壢區內定里",VLOOKUP(MID(A833,FIND("里",A833)+1,FIND("路",A833)-FIND("里",A833)),工作表1!B:E,2,0),IF(MID(A833,4,6)="楊梅區高上里",VLOOKUP(MID(A833,FIND("里",A833)+1,FIND("鄰",A833)-FIND("里",A833)),工作表1!B:E,2,0),VLOOKUP(MID(A833,4,6),工作表1!A:E,3,0))),IF(MID(A833,7,3)="內定里",6,"確認是否登打鄰或里別"))</f>
        <v>確認是否登打鄰或里別</v>
      </c>
      <c r="D833" t="str">
        <f>IFERROR(VLOOKUP(C833,工作表1!C:D,2,0),"")</f>
        <v/>
      </c>
    </row>
    <row r="834" spans="2:4">
      <c r="B834" t="str">
        <f>IFERROR(VLOOKUP(MID(A834,4,6),工作表1!A:E,5,0),"格式應為桃園市XX區XX里")</f>
        <v>格式應為桃園市XX區XX里</v>
      </c>
      <c r="C834" t="str">
        <f>IFERROR(IF(MID(A834,4,6)="中壢區內定里",VLOOKUP(MID(A834,FIND("里",A834)+1,FIND("路",A834)-FIND("里",A834)),工作表1!B:E,2,0),IF(MID(A834,4,6)="楊梅區高上里",VLOOKUP(MID(A834,FIND("里",A834)+1,FIND("鄰",A834)-FIND("里",A834)),工作表1!B:E,2,0),VLOOKUP(MID(A834,4,6),工作表1!A:E,3,0))),IF(MID(A834,7,3)="內定里",6,"確認是否登打鄰或里別"))</f>
        <v>確認是否登打鄰或里別</v>
      </c>
      <c r="D834" t="str">
        <f>IFERROR(VLOOKUP(C834,工作表1!C:D,2,0),"")</f>
        <v/>
      </c>
    </row>
    <row r="835" spans="2:4">
      <c r="B835" t="str">
        <f>IFERROR(VLOOKUP(MID(A835,4,6),工作表1!A:E,5,0),"格式應為桃園市XX區XX里")</f>
        <v>格式應為桃園市XX區XX里</v>
      </c>
      <c r="C835" t="str">
        <f>IFERROR(IF(MID(A835,4,6)="中壢區內定里",VLOOKUP(MID(A835,FIND("里",A835)+1,FIND("路",A835)-FIND("里",A835)),工作表1!B:E,2,0),IF(MID(A835,4,6)="楊梅區高上里",VLOOKUP(MID(A835,FIND("里",A835)+1,FIND("鄰",A835)-FIND("里",A835)),工作表1!B:E,2,0),VLOOKUP(MID(A835,4,6),工作表1!A:E,3,0))),IF(MID(A835,7,3)="內定里",6,"確認是否登打鄰或里別"))</f>
        <v>確認是否登打鄰或里別</v>
      </c>
      <c r="D835" t="str">
        <f>IFERROR(VLOOKUP(C835,工作表1!C:D,2,0),"")</f>
        <v/>
      </c>
    </row>
    <row r="836" spans="2:4">
      <c r="B836" t="str">
        <f>IFERROR(VLOOKUP(MID(A836,4,6),工作表1!A:E,5,0),"格式應為桃園市XX區XX里")</f>
        <v>格式應為桃園市XX區XX里</v>
      </c>
      <c r="C836" t="str">
        <f>IFERROR(IF(MID(A836,4,6)="中壢區內定里",VLOOKUP(MID(A836,FIND("里",A836)+1,FIND("路",A836)-FIND("里",A836)),工作表1!B:E,2,0),IF(MID(A836,4,6)="楊梅區高上里",VLOOKUP(MID(A836,FIND("里",A836)+1,FIND("鄰",A836)-FIND("里",A836)),工作表1!B:E,2,0),VLOOKUP(MID(A836,4,6),工作表1!A:E,3,0))),IF(MID(A836,7,3)="內定里",6,"確認是否登打鄰或里別"))</f>
        <v>確認是否登打鄰或里別</v>
      </c>
      <c r="D836" t="str">
        <f>IFERROR(VLOOKUP(C836,工作表1!C:D,2,0),"")</f>
        <v/>
      </c>
    </row>
    <row r="837" spans="2:4">
      <c r="B837" t="str">
        <f>IFERROR(VLOOKUP(MID(A837,4,6),工作表1!A:E,5,0),"格式應為桃園市XX區XX里")</f>
        <v>格式應為桃園市XX區XX里</v>
      </c>
      <c r="C837" t="str">
        <f>IFERROR(IF(MID(A837,4,6)="中壢區內定里",VLOOKUP(MID(A837,FIND("里",A837)+1,FIND("路",A837)-FIND("里",A837)),工作表1!B:E,2,0),IF(MID(A837,4,6)="楊梅區高上里",VLOOKUP(MID(A837,FIND("里",A837)+1,FIND("鄰",A837)-FIND("里",A837)),工作表1!B:E,2,0),VLOOKUP(MID(A837,4,6),工作表1!A:E,3,0))),IF(MID(A837,7,3)="內定里",6,"確認是否登打鄰或里別"))</f>
        <v>確認是否登打鄰或里別</v>
      </c>
      <c r="D837" t="str">
        <f>IFERROR(VLOOKUP(C837,工作表1!C:D,2,0),"")</f>
        <v/>
      </c>
    </row>
    <row r="838" spans="2:4">
      <c r="B838" t="str">
        <f>IFERROR(VLOOKUP(MID(A838,4,6),工作表1!A:E,5,0),"格式應為桃園市XX區XX里")</f>
        <v>格式應為桃園市XX區XX里</v>
      </c>
      <c r="C838" t="str">
        <f>IFERROR(IF(MID(A838,4,6)="中壢區內定里",VLOOKUP(MID(A838,FIND("里",A838)+1,FIND("路",A838)-FIND("里",A838)),工作表1!B:E,2,0),IF(MID(A838,4,6)="楊梅區高上里",VLOOKUP(MID(A838,FIND("里",A838)+1,FIND("鄰",A838)-FIND("里",A838)),工作表1!B:E,2,0),VLOOKUP(MID(A838,4,6),工作表1!A:E,3,0))),IF(MID(A838,7,3)="內定里",6,"確認是否登打鄰或里別"))</f>
        <v>確認是否登打鄰或里別</v>
      </c>
      <c r="D838" t="str">
        <f>IFERROR(VLOOKUP(C838,工作表1!C:D,2,0),"")</f>
        <v/>
      </c>
    </row>
    <row r="839" spans="2:4">
      <c r="B839" t="str">
        <f>IFERROR(VLOOKUP(MID(A839,4,6),工作表1!A:E,5,0),"格式應為桃園市XX區XX里")</f>
        <v>格式應為桃園市XX區XX里</v>
      </c>
      <c r="C839" t="str">
        <f>IFERROR(IF(MID(A839,4,6)="中壢區內定里",VLOOKUP(MID(A839,FIND("里",A839)+1,FIND("路",A839)-FIND("里",A839)),工作表1!B:E,2,0),IF(MID(A839,4,6)="楊梅區高上里",VLOOKUP(MID(A839,FIND("里",A839)+1,FIND("鄰",A839)-FIND("里",A839)),工作表1!B:E,2,0),VLOOKUP(MID(A839,4,6),工作表1!A:E,3,0))),IF(MID(A839,7,3)="內定里",6,"確認是否登打鄰或里別"))</f>
        <v>確認是否登打鄰或里別</v>
      </c>
      <c r="D839" t="str">
        <f>IFERROR(VLOOKUP(C839,工作表1!C:D,2,0),"")</f>
        <v/>
      </c>
    </row>
    <row r="840" spans="2:4">
      <c r="B840" t="str">
        <f>IFERROR(VLOOKUP(MID(A840,4,6),工作表1!A:E,5,0),"格式應為桃園市XX區XX里")</f>
        <v>格式應為桃園市XX區XX里</v>
      </c>
      <c r="C840" t="str">
        <f>IFERROR(IF(MID(A840,4,6)="中壢區內定里",VLOOKUP(MID(A840,FIND("里",A840)+1,FIND("路",A840)-FIND("里",A840)),工作表1!B:E,2,0),IF(MID(A840,4,6)="楊梅區高上里",VLOOKUP(MID(A840,FIND("里",A840)+1,FIND("鄰",A840)-FIND("里",A840)),工作表1!B:E,2,0),VLOOKUP(MID(A840,4,6),工作表1!A:E,3,0))),IF(MID(A840,7,3)="內定里",6,"確認是否登打鄰或里別"))</f>
        <v>確認是否登打鄰或里別</v>
      </c>
      <c r="D840" t="str">
        <f>IFERROR(VLOOKUP(C840,工作表1!C:D,2,0),"")</f>
        <v/>
      </c>
    </row>
    <row r="841" spans="2:4">
      <c r="B841" t="str">
        <f>IFERROR(VLOOKUP(MID(A841,4,6),工作表1!A:E,5,0),"格式應為桃園市XX區XX里")</f>
        <v>格式應為桃園市XX區XX里</v>
      </c>
      <c r="C841" t="str">
        <f>IFERROR(IF(MID(A841,4,6)="中壢區內定里",VLOOKUP(MID(A841,FIND("里",A841)+1,FIND("路",A841)-FIND("里",A841)),工作表1!B:E,2,0),IF(MID(A841,4,6)="楊梅區高上里",VLOOKUP(MID(A841,FIND("里",A841)+1,FIND("鄰",A841)-FIND("里",A841)),工作表1!B:E,2,0),VLOOKUP(MID(A841,4,6),工作表1!A:E,3,0))),IF(MID(A841,7,3)="內定里",6,"確認是否登打鄰或里別"))</f>
        <v>確認是否登打鄰或里別</v>
      </c>
      <c r="D841" t="str">
        <f>IFERROR(VLOOKUP(C841,工作表1!C:D,2,0),"")</f>
        <v/>
      </c>
    </row>
    <row r="842" spans="2:4">
      <c r="B842" t="str">
        <f>IFERROR(VLOOKUP(MID(A842,4,6),工作表1!A:E,5,0),"格式應為桃園市XX區XX里")</f>
        <v>格式應為桃園市XX區XX里</v>
      </c>
      <c r="C842" t="str">
        <f>IFERROR(IF(MID(A842,4,6)="中壢區內定里",VLOOKUP(MID(A842,FIND("里",A842)+1,FIND("路",A842)-FIND("里",A842)),工作表1!B:E,2,0),IF(MID(A842,4,6)="楊梅區高上里",VLOOKUP(MID(A842,FIND("里",A842)+1,FIND("鄰",A842)-FIND("里",A842)),工作表1!B:E,2,0),VLOOKUP(MID(A842,4,6),工作表1!A:E,3,0))),IF(MID(A842,7,3)="內定里",6,"確認是否登打鄰或里別"))</f>
        <v>確認是否登打鄰或里別</v>
      </c>
      <c r="D842" t="str">
        <f>IFERROR(VLOOKUP(C842,工作表1!C:D,2,0),"")</f>
        <v/>
      </c>
    </row>
    <row r="843" spans="2:4">
      <c r="B843" t="str">
        <f>IFERROR(VLOOKUP(MID(A843,4,6),工作表1!A:E,5,0),"格式應為桃園市XX區XX里")</f>
        <v>格式應為桃園市XX區XX里</v>
      </c>
      <c r="C843" t="str">
        <f>IFERROR(IF(MID(A843,4,6)="中壢區內定里",VLOOKUP(MID(A843,FIND("里",A843)+1,FIND("路",A843)-FIND("里",A843)),工作表1!B:E,2,0),IF(MID(A843,4,6)="楊梅區高上里",VLOOKUP(MID(A843,FIND("里",A843)+1,FIND("鄰",A843)-FIND("里",A843)),工作表1!B:E,2,0),VLOOKUP(MID(A843,4,6),工作表1!A:E,3,0))),IF(MID(A843,7,3)="內定里",6,"確認是否登打鄰或里別"))</f>
        <v>確認是否登打鄰或里別</v>
      </c>
      <c r="D843" t="str">
        <f>IFERROR(VLOOKUP(C843,工作表1!C:D,2,0),"")</f>
        <v/>
      </c>
    </row>
    <row r="844" spans="2:4">
      <c r="B844" t="str">
        <f>IFERROR(VLOOKUP(MID(A844,4,6),工作表1!A:E,5,0),"格式應為桃園市XX區XX里")</f>
        <v>格式應為桃園市XX區XX里</v>
      </c>
      <c r="C844" t="str">
        <f>IFERROR(IF(MID(A844,4,6)="中壢區內定里",VLOOKUP(MID(A844,FIND("里",A844)+1,FIND("路",A844)-FIND("里",A844)),工作表1!B:E,2,0),IF(MID(A844,4,6)="楊梅區高上里",VLOOKUP(MID(A844,FIND("里",A844)+1,FIND("鄰",A844)-FIND("里",A844)),工作表1!B:E,2,0),VLOOKUP(MID(A844,4,6),工作表1!A:E,3,0))),IF(MID(A844,7,3)="內定里",6,"確認是否登打鄰或里別"))</f>
        <v>確認是否登打鄰或里別</v>
      </c>
      <c r="D844" t="str">
        <f>IFERROR(VLOOKUP(C844,工作表1!C:D,2,0),"")</f>
        <v/>
      </c>
    </row>
    <row r="845" spans="2:4">
      <c r="B845" t="str">
        <f>IFERROR(VLOOKUP(MID(A845,4,6),工作表1!A:E,5,0),"格式應為桃園市XX區XX里")</f>
        <v>格式應為桃園市XX區XX里</v>
      </c>
      <c r="C845" t="str">
        <f>IFERROR(IF(MID(A845,4,6)="中壢區內定里",VLOOKUP(MID(A845,FIND("里",A845)+1,FIND("路",A845)-FIND("里",A845)),工作表1!B:E,2,0),IF(MID(A845,4,6)="楊梅區高上里",VLOOKUP(MID(A845,FIND("里",A845)+1,FIND("鄰",A845)-FIND("里",A845)),工作表1!B:E,2,0),VLOOKUP(MID(A845,4,6),工作表1!A:E,3,0))),IF(MID(A845,7,3)="內定里",6,"確認是否登打鄰或里別"))</f>
        <v>確認是否登打鄰或里別</v>
      </c>
      <c r="D845" t="str">
        <f>IFERROR(VLOOKUP(C845,工作表1!C:D,2,0),"")</f>
        <v/>
      </c>
    </row>
    <row r="846" spans="2:4">
      <c r="B846" t="str">
        <f>IFERROR(VLOOKUP(MID(A846,4,6),工作表1!A:E,5,0),"格式應為桃園市XX區XX里")</f>
        <v>格式應為桃園市XX區XX里</v>
      </c>
      <c r="C846" t="str">
        <f>IFERROR(IF(MID(A846,4,6)="中壢區內定里",VLOOKUP(MID(A846,FIND("里",A846)+1,FIND("路",A846)-FIND("里",A846)),工作表1!B:E,2,0),IF(MID(A846,4,6)="楊梅區高上里",VLOOKUP(MID(A846,FIND("里",A846)+1,FIND("鄰",A846)-FIND("里",A846)),工作表1!B:E,2,0),VLOOKUP(MID(A846,4,6),工作表1!A:E,3,0))),IF(MID(A846,7,3)="內定里",6,"確認是否登打鄰或里別"))</f>
        <v>確認是否登打鄰或里別</v>
      </c>
      <c r="D846" t="str">
        <f>IFERROR(VLOOKUP(C846,工作表1!C:D,2,0),"")</f>
        <v/>
      </c>
    </row>
    <row r="847" spans="2:4">
      <c r="B847" t="str">
        <f>IFERROR(VLOOKUP(MID(A847,4,6),工作表1!A:E,5,0),"格式應為桃園市XX區XX里")</f>
        <v>格式應為桃園市XX區XX里</v>
      </c>
      <c r="C847" t="str">
        <f>IFERROR(IF(MID(A847,4,6)="中壢區內定里",VLOOKUP(MID(A847,FIND("里",A847)+1,FIND("路",A847)-FIND("里",A847)),工作表1!B:E,2,0),IF(MID(A847,4,6)="楊梅區高上里",VLOOKUP(MID(A847,FIND("里",A847)+1,FIND("鄰",A847)-FIND("里",A847)),工作表1!B:E,2,0),VLOOKUP(MID(A847,4,6),工作表1!A:E,3,0))),IF(MID(A847,7,3)="內定里",6,"確認是否登打鄰或里別"))</f>
        <v>確認是否登打鄰或里別</v>
      </c>
      <c r="D847" t="str">
        <f>IFERROR(VLOOKUP(C847,工作表1!C:D,2,0),"")</f>
        <v/>
      </c>
    </row>
    <row r="848" spans="2:4">
      <c r="B848" t="str">
        <f>IFERROR(VLOOKUP(MID(A848,4,6),工作表1!A:E,5,0),"格式應為桃園市XX區XX里")</f>
        <v>格式應為桃園市XX區XX里</v>
      </c>
      <c r="C848" t="str">
        <f>IFERROR(IF(MID(A848,4,6)="中壢區內定里",VLOOKUP(MID(A848,FIND("里",A848)+1,FIND("路",A848)-FIND("里",A848)),工作表1!B:E,2,0),IF(MID(A848,4,6)="楊梅區高上里",VLOOKUP(MID(A848,FIND("里",A848)+1,FIND("鄰",A848)-FIND("里",A848)),工作表1!B:E,2,0),VLOOKUP(MID(A848,4,6),工作表1!A:E,3,0))),IF(MID(A848,7,3)="內定里",6,"確認是否登打鄰或里別"))</f>
        <v>確認是否登打鄰或里別</v>
      </c>
      <c r="D848" t="str">
        <f>IFERROR(VLOOKUP(C848,工作表1!C:D,2,0),"")</f>
        <v/>
      </c>
    </row>
    <row r="849" spans="2:4">
      <c r="B849" t="str">
        <f>IFERROR(VLOOKUP(MID(A849,4,6),工作表1!A:E,5,0),"格式應為桃園市XX區XX里")</f>
        <v>格式應為桃園市XX區XX里</v>
      </c>
      <c r="C849" t="str">
        <f>IFERROR(IF(MID(A849,4,6)="中壢區內定里",VLOOKUP(MID(A849,FIND("里",A849)+1,FIND("路",A849)-FIND("里",A849)),工作表1!B:E,2,0),IF(MID(A849,4,6)="楊梅區高上里",VLOOKUP(MID(A849,FIND("里",A849)+1,FIND("鄰",A849)-FIND("里",A849)),工作表1!B:E,2,0),VLOOKUP(MID(A849,4,6),工作表1!A:E,3,0))),IF(MID(A849,7,3)="內定里",6,"確認是否登打鄰或里別"))</f>
        <v>確認是否登打鄰或里別</v>
      </c>
      <c r="D849" t="str">
        <f>IFERROR(VLOOKUP(C849,工作表1!C:D,2,0),"")</f>
        <v/>
      </c>
    </row>
    <row r="850" spans="2:4">
      <c r="B850" t="str">
        <f>IFERROR(VLOOKUP(MID(A850,4,6),工作表1!A:E,5,0),"格式應為桃園市XX區XX里")</f>
        <v>格式應為桃園市XX區XX里</v>
      </c>
      <c r="C850" t="str">
        <f>IFERROR(IF(MID(A850,4,6)="中壢區內定里",VLOOKUP(MID(A850,FIND("里",A850)+1,FIND("路",A850)-FIND("里",A850)),工作表1!B:E,2,0),IF(MID(A850,4,6)="楊梅區高上里",VLOOKUP(MID(A850,FIND("里",A850)+1,FIND("鄰",A850)-FIND("里",A850)),工作表1!B:E,2,0),VLOOKUP(MID(A850,4,6),工作表1!A:E,3,0))),IF(MID(A850,7,3)="內定里",6,"確認是否登打鄰或里別"))</f>
        <v>確認是否登打鄰或里別</v>
      </c>
      <c r="D850" t="str">
        <f>IFERROR(VLOOKUP(C850,工作表1!C:D,2,0),"")</f>
        <v/>
      </c>
    </row>
    <row r="851" spans="2:4">
      <c r="B851" t="str">
        <f>IFERROR(VLOOKUP(MID(A851,4,6),工作表1!A:E,5,0),"格式應為桃園市XX區XX里")</f>
        <v>格式應為桃園市XX區XX里</v>
      </c>
      <c r="C851" t="str">
        <f>IFERROR(IF(MID(A851,4,6)="中壢區內定里",VLOOKUP(MID(A851,FIND("里",A851)+1,FIND("路",A851)-FIND("里",A851)),工作表1!B:E,2,0),IF(MID(A851,4,6)="楊梅區高上里",VLOOKUP(MID(A851,FIND("里",A851)+1,FIND("鄰",A851)-FIND("里",A851)),工作表1!B:E,2,0),VLOOKUP(MID(A851,4,6),工作表1!A:E,3,0))),IF(MID(A851,7,3)="內定里",6,"確認是否登打鄰或里別"))</f>
        <v>確認是否登打鄰或里別</v>
      </c>
      <c r="D851" t="str">
        <f>IFERROR(VLOOKUP(C851,工作表1!C:D,2,0),"")</f>
        <v/>
      </c>
    </row>
    <row r="852" spans="2:4">
      <c r="B852" t="str">
        <f>IFERROR(VLOOKUP(MID(A852,4,6),工作表1!A:E,5,0),"格式應為桃園市XX區XX里")</f>
        <v>格式應為桃園市XX區XX里</v>
      </c>
      <c r="C852" t="str">
        <f>IFERROR(IF(MID(A852,4,6)="中壢區內定里",VLOOKUP(MID(A852,FIND("里",A852)+1,FIND("路",A852)-FIND("里",A852)),工作表1!B:E,2,0),IF(MID(A852,4,6)="楊梅區高上里",VLOOKUP(MID(A852,FIND("里",A852)+1,FIND("鄰",A852)-FIND("里",A852)),工作表1!B:E,2,0),VLOOKUP(MID(A852,4,6),工作表1!A:E,3,0))),IF(MID(A852,7,3)="內定里",6,"確認是否登打鄰或里別"))</f>
        <v>確認是否登打鄰或里別</v>
      </c>
      <c r="D852" t="str">
        <f>IFERROR(VLOOKUP(C852,工作表1!C:D,2,0),"")</f>
        <v/>
      </c>
    </row>
    <row r="853" spans="2:4">
      <c r="B853" t="str">
        <f>IFERROR(VLOOKUP(MID(A853,4,6),工作表1!A:E,5,0),"格式應為桃園市XX區XX里")</f>
        <v>格式應為桃園市XX區XX里</v>
      </c>
      <c r="C853" t="str">
        <f>IFERROR(IF(MID(A853,4,6)="中壢區內定里",VLOOKUP(MID(A853,FIND("里",A853)+1,FIND("路",A853)-FIND("里",A853)),工作表1!B:E,2,0),IF(MID(A853,4,6)="楊梅區高上里",VLOOKUP(MID(A853,FIND("里",A853)+1,FIND("鄰",A853)-FIND("里",A853)),工作表1!B:E,2,0),VLOOKUP(MID(A853,4,6),工作表1!A:E,3,0))),IF(MID(A853,7,3)="內定里",6,"確認是否登打鄰或里別"))</f>
        <v>確認是否登打鄰或里別</v>
      </c>
      <c r="D853" t="str">
        <f>IFERROR(VLOOKUP(C853,工作表1!C:D,2,0),"")</f>
        <v/>
      </c>
    </row>
    <row r="854" spans="2:4">
      <c r="B854" t="str">
        <f>IFERROR(VLOOKUP(MID(A854,4,6),工作表1!A:E,5,0),"格式應為桃園市XX區XX里")</f>
        <v>格式應為桃園市XX區XX里</v>
      </c>
      <c r="C854" t="str">
        <f>IFERROR(IF(MID(A854,4,6)="中壢區內定里",VLOOKUP(MID(A854,FIND("里",A854)+1,FIND("路",A854)-FIND("里",A854)),工作表1!B:E,2,0),IF(MID(A854,4,6)="楊梅區高上里",VLOOKUP(MID(A854,FIND("里",A854)+1,FIND("鄰",A854)-FIND("里",A854)),工作表1!B:E,2,0),VLOOKUP(MID(A854,4,6),工作表1!A:E,3,0))),IF(MID(A854,7,3)="內定里",6,"確認是否登打鄰或里別"))</f>
        <v>確認是否登打鄰或里別</v>
      </c>
      <c r="D854" t="str">
        <f>IFERROR(VLOOKUP(C854,工作表1!C:D,2,0),"")</f>
        <v/>
      </c>
    </row>
    <row r="855" spans="2:4">
      <c r="B855" t="str">
        <f>IFERROR(VLOOKUP(MID(A855,4,6),工作表1!A:E,5,0),"格式應為桃園市XX區XX里")</f>
        <v>格式應為桃園市XX區XX里</v>
      </c>
      <c r="C855" t="str">
        <f>IFERROR(IF(MID(A855,4,6)="中壢區內定里",VLOOKUP(MID(A855,FIND("里",A855)+1,FIND("路",A855)-FIND("里",A855)),工作表1!B:E,2,0),IF(MID(A855,4,6)="楊梅區高上里",VLOOKUP(MID(A855,FIND("里",A855)+1,FIND("鄰",A855)-FIND("里",A855)),工作表1!B:E,2,0),VLOOKUP(MID(A855,4,6),工作表1!A:E,3,0))),IF(MID(A855,7,3)="內定里",6,"確認是否登打鄰或里別"))</f>
        <v>確認是否登打鄰或里別</v>
      </c>
      <c r="D855" t="str">
        <f>IFERROR(VLOOKUP(C855,工作表1!C:D,2,0),"")</f>
        <v/>
      </c>
    </row>
    <row r="856" spans="2:4">
      <c r="B856" t="str">
        <f>IFERROR(VLOOKUP(MID(A856,4,6),工作表1!A:E,5,0),"格式應為桃園市XX區XX里")</f>
        <v>格式應為桃園市XX區XX里</v>
      </c>
      <c r="C856" t="str">
        <f>IFERROR(IF(MID(A856,4,6)="中壢區內定里",VLOOKUP(MID(A856,FIND("里",A856)+1,FIND("路",A856)-FIND("里",A856)),工作表1!B:E,2,0),IF(MID(A856,4,6)="楊梅區高上里",VLOOKUP(MID(A856,FIND("里",A856)+1,FIND("鄰",A856)-FIND("里",A856)),工作表1!B:E,2,0),VLOOKUP(MID(A856,4,6),工作表1!A:E,3,0))),IF(MID(A856,7,3)="內定里",6,"確認是否登打鄰或里別"))</f>
        <v>確認是否登打鄰或里別</v>
      </c>
      <c r="D856" t="str">
        <f>IFERROR(VLOOKUP(C856,工作表1!C:D,2,0),"")</f>
        <v/>
      </c>
    </row>
    <row r="857" spans="2:4">
      <c r="B857" t="str">
        <f>IFERROR(VLOOKUP(MID(A857,4,6),工作表1!A:E,5,0),"格式應為桃園市XX區XX里")</f>
        <v>格式應為桃園市XX區XX里</v>
      </c>
      <c r="C857" t="str">
        <f>IFERROR(IF(MID(A857,4,6)="中壢區內定里",VLOOKUP(MID(A857,FIND("里",A857)+1,FIND("路",A857)-FIND("里",A857)),工作表1!B:E,2,0),IF(MID(A857,4,6)="楊梅區高上里",VLOOKUP(MID(A857,FIND("里",A857)+1,FIND("鄰",A857)-FIND("里",A857)),工作表1!B:E,2,0),VLOOKUP(MID(A857,4,6),工作表1!A:E,3,0))),IF(MID(A857,7,3)="內定里",6,"確認是否登打鄰或里別"))</f>
        <v>確認是否登打鄰或里別</v>
      </c>
      <c r="D857" t="str">
        <f>IFERROR(VLOOKUP(C857,工作表1!C:D,2,0),"")</f>
        <v/>
      </c>
    </row>
    <row r="858" spans="2:4">
      <c r="B858" t="str">
        <f>IFERROR(VLOOKUP(MID(A858,4,6),工作表1!A:E,5,0),"格式應為桃園市XX區XX里")</f>
        <v>格式應為桃園市XX區XX里</v>
      </c>
      <c r="C858" t="str">
        <f>IFERROR(IF(MID(A858,4,6)="中壢區內定里",VLOOKUP(MID(A858,FIND("里",A858)+1,FIND("路",A858)-FIND("里",A858)),工作表1!B:E,2,0),IF(MID(A858,4,6)="楊梅區高上里",VLOOKUP(MID(A858,FIND("里",A858)+1,FIND("鄰",A858)-FIND("里",A858)),工作表1!B:E,2,0),VLOOKUP(MID(A858,4,6),工作表1!A:E,3,0))),IF(MID(A858,7,3)="內定里",6,"確認是否登打鄰或里別"))</f>
        <v>確認是否登打鄰或里別</v>
      </c>
      <c r="D858" t="str">
        <f>IFERROR(VLOOKUP(C858,工作表1!C:D,2,0),"")</f>
        <v/>
      </c>
    </row>
    <row r="859" spans="2:4">
      <c r="B859" t="str">
        <f>IFERROR(VLOOKUP(MID(A859,4,6),工作表1!A:E,5,0),"格式應為桃園市XX區XX里")</f>
        <v>格式應為桃園市XX區XX里</v>
      </c>
      <c r="C859" t="str">
        <f>IFERROR(IF(MID(A859,4,6)="中壢區內定里",VLOOKUP(MID(A859,FIND("里",A859)+1,FIND("路",A859)-FIND("里",A859)),工作表1!B:E,2,0),IF(MID(A859,4,6)="楊梅區高上里",VLOOKUP(MID(A859,FIND("里",A859)+1,FIND("鄰",A859)-FIND("里",A859)),工作表1!B:E,2,0),VLOOKUP(MID(A859,4,6),工作表1!A:E,3,0))),IF(MID(A859,7,3)="內定里",6,"確認是否登打鄰或里別"))</f>
        <v>確認是否登打鄰或里別</v>
      </c>
      <c r="D859" t="str">
        <f>IFERROR(VLOOKUP(C859,工作表1!C:D,2,0),"")</f>
        <v/>
      </c>
    </row>
    <row r="860" spans="2:4">
      <c r="B860" t="str">
        <f>IFERROR(VLOOKUP(MID(A860,4,6),工作表1!A:E,5,0),"格式應為桃園市XX區XX里")</f>
        <v>格式應為桃園市XX區XX里</v>
      </c>
      <c r="C860" t="str">
        <f>IFERROR(IF(MID(A860,4,6)="中壢區內定里",VLOOKUP(MID(A860,FIND("里",A860)+1,FIND("路",A860)-FIND("里",A860)),工作表1!B:E,2,0),IF(MID(A860,4,6)="楊梅區高上里",VLOOKUP(MID(A860,FIND("里",A860)+1,FIND("鄰",A860)-FIND("里",A860)),工作表1!B:E,2,0),VLOOKUP(MID(A860,4,6),工作表1!A:E,3,0))),IF(MID(A860,7,3)="內定里",6,"確認是否登打鄰或里別"))</f>
        <v>確認是否登打鄰或里別</v>
      </c>
      <c r="D860" t="str">
        <f>IFERROR(VLOOKUP(C860,工作表1!C:D,2,0),"")</f>
        <v/>
      </c>
    </row>
    <row r="861" spans="2:4">
      <c r="B861" t="str">
        <f>IFERROR(VLOOKUP(MID(A861,4,6),工作表1!A:E,5,0),"格式應為桃園市XX區XX里")</f>
        <v>格式應為桃園市XX區XX里</v>
      </c>
      <c r="C861" t="str">
        <f>IFERROR(IF(MID(A861,4,6)="中壢區內定里",VLOOKUP(MID(A861,FIND("里",A861)+1,FIND("路",A861)-FIND("里",A861)),工作表1!B:E,2,0),IF(MID(A861,4,6)="楊梅區高上里",VLOOKUP(MID(A861,FIND("里",A861)+1,FIND("鄰",A861)-FIND("里",A861)),工作表1!B:E,2,0),VLOOKUP(MID(A861,4,6),工作表1!A:E,3,0))),IF(MID(A861,7,3)="內定里",6,"確認是否登打鄰或里別"))</f>
        <v>確認是否登打鄰或里別</v>
      </c>
      <c r="D861" t="str">
        <f>IFERROR(VLOOKUP(C861,工作表1!C:D,2,0),"")</f>
        <v/>
      </c>
    </row>
    <row r="862" spans="2:4">
      <c r="B862" t="str">
        <f>IFERROR(VLOOKUP(MID(A862,4,6),工作表1!A:E,5,0),"格式應為桃園市XX區XX里")</f>
        <v>格式應為桃園市XX區XX里</v>
      </c>
      <c r="C862" t="str">
        <f>IFERROR(IF(MID(A862,4,6)="中壢區內定里",VLOOKUP(MID(A862,FIND("里",A862)+1,FIND("路",A862)-FIND("里",A862)),工作表1!B:E,2,0),IF(MID(A862,4,6)="楊梅區高上里",VLOOKUP(MID(A862,FIND("里",A862)+1,FIND("鄰",A862)-FIND("里",A862)),工作表1!B:E,2,0),VLOOKUP(MID(A862,4,6),工作表1!A:E,3,0))),IF(MID(A862,7,3)="內定里",6,"確認是否登打鄰或里別"))</f>
        <v>確認是否登打鄰或里別</v>
      </c>
      <c r="D862" t="str">
        <f>IFERROR(VLOOKUP(C862,工作表1!C:D,2,0),"")</f>
        <v/>
      </c>
    </row>
    <row r="863" spans="2:4">
      <c r="B863" t="str">
        <f>IFERROR(VLOOKUP(MID(A863,4,6),工作表1!A:E,5,0),"格式應為桃園市XX區XX里")</f>
        <v>格式應為桃園市XX區XX里</v>
      </c>
      <c r="C863" t="str">
        <f>IFERROR(IF(MID(A863,4,6)="中壢區內定里",VLOOKUP(MID(A863,FIND("里",A863)+1,FIND("路",A863)-FIND("里",A863)),工作表1!B:E,2,0),IF(MID(A863,4,6)="楊梅區高上里",VLOOKUP(MID(A863,FIND("里",A863)+1,FIND("鄰",A863)-FIND("里",A863)),工作表1!B:E,2,0),VLOOKUP(MID(A863,4,6),工作表1!A:E,3,0))),IF(MID(A863,7,3)="內定里",6,"確認是否登打鄰或里別"))</f>
        <v>確認是否登打鄰或里別</v>
      </c>
      <c r="D863" t="str">
        <f>IFERROR(VLOOKUP(C863,工作表1!C:D,2,0),"")</f>
        <v/>
      </c>
    </row>
    <row r="864" spans="2:4">
      <c r="B864" t="str">
        <f>IFERROR(VLOOKUP(MID(A864,4,6),工作表1!A:E,5,0),"格式應為桃園市XX區XX里")</f>
        <v>格式應為桃園市XX區XX里</v>
      </c>
      <c r="C864" t="str">
        <f>IFERROR(IF(MID(A864,4,6)="中壢區內定里",VLOOKUP(MID(A864,FIND("里",A864)+1,FIND("路",A864)-FIND("里",A864)),工作表1!B:E,2,0),IF(MID(A864,4,6)="楊梅區高上里",VLOOKUP(MID(A864,FIND("里",A864)+1,FIND("鄰",A864)-FIND("里",A864)),工作表1!B:E,2,0),VLOOKUP(MID(A864,4,6),工作表1!A:E,3,0))),IF(MID(A864,7,3)="內定里",6,"確認是否登打鄰或里別"))</f>
        <v>確認是否登打鄰或里別</v>
      </c>
      <c r="D864" t="str">
        <f>IFERROR(VLOOKUP(C864,工作表1!C:D,2,0),"")</f>
        <v/>
      </c>
    </row>
    <row r="865" spans="2:4">
      <c r="B865" t="str">
        <f>IFERROR(VLOOKUP(MID(A865,4,6),工作表1!A:E,5,0),"格式應為桃園市XX區XX里")</f>
        <v>格式應為桃園市XX區XX里</v>
      </c>
      <c r="C865" t="str">
        <f>IFERROR(IF(MID(A865,4,6)="中壢區內定里",VLOOKUP(MID(A865,FIND("里",A865)+1,FIND("路",A865)-FIND("里",A865)),工作表1!B:E,2,0),IF(MID(A865,4,6)="楊梅區高上里",VLOOKUP(MID(A865,FIND("里",A865)+1,FIND("鄰",A865)-FIND("里",A865)),工作表1!B:E,2,0),VLOOKUP(MID(A865,4,6),工作表1!A:E,3,0))),IF(MID(A865,7,3)="內定里",6,"確認是否登打鄰或里別"))</f>
        <v>確認是否登打鄰或里別</v>
      </c>
      <c r="D865" t="str">
        <f>IFERROR(VLOOKUP(C865,工作表1!C:D,2,0),"")</f>
        <v/>
      </c>
    </row>
    <row r="866" spans="2:4">
      <c r="B866" t="str">
        <f>IFERROR(VLOOKUP(MID(A866,4,6),工作表1!A:E,5,0),"格式應為桃園市XX區XX里")</f>
        <v>格式應為桃園市XX區XX里</v>
      </c>
      <c r="C866" t="str">
        <f>IFERROR(IF(MID(A866,4,6)="中壢區內定里",VLOOKUP(MID(A866,FIND("里",A866)+1,FIND("路",A866)-FIND("里",A866)),工作表1!B:E,2,0),IF(MID(A866,4,6)="楊梅區高上里",VLOOKUP(MID(A866,FIND("里",A866)+1,FIND("鄰",A866)-FIND("里",A866)),工作表1!B:E,2,0),VLOOKUP(MID(A866,4,6),工作表1!A:E,3,0))),IF(MID(A866,7,3)="內定里",6,"確認是否登打鄰或里別"))</f>
        <v>確認是否登打鄰或里別</v>
      </c>
      <c r="D866" t="str">
        <f>IFERROR(VLOOKUP(C866,工作表1!C:D,2,0),"")</f>
        <v/>
      </c>
    </row>
    <row r="867" spans="2:4">
      <c r="B867" t="str">
        <f>IFERROR(VLOOKUP(MID(A867,4,6),工作表1!A:E,5,0),"格式應為桃園市XX區XX里")</f>
        <v>格式應為桃園市XX區XX里</v>
      </c>
      <c r="C867" t="str">
        <f>IFERROR(IF(MID(A867,4,6)="中壢區內定里",VLOOKUP(MID(A867,FIND("里",A867)+1,FIND("路",A867)-FIND("里",A867)),工作表1!B:E,2,0),IF(MID(A867,4,6)="楊梅區高上里",VLOOKUP(MID(A867,FIND("里",A867)+1,FIND("鄰",A867)-FIND("里",A867)),工作表1!B:E,2,0),VLOOKUP(MID(A867,4,6),工作表1!A:E,3,0))),IF(MID(A867,7,3)="內定里",6,"確認是否登打鄰或里別"))</f>
        <v>確認是否登打鄰或里別</v>
      </c>
      <c r="D867" t="str">
        <f>IFERROR(VLOOKUP(C867,工作表1!C:D,2,0),"")</f>
        <v/>
      </c>
    </row>
    <row r="868" spans="2:4">
      <c r="B868" t="str">
        <f>IFERROR(VLOOKUP(MID(A868,4,6),工作表1!A:E,5,0),"格式應為桃園市XX區XX里")</f>
        <v>格式應為桃園市XX區XX里</v>
      </c>
      <c r="C868" t="str">
        <f>IFERROR(IF(MID(A868,4,6)="中壢區內定里",VLOOKUP(MID(A868,FIND("里",A868)+1,FIND("路",A868)-FIND("里",A868)),工作表1!B:E,2,0),IF(MID(A868,4,6)="楊梅區高上里",VLOOKUP(MID(A868,FIND("里",A868)+1,FIND("鄰",A868)-FIND("里",A868)),工作表1!B:E,2,0),VLOOKUP(MID(A868,4,6),工作表1!A:E,3,0))),IF(MID(A868,7,3)="內定里",6,"確認是否登打鄰或里別"))</f>
        <v>確認是否登打鄰或里別</v>
      </c>
      <c r="D868" t="str">
        <f>IFERROR(VLOOKUP(C868,工作表1!C:D,2,0),"")</f>
        <v/>
      </c>
    </row>
    <row r="869" spans="2:4">
      <c r="B869" t="str">
        <f>IFERROR(VLOOKUP(MID(A869,4,6),工作表1!A:E,5,0),"格式應為桃園市XX區XX里")</f>
        <v>格式應為桃園市XX區XX里</v>
      </c>
      <c r="C869" t="str">
        <f>IFERROR(IF(MID(A869,4,6)="中壢區內定里",VLOOKUP(MID(A869,FIND("里",A869)+1,FIND("路",A869)-FIND("里",A869)),工作表1!B:E,2,0),IF(MID(A869,4,6)="楊梅區高上里",VLOOKUP(MID(A869,FIND("里",A869)+1,FIND("鄰",A869)-FIND("里",A869)),工作表1!B:E,2,0),VLOOKUP(MID(A869,4,6),工作表1!A:E,3,0))),IF(MID(A869,7,3)="內定里",6,"確認是否登打鄰或里別"))</f>
        <v>確認是否登打鄰或里別</v>
      </c>
      <c r="D869" t="str">
        <f>IFERROR(VLOOKUP(C869,工作表1!C:D,2,0),"")</f>
        <v/>
      </c>
    </row>
    <row r="870" spans="2:4">
      <c r="B870" t="str">
        <f>IFERROR(VLOOKUP(MID(A870,4,6),工作表1!A:E,5,0),"格式應為桃園市XX區XX里")</f>
        <v>格式應為桃園市XX區XX里</v>
      </c>
      <c r="C870" t="str">
        <f>IFERROR(IF(MID(A870,4,6)="中壢區內定里",VLOOKUP(MID(A870,FIND("里",A870)+1,FIND("路",A870)-FIND("里",A870)),工作表1!B:E,2,0),IF(MID(A870,4,6)="楊梅區高上里",VLOOKUP(MID(A870,FIND("里",A870)+1,FIND("鄰",A870)-FIND("里",A870)),工作表1!B:E,2,0),VLOOKUP(MID(A870,4,6),工作表1!A:E,3,0))),IF(MID(A870,7,3)="內定里",6,"確認是否登打鄰或里別"))</f>
        <v>確認是否登打鄰或里別</v>
      </c>
      <c r="D870" t="str">
        <f>IFERROR(VLOOKUP(C870,工作表1!C:D,2,0),"")</f>
        <v/>
      </c>
    </row>
    <row r="871" spans="2:4">
      <c r="B871" t="str">
        <f>IFERROR(VLOOKUP(MID(A871,4,6),工作表1!A:E,5,0),"格式應為桃園市XX區XX里")</f>
        <v>格式應為桃園市XX區XX里</v>
      </c>
      <c r="C871" t="str">
        <f>IFERROR(IF(MID(A871,4,6)="中壢區內定里",VLOOKUP(MID(A871,FIND("里",A871)+1,FIND("路",A871)-FIND("里",A871)),工作表1!B:E,2,0),IF(MID(A871,4,6)="楊梅區高上里",VLOOKUP(MID(A871,FIND("里",A871)+1,FIND("鄰",A871)-FIND("里",A871)),工作表1!B:E,2,0),VLOOKUP(MID(A871,4,6),工作表1!A:E,3,0))),IF(MID(A871,7,3)="內定里",6,"確認是否登打鄰或里別"))</f>
        <v>確認是否登打鄰或里別</v>
      </c>
      <c r="D871" t="str">
        <f>IFERROR(VLOOKUP(C871,工作表1!C:D,2,0),"")</f>
        <v/>
      </c>
    </row>
    <row r="872" spans="2:4">
      <c r="B872" t="str">
        <f>IFERROR(VLOOKUP(MID(A872,4,6),工作表1!A:E,5,0),"格式應為桃園市XX區XX里")</f>
        <v>格式應為桃園市XX區XX里</v>
      </c>
      <c r="C872" t="str">
        <f>IFERROR(IF(MID(A872,4,6)="中壢區內定里",VLOOKUP(MID(A872,FIND("里",A872)+1,FIND("路",A872)-FIND("里",A872)),工作表1!B:E,2,0),IF(MID(A872,4,6)="楊梅區高上里",VLOOKUP(MID(A872,FIND("里",A872)+1,FIND("鄰",A872)-FIND("里",A872)),工作表1!B:E,2,0),VLOOKUP(MID(A872,4,6),工作表1!A:E,3,0))),IF(MID(A872,7,3)="內定里",6,"確認是否登打鄰或里別"))</f>
        <v>確認是否登打鄰或里別</v>
      </c>
      <c r="D872" t="str">
        <f>IFERROR(VLOOKUP(C872,工作表1!C:D,2,0),"")</f>
        <v/>
      </c>
    </row>
    <row r="873" spans="2:4">
      <c r="B873" t="str">
        <f>IFERROR(VLOOKUP(MID(A873,4,6),工作表1!A:E,5,0),"格式應為桃園市XX區XX里")</f>
        <v>格式應為桃園市XX區XX里</v>
      </c>
      <c r="C873" t="str">
        <f>IFERROR(IF(MID(A873,4,6)="中壢區內定里",VLOOKUP(MID(A873,FIND("里",A873)+1,FIND("路",A873)-FIND("里",A873)),工作表1!B:E,2,0),IF(MID(A873,4,6)="楊梅區高上里",VLOOKUP(MID(A873,FIND("里",A873)+1,FIND("鄰",A873)-FIND("里",A873)),工作表1!B:E,2,0),VLOOKUP(MID(A873,4,6),工作表1!A:E,3,0))),IF(MID(A873,7,3)="內定里",6,"確認是否登打鄰或里別"))</f>
        <v>確認是否登打鄰或里別</v>
      </c>
      <c r="D873" t="str">
        <f>IFERROR(VLOOKUP(C873,工作表1!C:D,2,0),"")</f>
        <v/>
      </c>
    </row>
    <row r="874" spans="2:4">
      <c r="B874" t="str">
        <f>IFERROR(VLOOKUP(MID(A874,4,6),工作表1!A:E,5,0),"格式應為桃園市XX區XX里")</f>
        <v>格式應為桃園市XX區XX里</v>
      </c>
      <c r="C874" t="str">
        <f>IFERROR(IF(MID(A874,4,6)="中壢區內定里",VLOOKUP(MID(A874,FIND("里",A874)+1,FIND("路",A874)-FIND("里",A874)),工作表1!B:E,2,0),IF(MID(A874,4,6)="楊梅區高上里",VLOOKUP(MID(A874,FIND("里",A874)+1,FIND("鄰",A874)-FIND("里",A874)),工作表1!B:E,2,0),VLOOKUP(MID(A874,4,6),工作表1!A:E,3,0))),IF(MID(A874,7,3)="內定里",6,"確認是否登打鄰或里別"))</f>
        <v>確認是否登打鄰或里別</v>
      </c>
      <c r="D874" t="str">
        <f>IFERROR(VLOOKUP(C874,工作表1!C:D,2,0),"")</f>
        <v/>
      </c>
    </row>
    <row r="875" spans="2:4">
      <c r="B875" t="str">
        <f>IFERROR(VLOOKUP(MID(A875,4,6),工作表1!A:E,5,0),"格式應為桃園市XX區XX里")</f>
        <v>格式應為桃園市XX區XX里</v>
      </c>
      <c r="C875" t="str">
        <f>IFERROR(IF(MID(A875,4,6)="中壢區內定里",VLOOKUP(MID(A875,FIND("里",A875)+1,FIND("路",A875)-FIND("里",A875)),工作表1!B:E,2,0),IF(MID(A875,4,6)="楊梅區高上里",VLOOKUP(MID(A875,FIND("里",A875)+1,FIND("鄰",A875)-FIND("里",A875)),工作表1!B:E,2,0),VLOOKUP(MID(A875,4,6),工作表1!A:E,3,0))),IF(MID(A875,7,3)="內定里",6,"確認是否登打鄰或里別"))</f>
        <v>確認是否登打鄰或里別</v>
      </c>
      <c r="D875" t="str">
        <f>IFERROR(VLOOKUP(C875,工作表1!C:D,2,0),"")</f>
        <v/>
      </c>
    </row>
    <row r="876" spans="2:4">
      <c r="B876" t="str">
        <f>IFERROR(VLOOKUP(MID(A876,4,6),工作表1!A:E,5,0),"格式應為桃園市XX區XX里")</f>
        <v>格式應為桃園市XX區XX里</v>
      </c>
      <c r="C876" t="str">
        <f>IFERROR(IF(MID(A876,4,6)="中壢區內定里",VLOOKUP(MID(A876,FIND("里",A876)+1,FIND("路",A876)-FIND("里",A876)),工作表1!B:E,2,0),IF(MID(A876,4,6)="楊梅區高上里",VLOOKUP(MID(A876,FIND("里",A876)+1,FIND("鄰",A876)-FIND("里",A876)),工作表1!B:E,2,0),VLOOKUP(MID(A876,4,6),工作表1!A:E,3,0))),IF(MID(A876,7,3)="內定里",6,"確認是否登打鄰或里別"))</f>
        <v>確認是否登打鄰或里別</v>
      </c>
      <c r="D876" t="str">
        <f>IFERROR(VLOOKUP(C876,工作表1!C:D,2,0),"")</f>
        <v/>
      </c>
    </row>
    <row r="877" spans="2:4">
      <c r="B877" t="str">
        <f>IFERROR(VLOOKUP(MID(A877,4,6),工作表1!A:E,5,0),"格式應為桃園市XX區XX里")</f>
        <v>格式應為桃園市XX區XX里</v>
      </c>
      <c r="C877" t="str">
        <f>IFERROR(IF(MID(A877,4,6)="中壢區內定里",VLOOKUP(MID(A877,FIND("里",A877)+1,FIND("路",A877)-FIND("里",A877)),工作表1!B:E,2,0),IF(MID(A877,4,6)="楊梅區高上里",VLOOKUP(MID(A877,FIND("里",A877)+1,FIND("鄰",A877)-FIND("里",A877)),工作表1!B:E,2,0),VLOOKUP(MID(A877,4,6),工作表1!A:E,3,0))),IF(MID(A877,7,3)="內定里",6,"確認是否登打鄰或里別"))</f>
        <v>確認是否登打鄰或里別</v>
      </c>
      <c r="D877" t="str">
        <f>IFERROR(VLOOKUP(C877,工作表1!C:D,2,0),"")</f>
        <v/>
      </c>
    </row>
    <row r="878" spans="2:4">
      <c r="B878" t="str">
        <f>IFERROR(VLOOKUP(MID(A878,4,6),工作表1!A:E,5,0),"格式應為桃園市XX區XX里")</f>
        <v>格式應為桃園市XX區XX里</v>
      </c>
      <c r="C878" t="str">
        <f>IFERROR(IF(MID(A878,4,6)="中壢區內定里",VLOOKUP(MID(A878,FIND("里",A878)+1,FIND("路",A878)-FIND("里",A878)),工作表1!B:E,2,0),IF(MID(A878,4,6)="楊梅區高上里",VLOOKUP(MID(A878,FIND("里",A878)+1,FIND("鄰",A878)-FIND("里",A878)),工作表1!B:E,2,0),VLOOKUP(MID(A878,4,6),工作表1!A:E,3,0))),IF(MID(A878,7,3)="內定里",6,"確認是否登打鄰或里別"))</f>
        <v>確認是否登打鄰或里別</v>
      </c>
      <c r="D878" t="str">
        <f>IFERROR(VLOOKUP(C878,工作表1!C:D,2,0),"")</f>
        <v/>
      </c>
    </row>
    <row r="879" spans="2:4">
      <c r="B879" t="str">
        <f>IFERROR(VLOOKUP(MID(A879,4,6),工作表1!A:E,5,0),"格式應為桃園市XX區XX里")</f>
        <v>格式應為桃園市XX區XX里</v>
      </c>
      <c r="C879" t="str">
        <f>IFERROR(IF(MID(A879,4,6)="中壢區內定里",VLOOKUP(MID(A879,FIND("里",A879)+1,FIND("路",A879)-FIND("里",A879)),工作表1!B:E,2,0),IF(MID(A879,4,6)="楊梅區高上里",VLOOKUP(MID(A879,FIND("里",A879)+1,FIND("鄰",A879)-FIND("里",A879)),工作表1!B:E,2,0),VLOOKUP(MID(A879,4,6),工作表1!A:E,3,0))),IF(MID(A879,7,3)="內定里",6,"確認是否登打鄰或里別"))</f>
        <v>確認是否登打鄰或里別</v>
      </c>
      <c r="D879" t="str">
        <f>IFERROR(VLOOKUP(C879,工作表1!C:D,2,0),"")</f>
        <v/>
      </c>
    </row>
    <row r="880" spans="2:4">
      <c r="B880" t="str">
        <f>IFERROR(VLOOKUP(MID(A880,4,6),工作表1!A:E,5,0),"格式應為桃園市XX區XX里")</f>
        <v>格式應為桃園市XX區XX里</v>
      </c>
      <c r="C880" t="str">
        <f>IFERROR(IF(MID(A880,4,6)="中壢區內定里",VLOOKUP(MID(A880,FIND("里",A880)+1,FIND("路",A880)-FIND("里",A880)),工作表1!B:E,2,0),IF(MID(A880,4,6)="楊梅區高上里",VLOOKUP(MID(A880,FIND("里",A880)+1,FIND("鄰",A880)-FIND("里",A880)),工作表1!B:E,2,0),VLOOKUP(MID(A880,4,6),工作表1!A:E,3,0))),IF(MID(A880,7,3)="內定里",6,"確認是否登打鄰或里別"))</f>
        <v>確認是否登打鄰或里別</v>
      </c>
      <c r="D880" t="str">
        <f>IFERROR(VLOOKUP(C880,工作表1!C:D,2,0),"")</f>
        <v/>
      </c>
    </row>
    <row r="881" spans="2:4">
      <c r="B881" t="str">
        <f>IFERROR(VLOOKUP(MID(A881,4,6),工作表1!A:E,5,0),"格式應為桃園市XX區XX里")</f>
        <v>格式應為桃園市XX區XX里</v>
      </c>
      <c r="C881" t="str">
        <f>IFERROR(IF(MID(A881,4,6)="中壢區內定里",VLOOKUP(MID(A881,FIND("里",A881)+1,FIND("路",A881)-FIND("里",A881)),工作表1!B:E,2,0),IF(MID(A881,4,6)="楊梅區高上里",VLOOKUP(MID(A881,FIND("里",A881)+1,FIND("鄰",A881)-FIND("里",A881)),工作表1!B:E,2,0),VLOOKUP(MID(A881,4,6),工作表1!A:E,3,0))),IF(MID(A881,7,3)="內定里",6,"確認是否登打鄰或里別"))</f>
        <v>確認是否登打鄰或里別</v>
      </c>
      <c r="D881" t="str">
        <f>IFERROR(VLOOKUP(C881,工作表1!C:D,2,0),"")</f>
        <v/>
      </c>
    </row>
    <row r="882" spans="2:4">
      <c r="B882" t="str">
        <f>IFERROR(VLOOKUP(MID(A882,4,6),工作表1!A:E,5,0),"格式應為桃園市XX區XX里")</f>
        <v>格式應為桃園市XX區XX里</v>
      </c>
      <c r="C882" t="str">
        <f>IFERROR(IF(MID(A882,4,6)="中壢區內定里",VLOOKUP(MID(A882,FIND("里",A882)+1,FIND("路",A882)-FIND("里",A882)),工作表1!B:E,2,0),IF(MID(A882,4,6)="楊梅區高上里",VLOOKUP(MID(A882,FIND("里",A882)+1,FIND("鄰",A882)-FIND("里",A882)),工作表1!B:E,2,0),VLOOKUP(MID(A882,4,6),工作表1!A:E,3,0))),IF(MID(A882,7,3)="內定里",6,"確認是否登打鄰或里別"))</f>
        <v>確認是否登打鄰或里別</v>
      </c>
      <c r="D882" t="str">
        <f>IFERROR(VLOOKUP(C882,工作表1!C:D,2,0),"")</f>
        <v/>
      </c>
    </row>
    <row r="883" spans="2:4">
      <c r="B883" t="str">
        <f>IFERROR(VLOOKUP(MID(A883,4,6),工作表1!A:E,5,0),"格式應為桃園市XX區XX里")</f>
        <v>格式應為桃園市XX區XX里</v>
      </c>
      <c r="C883" t="str">
        <f>IFERROR(IF(MID(A883,4,6)="中壢區內定里",VLOOKUP(MID(A883,FIND("里",A883)+1,FIND("路",A883)-FIND("里",A883)),工作表1!B:E,2,0),IF(MID(A883,4,6)="楊梅區高上里",VLOOKUP(MID(A883,FIND("里",A883)+1,FIND("鄰",A883)-FIND("里",A883)),工作表1!B:E,2,0),VLOOKUP(MID(A883,4,6),工作表1!A:E,3,0))),IF(MID(A883,7,3)="內定里",6,"確認是否登打鄰或里別"))</f>
        <v>確認是否登打鄰或里別</v>
      </c>
      <c r="D883" t="str">
        <f>IFERROR(VLOOKUP(C883,工作表1!C:D,2,0),"")</f>
        <v/>
      </c>
    </row>
    <row r="884" spans="2:4">
      <c r="B884" t="str">
        <f>IFERROR(VLOOKUP(MID(A884,4,6),工作表1!A:E,5,0),"格式應為桃園市XX區XX里")</f>
        <v>格式應為桃園市XX區XX里</v>
      </c>
      <c r="C884" t="str">
        <f>IFERROR(IF(MID(A884,4,6)="中壢區內定里",VLOOKUP(MID(A884,FIND("里",A884)+1,FIND("路",A884)-FIND("里",A884)),工作表1!B:E,2,0),IF(MID(A884,4,6)="楊梅區高上里",VLOOKUP(MID(A884,FIND("里",A884)+1,FIND("鄰",A884)-FIND("里",A884)),工作表1!B:E,2,0),VLOOKUP(MID(A884,4,6),工作表1!A:E,3,0))),IF(MID(A884,7,3)="內定里",6,"確認是否登打鄰或里別"))</f>
        <v>確認是否登打鄰或里別</v>
      </c>
      <c r="D884" t="str">
        <f>IFERROR(VLOOKUP(C884,工作表1!C:D,2,0),"")</f>
        <v/>
      </c>
    </row>
    <row r="885" spans="2:4">
      <c r="B885" t="str">
        <f>IFERROR(VLOOKUP(MID(A885,4,6),工作表1!A:E,5,0),"格式應為桃園市XX區XX里")</f>
        <v>格式應為桃園市XX區XX里</v>
      </c>
      <c r="C885" t="str">
        <f>IFERROR(IF(MID(A885,4,6)="中壢區內定里",VLOOKUP(MID(A885,FIND("里",A885)+1,FIND("路",A885)-FIND("里",A885)),工作表1!B:E,2,0),IF(MID(A885,4,6)="楊梅區高上里",VLOOKUP(MID(A885,FIND("里",A885)+1,FIND("鄰",A885)-FIND("里",A885)),工作表1!B:E,2,0),VLOOKUP(MID(A885,4,6),工作表1!A:E,3,0))),IF(MID(A885,7,3)="內定里",6,"確認是否登打鄰或里別"))</f>
        <v>確認是否登打鄰或里別</v>
      </c>
      <c r="D885" t="str">
        <f>IFERROR(VLOOKUP(C885,工作表1!C:D,2,0),"")</f>
        <v/>
      </c>
    </row>
    <row r="886" spans="2:4">
      <c r="B886" t="str">
        <f>IFERROR(VLOOKUP(MID(A886,4,6),工作表1!A:E,5,0),"格式應為桃園市XX區XX里")</f>
        <v>格式應為桃園市XX區XX里</v>
      </c>
      <c r="C886" t="str">
        <f>IFERROR(IF(MID(A886,4,6)="中壢區內定里",VLOOKUP(MID(A886,FIND("里",A886)+1,FIND("路",A886)-FIND("里",A886)),工作表1!B:E,2,0),IF(MID(A886,4,6)="楊梅區高上里",VLOOKUP(MID(A886,FIND("里",A886)+1,FIND("鄰",A886)-FIND("里",A886)),工作表1!B:E,2,0),VLOOKUP(MID(A886,4,6),工作表1!A:E,3,0))),IF(MID(A886,7,3)="內定里",6,"確認是否登打鄰或里別"))</f>
        <v>確認是否登打鄰或里別</v>
      </c>
      <c r="D886" t="str">
        <f>IFERROR(VLOOKUP(C886,工作表1!C:D,2,0),"")</f>
        <v/>
      </c>
    </row>
    <row r="887" spans="2:4">
      <c r="B887" t="str">
        <f>IFERROR(VLOOKUP(MID(A887,4,6),工作表1!A:E,5,0),"格式應為桃園市XX區XX里")</f>
        <v>格式應為桃園市XX區XX里</v>
      </c>
      <c r="C887" t="str">
        <f>IFERROR(IF(MID(A887,4,6)="中壢區內定里",VLOOKUP(MID(A887,FIND("里",A887)+1,FIND("路",A887)-FIND("里",A887)),工作表1!B:E,2,0),IF(MID(A887,4,6)="楊梅區高上里",VLOOKUP(MID(A887,FIND("里",A887)+1,FIND("鄰",A887)-FIND("里",A887)),工作表1!B:E,2,0),VLOOKUP(MID(A887,4,6),工作表1!A:E,3,0))),IF(MID(A887,7,3)="內定里",6,"確認是否登打鄰或里別"))</f>
        <v>確認是否登打鄰或里別</v>
      </c>
      <c r="D887" t="str">
        <f>IFERROR(VLOOKUP(C887,工作表1!C:D,2,0),"")</f>
        <v/>
      </c>
    </row>
    <row r="888" spans="2:4">
      <c r="B888" t="str">
        <f>IFERROR(VLOOKUP(MID(A888,4,6),工作表1!A:E,5,0),"格式應為桃園市XX區XX里")</f>
        <v>格式應為桃園市XX區XX里</v>
      </c>
      <c r="C888" t="str">
        <f>IFERROR(IF(MID(A888,4,6)="中壢區內定里",VLOOKUP(MID(A888,FIND("里",A888)+1,FIND("路",A888)-FIND("里",A888)),工作表1!B:E,2,0),IF(MID(A888,4,6)="楊梅區高上里",VLOOKUP(MID(A888,FIND("里",A888)+1,FIND("鄰",A888)-FIND("里",A888)),工作表1!B:E,2,0),VLOOKUP(MID(A888,4,6),工作表1!A:E,3,0))),IF(MID(A888,7,3)="內定里",6,"確認是否登打鄰或里別"))</f>
        <v>確認是否登打鄰或里別</v>
      </c>
      <c r="D888" t="str">
        <f>IFERROR(VLOOKUP(C888,工作表1!C:D,2,0),"")</f>
        <v/>
      </c>
    </row>
    <row r="889" spans="2:4">
      <c r="B889" t="str">
        <f>IFERROR(VLOOKUP(MID(A889,4,6),工作表1!A:E,5,0),"格式應為桃園市XX區XX里")</f>
        <v>格式應為桃園市XX區XX里</v>
      </c>
      <c r="C889" t="str">
        <f>IFERROR(IF(MID(A889,4,6)="中壢區內定里",VLOOKUP(MID(A889,FIND("里",A889)+1,FIND("路",A889)-FIND("里",A889)),工作表1!B:E,2,0),IF(MID(A889,4,6)="楊梅區高上里",VLOOKUP(MID(A889,FIND("里",A889)+1,FIND("鄰",A889)-FIND("里",A889)),工作表1!B:E,2,0),VLOOKUP(MID(A889,4,6),工作表1!A:E,3,0))),IF(MID(A889,7,3)="內定里",6,"確認是否登打鄰或里別"))</f>
        <v>確認是否登打鄰或里別</v>
      </c>
      <c r="D889" t="str">
        <f>IFERROR(VLOOKUP(C889,工作表1!C:D,2,0),"")</f>
        <v/>
      </c>
    </row>
    <row r="890" spans="2:4">
      <c r="B890" t="str">
        <f>IFERROR(VLOOKUP(MID(A890,4,6),工作表1!A:E,5,0),"格式應為桃園市XX區XX里")</f>
        <v>格式應為桃園市XX區XX里</v>
      </c>
      <c r="C890" t="str">
        <f>IFERROR(IF(MID(A890,4,6)="中壢區內定里",VLOOKUP(MID(A890,FIND("里",A890)+1,FIND("路",A890)-FIND("里",A890)),工作表1!B:E,2,0),IF(MID(A890,4,6)="楊梅區高上里",VLOOKUP(MID(A890,FIND("里",A890)+1,FIND("鄰",A890)-FIND("里",A890)),工作表1!B:E,2,0),VLOOKUP(MID(A890,4,6),工作表1!A:E,3,0))),IF(MID(A890,7,3)="內定里",6,"確認是否登打鄰或里別"))</f>
        <v>確認是否登打鄰或里別</v>
      </c>
      <c r="D890" t="str">
        <f>IFERROR(VLOOKUP(C890,工作表1!C:D,2,0),"")</f>
        <v/>
      </c>
    </row>
    <row r="891" spans="2:4">
      <c r="B891" t="str">
        <f>IFERROR(VLOOKUP(MID(A891,4,6),工作表1!A:E,5,0),"格式應為桃園市XX區XX里")</f>
        <v>格式應為桃園市XX區XX里</v>
      </c>
      <c r="C891" t="str">
        <f>IFERROR(IF(MID(A891,4,6)="中壢區內定里",VLOOKUP(MID(A891,FIND("里",A891)+1,FIND("路",A891)-FIND("里",A891)),工作表1!B:E,2,0),IF(MID(A891,4,6)="楊梅區高上里",VLOOKUP(MID(A891,FIND("里",A891)+1,FIND("鄰",A891)-FIND("里",A891)),工作表1!B:E,2,0),VLOOKUP(MID(A891,4,6),工作表1!A:E,3,0))),IF(MID(A891,7,3)="內定里",6,"確認是否登打鄰或里別"))</f>
        <v>確認是否登打鄰或里別</v>
      </c>
      <c r="D891" t="str">
        <f>IFERROR(VLOOKUP(C891,工作表1!C:D,2,0),"")</f>
        <v/>
      </c>
    </row>
    <row r="892" spans="2:4">
      <c r="B892" t="str">
        <f>IFERROR(VLOOKUP(MID(A892,4,6),工作表1!A:E,5,0),"格式應為桃園市XX區XX里")</f>
        <v>格式應為桃園市XX區XX里</v>
      </c>
      <c r="C892" t="str">
        <f>IFERROR(IF(MID(A892,4,6)="中壢區內定里",VLOOKUP(MID(A892,FIND("里",A892)+1,FIND("路",A892)-FIND("里",A892)),工作表1!B:E,2,0),IF(MID(A892,4,6)="楊梅區高上里",VLOOKUP(MID(A892,FIND("里",A892)+1,FIND("鄰",A892)-FIND("里",A892)),工作表1!B:E,2,0),VLOOKUP(MID(A892,4,6),工作表1!A:E,3,0))),IF(MID(A892,7,3)="內定里",6,"確認是否登打鄰或里別"))</f>
        <v>確認是否登打鄰或里別</v>
      </c>
      <c r="D892" t="str">
        <f>IFERROR(VLOOKUP(C892,工作表1!C:D,2,0),"")</f>
        <v/>
      </c>
    </row>
    <row r="893" spans="2:4">
      <c r="B893" t="str">
        <f>IFERROR(VLOOKUP(MID(A893,4,6),工作表1!A:E,5,0),"格式應為桃園市XX區XX里")</f>
        <v>格式應為桃園市XX區XX里</v>
      </c>
      <c r="C893" t="str">
        <f>IFERROR(IF(MID(A893,4,6)="中壢區內定里",VLOOKUP(MID(A893,FIND("里",A893)+1,FIND("路",A893)-FIND("里",A893)),工作表1!B:E,2,0),IF(MID(A893,4,6)="楊梅區高上里",VLOOKUP(MID(A893,FIND("里",A893)+1,FIND("鄰",A893)-FIND("里",A893)),工作表1!B:E,2,0),VLOOKUP(MID(A893,4,6),工作表1!A:E,3,0))),IF(MID(A893,7,3)="內定里",6,"確認是否登打鄰或里別"))</f>
        <v>確認是否登打鄰或里別</v>
      </c>
      <c r="D893" t="str">
        <f>IFERROR(VLOOKUP(C893,工作表1!C:D,2,0),"")</f>
        <v/>
      </c>
    </row>
    <row r="894" spans="2:4">
      <c r="B894" t="str">
        <f>IFERROR(VLOOKUP(MID(A894,4,6),工作表1!A:E,5,0),"格式應為桃園市XX區XX里")</f>
        <v>格式應為桃園市XX區XX里</v>
      </c>
      <c r="C894" t="str">
        <f>IFERROR(IF(MID(A894,4,6)="中壢區內定里",VLOOKUP(MID(A894,FIND("里",A894)+1,FIND("路",A894)-FIND("里",A894)),工作表1!B:E,2,0),IF(MID(A894,4,6)="楊梅區高上里",VLOOKUP(MID(A894,FIND("里",A894)+1,FIND("鄰",A894)-FIND("里",A894)),工作表1!B:E,2,0),VLOOKUP(MID(A894,4,6),工作表1!A:E,3,0))),IF(MID(A894,7,3)="內定里",6,"確認是否登打鄰或里別"))</f>
        <v>確認是否登打鄰或里別</v>
      </c>
      <c r="D894" t="str">
        <f>IFERROR(VLOOKUP(C894,工作表1!C:D,2,0),"")</f>
        <v/>
      </c>
    </row>
    <row r="895" spans="2:4">
      <c r="B895" t="str">
        <f>IFERROR(VLOOKUP(MID(A895,4,6),工作表1!A:E,5,0),"格式應為桃園市XX區XX里")</f>
        <v>格式應為桃園市XX區XX里</v>
      </c>
      <c r="C895" t="str">
        <f>IFERROR(IF(MID(A895,4,6)="中壢區內定里",VLOOKUP(MID(A895,FIND("里",A895)+1,FIND("路",A895)-FIND("里",A895)),工作表1!B:E,2,0),IF(MID(A895,4,6)="楊梅區高上里",VLOOKUP(MID(A895,FIND("里",A895)+1,FIND("鄰",A895)-FIND("里",A895)),工作表1!B:E,2,0),VLOOKUP(MID(A895,4,6),工作表1!A:E,3,0))),IF(MID(A895,7,3)="內定里",6,"確認是否登打鄰或里別"))</f>
        <v>確認是否登打鄰或里別</v>
      </c>
      <c r="D895" t="str">
        <f>IFERROR(VLOOKUP(C895,工作表1!C:D,2,0),"")</f>
        <v/>
      </c>
    </row>
    <row r="896" spans="2:4">
      <c r="B896" t="str">
        <f>IFERROR(VLOOKUP(MID(A896,4,6),工作表1!A:E,5,0),"格式應為桃園市XX區XX里")</f>
        <v>格式應為桃園市XX區XX里</v>
      </c>
      <c r="C896" t="str">
        <f>IFERROR(IF(MID(A896,4,6)="中壢區內定里",VLOOKUP(MID(A896,FIND("里",A896)+1,FIND("路",A896)-FIND("里",A896)),工作表1!B:E,2,0),IF(MID(A896,4,6)="楊梅區高上里",VLOOKUP(MID(A896,FIND("里",A896)+1,FIND("鄰",A896)-FIND("里",A896)),工作表1!B:E,2,0),VLOOKUP(MID(A896,4,6),工作表1!A:E,3,0))),IF(MID(A896,7,3)="內定里",6,"確認是否登打鄰或里別"))</f>
        <v>確認是否登打鄰或里別</v>
      </c>
      <c r="D896" t="str">
        <f>IFERROR(VLOOKUP(C896,工作表1!C:D,2,0),"")</f>
        <v/>
      </c>
    </row>
    <row r="897" spans="2:4">
      <c r="B897" t="str">
        <f>IFERROR(VLOOKUP(MID(A897,4,6),工作表1!A:E,5,0),"格式應為桃園市XX區XX里")</f>
        <v>格式應為桃園市XX區XX里</v>
      </c>
      <c r="C897" t="str">
        <f>IFERROR(IF(MID(A897,4,6)="中壢區內定里",VLOOKUP(MID(A897,FIND("里",A897)+1,FIND("路",A897)-FIND("里",A897)),工作表1!B:E,2,0),IF(MID(A897,4,6)="楊梅區高上里",VLOOKUP(MID(A897,FIND("里",A897)+1,FIND("鄰",A897)-FIND("里",A897)),工作表1!B:E,2,0),VLOOKUP(MID(A897,4,6),工作表1!A:E,3,0))),IF(MID(A897,7,3)="內定里",6,"確認是否登打鄰或里別"))</f>
        <v>確認是否登打鄰或里別</v>
      </c>
      <c r="D897" t="str">
        <f>IFERROR(VLOOKUP(C897,工作表1!C:D,2,0),"")</f>
        <v/>
      </c>
    </row>
    <row r="898" spans="2:4">
      <c r="B898" t="str">
        <f>IFERROR(VLOOKUP(MID(A898,4,6),工作表1!A:E,5,0),"格式應為桃園市XX區XX里")</f>
        <v>格式應為桃園市XX區XX里</v>
      </c>
      <c r="C898" t="str">
        <f>IFERROR(IF(MID(A898,4,6)="中壢區內定里",VLOOKUP(MID(A898,FIND("里",A898)+1,FIND("路",A898)-FIND("里",A898)),工作表1!B:E,2,0),IF(MID(A898,4,6)="楊梅區高上里",VLOOKUP(MID(A898,FIND("里",A898)+1,FIND("鄰",A898)-FIND("里",A898)),工作表1!B:E,2,0),VLOOKUP(MID(A898,4,6),工作表1!A:E,3,0))),IF(MID(A898,7,3)="內定里",6,"確認是否登打鄰或里別"))</f>
        <v>確認是否登打鄰或里別</v>
      </c>
      <c r="D898" t="str">
        <f>IFERROR(VLOOKUP(C898,工作表1!C:D,2,0),"")</f>
        <v/>
      </c>
    </row>
    <row r="899" spans="2:4">
      <c r="B899" t="str">
        <f>IFERROR(VLOOKUP(MID(A899,4,6),工作表1!A:E,5,0),"格式應為桃園市XX區XX里")</f>
        <v>格式應為桃園市XX區XX里</v>
      </c>
      <c r="C899" t="str">
        <f>IFERROR(IF(MID(A899,4,6)="中壢區內定里",VLOOKUP(MID(A899,FIND("里",A899)+1,FIND("路",A899)-FIND("里",A899)),工作表1!B:E,2,0),IF(MID(A899,4,6)="楊梅區高上里",VLOOKUP(MID(A899,FIND("里",A899)+1,FIND("鄰",A899)-FIND("里",A899)),工作表1!B:E,2,0),VLOOKUP(MID(A899,4,6),工作表1!A:E,3,0))),IF(MID(A899,7,3)="內定里",6,"確認是否登打鄰或里別"))</f>
        <v>確認是否登打鄰或里別</v>
      </c>
      <c r="D899" t="str">
        <f>IFERROR(VLOOKUP(C899,工作表1!C:D,2,0),"")</f>
        <v/>
      </c>
    </row>
    <row r="900" spans="2:4">
      <c r="B900" t="str">
        <f>IFERROR(VLOOKUP(MID(A900,4,6),工作表1!A:E,5,0),"格式應為桃園市XX區XX里")</f>
        <v>格式應為桃園市XX區XX里</v>
      </c>
      <c r="C900" t="str">
        <f>IFERROR(IF(MID(A900,4,6)="中壢區內定里",VLOOKUP(MID(A900,FIND("里",A900)+1,FIND("路",A900)-FIND("里",A900)),工作表1!B:E,2,0),IF(MID(A900,4,6)="楊梅區高上里",VLOOKUP(MID(A900,FIND("里",A900)+1,FIND("鄰",A900)-FIND("里",A900)),工作表1!B:E,2,0),VLOOKUP(MID(A900,4,6),工作表1!A:E,3,0))),IF(MID(A900,7,3)="內定里",6,"確認是否登打鄰或里別"))</f>
        <v>確認是否登打鄰或里別</v>
      </c>
      <c r="D900" t="str">
        <f>IFERROR(VLOOKUP(C900,工作表1!C:D,2,0),"")</f>
        <v/>
      </c>
    </row>
    <row r="901" spans="2:4">
      <c r="B901" t="str">
        <f>IFERROR(VLOOKUP(MID(A901,4,6),工作表1!A:E,5,0),"格式應為桃園市XX區XX里")</f>
        <v>格式應為桃園市XX區XX里</v>
      </c>
      <c r="C901" t="str">
        <f>IFERROR(IF(MID(A901,4,6)="中壢區內定里",VLOOKUP(MID(A901,FIND("里",A901)+1,FIND("路",A901)-FIND("里",A901)),工作表1!B:E,2,0),IF(MID(A901,4,6)="楊梅區高上里",VLOOKUP(MID(A901,FIND("里",A901)+1,FIND("鄰",A901)-FIND("里",A901)),工作表1!B:E,2,0),VLOOKUP(MID(A901,4,6),工作表1!A:E,3,0))),IF(MID(A901,7,3)="內定里",6,"確認是否登打鄰或里別"))</f>
        <v>確認是否登打鄰或里別</v>
      </c>
      <c r="D901" t="str">
        <f>IFERROR(VLOOKUP(C901,工作表1!C:D,2,0),"")</f>
        <v/>
      </c>
    </row>
    <row r="902" spans="2:4">
      <c r="B902" t="str">
        <f>IFERROR(VLOOKUP(MID(A902,4,6),工作表1!A:E,5,0),"格式應為桃園市XX區XX里")</f>
        <v>格式應為桃園市XX區XX里</v>
      </c>
      <c r="C902" t="str">
        <f>IFERROR(IF(MID(A902,4,6)="中壢區內定里",VLOOKUP(MID(A902,FIND("里",A902)+1,FIND("路",A902)-FIND("里",A902)),工作表1!B:E,2,0),IF(MID(A902,4,6)="楊梅區高上里",VLOOKUP(MID(A902,FIND("里",A902)+1,FIND("鄰",A902)-FIND("里",A902)),工作表1!B:E,2,0),VLOOKUP(MID(A902,4,6),工作表1!A:E,3,0))),IF(MID(A902,7,3)="內定里",6,"確認是否登打鄰或里別"))</f>
        <v>確認是否登打鄰或里別</v>
      </c>
      <c r="D902" t="str">
        <f>IFERROR(VLOOKUP(C902,工作表1!C:D,2,0),"")</f>
        <v/>
      </c>
    </row>
    <row r="903" spans="2:4">
      <c r="B903" t="str">
        <f>IFERROR(VLOOKUP(MID(A903,4,6),工作表1!A:E,5,0),"格式應為桃園市XX區XX里")</f>
        <v>格式應為桃園市XX區XX里</v>
      </c>
      <c r="C903" t="str">
        <f>IFERROR(IF(MID(A903,4,6)="中壢區內定里",VLOOKUP(MID(A903,FIND("里",A903)+1,FIND("路",A903)-FIND("里",A903)),工作表1!B:E,2,0),IF(MID(A903,4,6)="楊梅區高上里",VLOOKUP(MID(A903,FIND("里",A903)+1,FIND("鄰",A903)-FIND("里",A903)),工作表1!B:E,2,0),VLOOKUP(MID(A903,4,6),工作表1!A:E,3,0))),IF(MID(A903,7,3)="內定里",6,"確認是否登打鄰或里別"))</f>
        <v>確認是否登打鄰或里別</v>
      </c>
      <c r="D903" t="str">
        <f>IFERROR(VLOOKUP(C903,工作表1!C:D,2,0),"")</f>
        <v/>
      </c>
    </row>
    <row r="904" spans="2:4">
      <c r="B904" t="str">
        <f>IFERROR(VLOOKUP(MID(A904,4,6),工作表1!A:E,5,0),"格式應為桃園市XX區XX里")</f>
        <v>格式應為桃園市XX區XX里</v>
      </c>
      <c r="C904" t="str">
        <f>IFERROR(IF(MID(A904,4,6)="中壢區內定里",VLOOKUP(MID(A904,FIND("里",A904)+1,FIND("路",A904)-FIND("里",A904)),工作表1!B:E,2,0),IF(MID(A904,4,6)="楊梅區高上里",VLOOKUP(MID(A904,FIND("里",A904)+1,FIND("鄰",A904)-FIND("里",A904)),工作表1!B:E,2,0),VLOOKUP(MID(A904,4,6),工作表1!A:E,3,0))),IF(MID(A904,7,3)="內定里",6,"確認是否登打鄰或里別"))</f>
        <v>確認是否登打鄰或里別</v>
      </c>
      <c r="D904" t="str">
        <f>IFERROR(VLOOKUP(C904,工作表1!C:D,2,0),"")</f>
        <v/>
      </c>
    </row>
    <row r="905" spans="2:4">
      <c r="B905" t="str">
        <f>IFERROR(VLOOKUP(MID(A905,4,6),工作表1!A:E,5,0),"格式應為桃園市XX區XX里")</f>
        <v>格式應為桃園市XX區XX里</v>
      </c>
      <c r="C905" t="str">
        <f>IFERROR(IF(MID(A905,4,6)="中壢區內定里",VLOOKUP(MID(A905,FIND("里",A905)+1,FIND("路",A905)-FIND("里",A905)),工作表1!B:E,2,0),IF(MID(A905,4,6)="楊梅區高上里",VLOOKUP(MID(A905,FIND("里",A905)+1,FIND("鄰",A905)-FIND("里",A905)),工作表1!B:E,2,0),VLOOKUP(MID(A905,4,6),工作表1!A:E,3,0))),IF(MID(A905,7,3)="內定里",6,"確認是否登打鄰或里別"))</f>
        <v>確認是否登打鄰或里別</v>
      </c>
      <c r="D905" t="str">
        <f>IFERROR(VLOOKUP(C905,工作表1!C:D,2,0),"")</f>
        <v/>
      </c>
    </row>
    <row r="906" spans="2:4">
      <c r="B906" t="str">
        <f>IFERROR(VLOOKUP(MID(A906,4,6),工作表1!A:E,5,0),"格式應為桃園市XX區XX里")</f>
        <v>格式應為桃園市XX區XX里</v>
      </c>
      <c r="C906" t="str">
        <f>IFERROR(IF(MID(A906,4,6)="中壢區內定里",VLOOKUP(MID(A906,FIND("里",A906)+1,FIND("路",A906)-FIND("里",A906)),工作表1!B:E,2,0),IF(MID(A906,4,6)="楊梅區高上里",VLOOKUP(MID(A906,FIND("里",A906)+1,FIND("鄰",A906)-FIND("里",A906)),工作表1!B:E,2,0),VLOOKUP(MID(A906,4,6),工作表1!A:E,3,0))),IF(MID(A906,7,3)="內定里",6,"確認是否登打鄰或里別"))</f>
        <v>確認是否登打鄰或里別</v>
      </c>
      <c r="D906" t="str">
        <f>IFERROR(VLOOKUP(C906,工作表1!C:D,2,0),"")</f>
        <v/>
      </c>
    </row>
    <row r="907" spans="2:4">
      <c r="B907" t="str">
        <f>IFERROR(VLOOKUP(MID(A907,4,6),工作表1!A:E,5,0),"格式應為桃園市XX區XX里")</f>
        <v>格式應為桃園市XX區XX里</v>
      </c>
      <c r="C907" t="str">
        <f>IFERROR(IF(MID(A907,4,6)="中壢區內定里",VLOOKUP(MID(A907,FIND("里",A907)+1,FIND("路",A907)-FIND("里",A907)),工作表1!B:E,2,0),IF(MID(A907,4,6)="楊梅區高上里",VLOOKUP(MID(A907,FIND("里",A907)+1,FIND("鄰",A907)-FIND("里",A907)),工作表1!B:E,2,0),VLOOKUP(MID(A907,4,6),工作表1!A:E,3,0))),IF(MID(A907,7,3)="內定里",6,"確認是否登打鄰或里別"))</f>
        <v>確認是否登打鄰或里別</v>
      </c>
      <c r="D907" t="str">
        <f>IFERROR(VLOOKUP(C907,工作表1!C:D,2,0),"")</f>
        <v/>
      </c>
    </row>
    <row r="908" spans="2:4">
      <c r="B908" t="str">
        <f>IFERROR(VLOOKUP(MID(A908,4,6),工作表1!A:E,5,0),"格式應為桃園市XX區XX里")</f>
        <v>格式應為桃園市XX區XX里</v>
      </c>
      <c r="C908" t="str">
        <f>IFERROR(IF(MID(A908,4,6)="中壢區內定里",VLOOKUP(MID(A908,FIND("里",A908)+1,FIND("路",A908)-FIND("里",A908)),工作表1!B:E,2,0),IF(MID(A908,4,6)="楊梅區高上里",VLOOKUP(MID(A908,FIND("里",A908)+1,FIND("鄰",A908)-FIND("里",A908)),工作表1!B:E,2,0),VLOOKUP(MID(A908,4,6),工作表1!A:E,3,0))),IF(MID(A908,7,3)="內定里",6,"確認是否登打鄰或里別"))</f>
        <v>確認是否登打鄰或里別</v>
      </c>
      <c r="D908" t="str">
        <f>IFERROR(VLOOKUP(C908,工作表1!C:D,2,0),"")</f>
        <v/>
      </c>
    </row>
    <row r="909" spans="2:4">
      <c r="B909" t="str">
        <f>IFERROR(VLOOKUP(MID(A909,4,6),工作表1!A:E,5,0),"格式應為桃園市XX區XX里")</f>
        <v>格式應為桃園市XX區XX里</v>
      </c>
      <c r="C909" t="str">
        <f>IFERROR(IF(MID(A909,4,6)="中壢區內定里",VLOOKUP(MID(A909,FIND("里",A909)+1,FIND("路",A909)-FIND("里",A909)),工作表1!B:E,2,0),IF(MID(A909,4,6)="楊梅區高上里",VLOOKUP(MID(A909,FIND("里",A909)+1,FIND("鄰",A909)-FIND("里",A909)),工作表1!B:E,2,0),VLOOKUP(MID(A909,4,6),工作表1!A:E,3,0))),IF(MID(A909,7,3)="內定里",6,"確認是否登打鄰或里別"))</f>
        <v>確認是否登打鄰或里別</v>
      </c>
      <c r="D909" t="str">
        <f>IFERROR(VLOOKUP(C909,工作表1!C:D,2,0),"")</f>
        <v/>
      </c>
    </row>
    <row r="910" spans="2:4">
      <c r="B910" t="str">
        <f>IFERROR(VLOOKUP(MID(A910,4,6),工作表1!A:E,5,0),"格式應為桃園市XX區XX里")</f>
        <v>格式應為桃園市XX區XX里</v>
      </c>
      <c r="C910" t="str">
        <f>IFERROR(IF(MID(A910,4,6)="中壢區內定里",VLOOKUP(MID(A910,FIND("里",A910)+1,FIND("路",A910)-FIND("里",A910)),工作表1!B:E,2,0),IF(MID(A910,4,6)="楊梅區高上里",VLOOKUP(MID(A910,FIND("里",A910)+1,FIND("鄰",A910)-FIND("里",A910)),工作表1!B:E,2,0),VLOOKUP(MID(A910,4,6),工作表1!A:E,3,0))),IF(MID(A910,7,3)="內定里",6,"確認是否登打鄰或里別"))</f>
        <v>確認是否登打鄰或里別</v>
      </c>
      <c r="D910" t="str">
        <f>IFERROR(VLOOKUP(C910,工作表1!C:D,2,0),"")</f>
        <v/>
      </c>
    </row>
    <row r="911" spans="2:4">
      <c r="B911" t="str">
        <f>IFERROR(VLOOKUP(MID(A911,4,6),工作表1!A:E,5,0),"格式應為桃園市XX區XX里")</f>
        <v>格式應為桃園市XX區XX里</v>
      </c>
      <c r="C911" t="str">
        <f>IFERROR(IF(MID(A911,4,6)="中壢區內定里",VLOOKUP(MID(A911,FIND("里",A911)+1,FIND("路",A911)-FIND("里",A911)),工作表1!B:E,2,0),IF(MID(A911,4,6)="楊梅區高上里",VLOOKUP(MID(A911,FIND("里",A911)+1,FIND("鄰",A911)-FIND("里",A911)),工作表1!B:E,2,0),VLOOKUP(MID(A911,4,6),工作表1!A:E,3,0))),IF(MID(A911,7,3)="內定里",6,"確認是否登打鄰或里別"))</f>
        <v>確認是否登打鄰或里別</v>
      </c>
      <c r="D911" t="str">
        <f>IFERROR(VLOOKUP(C911,工作表1!C:D,2,0),"")</f>
        <v/>
      </c>
    </row>
    <row r="912" spans="2:4">
      <c r="B912" t="str">
        <f>IFERROR(VLOOKUP(MID(A912,4,6),工作表1!A:E,5,0),"格式應為桃園市XX區XX里")</f>
        <v>格式應為桃園市XX區XX里</v>
      </c>
      <c r="C912" t="str">
        <f>IFERROR(IF(MID(A912,4,6)="中壢區內定里",VLOOKUP(MID(A912,FIND("里",A912)+1,FIND("路",A912)-FIND("里",A912)),工作表1!B:E,2,0),IF(MID(A912,4,6)="楊梅區高上里",VLOOKUP(MID(A912,FIND("里",A912)+1,FIND("鄰",A912)-FIND("里",A912)),工作表1!B:E,2,0),VLOOKUP(MID(A912,4,6),工作表1!A:E,3,0))),IF(MID(A912,7,3)="內定里",6,"確認是否登打鄰或里別"))</f>
        <v>確認是否登打鄰或里別</v>
      </c>
      <c r="D912" t="str">
        <f>IFERROR(VLOOKUP(C912,工作表1!C:D,2,0),"")</f>
        <v/>
      </c>
    </row>
    <row r="913" spans="2:4">
      <c r="B913" t="str">
        <f>IFERROR(VLOOKUP(MID(A913,4,6),工作表1!A:E,5,0),"格式應為桃園市XX區XX里")</f>
        <v>格式應為桃園市XX區XX里</v>
      </c>
      <c r="C913" t="str">
        <f>IFERROR(IF(MID(A913,4,6)="中壢區內定里",VLOOKUP(MID(A913,FIND("里",A913)+1,FIND("路",A913)-FIND("里",A913)),工作表1!B:E,2,0),IF(MID(A913,4,6)="楊梅區高上里",VLOOKUP(MID(A913,FIND("里",A913)+1,FIND("鄰",A913)-FIND("里",A913)),工作表1!B:E,2,0),VLOOKUP(MID(A913,4,6),工作表1!A:E,3,0))),IF(MID(A913,7,3)="內定里",6,"確認是否登打鄰或里別"))</f>
        <v>確認是否登打鄰或里別</v>
      </c>
      <c r="D913" t="str">
        <f>IFERROR(VLOOKUP(C913,工作表1!C:D,2,0),"")</f>
        <v/>
      </c>
    </row>
    <row r="914" spans="2:4">
      <c r="B914" t="str">
        <f>IFERROR(VLOOKUP(MID(A914,4,6),工作表1!A:E,5,0),"格式應為桃園市XX區XX里")</f>
        <v>格式應為桃園市XX區XX里</v>
      </c>
      <c r="C914" t="str">
        <f>IFERROR(IF(MID(A914,4,6)="中壢區內定里",VLOOKUP(MID(A914,FIND("里",A914)+1,FIND("路",A914)-FIND("里",A914)),工作表1!B:E,2,0),IF(MID(A914,4,6)="楊梅區高上里",VLOOKUP(MID(A914,FIND("里",A914)+1,FIND("鄰",A914)-FIND("里",A914)),工作表1!B:E,2,0),VLOOKUP(MID(A914,4,6),工作表1!A:E,3,0))),IF(MID(A914,7,3)="內定里",6,"確認是否登打鄰或里別"))</f>
        <v>確認是否登打鄰或里別</v>
      </c>
      <c r="D914" t="str">
        <f>IFERROR(VLOOKUP(C914,工作表1!C:D,2,0),"")</f>
        <v/>
      </c>
    </row>
    <row r="915" spans="2:4">
      <c r="B915" t="str">
        <f>IFERROR(VLOOKUP(MID(A915,4,6),工作表1!A:E,5,0),"格式應為桃園市XX區XX里")</f>
        <v>格式應為桃園市XX區XX里</v>
      </c>
      <c r="C915" t="str">
        <f>IFERROR(IF(MID(A915,4,6)="中壢區內定里",VLOOKUP(MID(A915,FIND("里",A915)+1,FIND("路",A915)-FIND("里",A915)),工作表1!B:E,2,0),IF(MID(A915,4,6)="楊梅區高上里",VLOOKUP(MID(A915,FIND("里",A915)+1,FIND("鄰",A915)-FIND("里",A915)),工作表1!B:E,2,0),VLOOKUP(MID(A915,4,6),工作表1!A:E,3,0))),IF(MID(A915,7,3)="內定里",6,"確認是否登打鄰或里別"))</f>
        <v>確認是否登打鄰或里別</v>
      </c>
      <c r="D915" t="str">
        <f>IFERROR(VLOOKUP(C915,工作表1!C:D,2,0),"")</f>
        <v/>
      </c>
    </row>
    <row r="916" spans="2:4">
      <c r="B916" t="str">
        <f>IFERROR(VLOOKUP(MID(A916,4,6),工作表1!A:E,5,0),"格式應為桃園市XX區XX里")</f>
        <v>格式應為桃園市XX區XX里</v>
      </c>
      <c r="C916" t="str">
        <f>IFERROR(IF(MID(A916,4,6)="中壢區內定里",VLOOKUP(MID(A916,FIND("里",A916)+1,FIND("路",A916)-FIND("里",A916)),工作表1!B:E,2,0),IF(MID(A916,4,6)="楊梅區高上里",VLOOKUP(MID(A916,FIND("里",A916)+1,FIND("鄰",A916)-FIND("里",A916)),工作表1!B:E,2,0),VLOOKUP(MID(A916,4,6),工作表1!A:E,3,0))),IF(MID(A916,7,3)="內定里",6,"確認是否登打鄰或里別"))</f>
        <v>確認是否登打鄰或里別</v>
      </c>
      <c r="D916" t="str">
        <f>IFERROR(VLOOKUP(C916,工作表1!C:D,2,0),"")</f>
        <v/>
      </c>
    </row>
    <row r="917" spans="2:4">
      <c r="B917" t="str">
        <f>IFERROR(VLOOKUP(MID(A917,4,6),工作表1!A:E,5,0),"格式應為桃園市XX區XX里")</f>
        <v>格式應為桃園市XX區XX里</v>
      </c>
      <c r="C917" t="str">
        <f>IFERROR(IF(MID(A917,4,6)="中壢區內定里",VLOOKUP(MID(A917,FIND("里",A917)+1,FIND("路",A917)-FIND("里",A917)),工作表1!B:E,2,0),IF(MID(A917,4,6)="楊梅區高上里",VLOOKUP(MID(A917,FIND("里",A917)+1,FIND("鄰",A917)-FIND("里",A917)),工作表1!B:E,2,0),VLOOKUP(MID(A917,4,6),工作表1!A:E,3,0))),IF(MID(A917,7,3)="內定里",6,"確認是否登打鄰或里別"))</f>
        <v>確認是否登打鄰或里別</v>
      </c>
      <c r="D917" t="str">
        <f>IFERROR(VLOOKUP(C917,工作表1!C:D,2,0),"")</f>
        <v/>
      </c>
    </row>
    <row r="918" spans="2:4">
      <c r="B918" t="str">
        <f>IFERROR(VLOOKUP(MID(A918,4,6),工作表1!A:E,5,0),"格式應為桃園市XX區XX里")</f>
        <v>格式應為桃園市XX區XX里</v>
      </c>
      <c r="C918" t="str">
        <f>IFERROR(IF(MID(A918,4,6)="中壢區內定里",VLOOKUP(MID(A918,FIND("里",A918)+1,FIND("路",A918)-FIND("里",A918)),工作表1!B:E,2,0),IF(MID(A918,4,6)="楊梅區高上里",VLOOKUP(MID(A918,FIND("里",A918)+1,FIND("鄰",A918)-FIND("里",A918)),工作表1!B:E,2,0),VLOOKUP(MID(A918,4,6),工作表1!A:E,3,0))),IF(MID(A918,7,3)="內定里",6,"確認是否登打鄰或里別"))</f>
        <v>確認是否登打鄰或里別</v>
      </c>
      <c r="D918" t="str">
        <f>IFERROR(VLOOKUP(C918,工作表1!C:D,2,0),"")</f>
        <v/>
      </c>
    </row>
    <row r="919" spans="2:4">
      <c r="B919" t="str">
        <f>IFERROR(VLOOKUP(MID(A919,4,6),工作表1!A:E,5,0),"格式應為桃園市XX區XX里")</f>
        <v>格式應為桃園市XX區XX里</v>
      </c>
      <c r="C919" t="str">
        <f>IFERROR(IF(MID(A919,4,6)="中壢區內定里",VLOOKUP(MID(A919,FIND("里",A919)+1,FIND("路",A919)-FIND("里",A919)),工作表1!B:E,2,0),IF(MID(A919,4,6)="楊梅區高上里",VLOOKUP(MID(A919,FIND("里",A919)+1,FIND("鄰",A919)-FIND("里",A919)),工作表1!B:E,2,0),VLOOKUP(MID(A919,4,6),工作表1!A:E,3,0))),IF(MID(A919,7,3)="內定里",6,"確認是否登打鄰或里別"))</f>
        <v>確認是否登打鄰或里別</v>
      </c>
      <c r="D919" t="str">
        <f>IFERROR(VLOOKUP(C919,工作表1!C:D,2,0),"")</f>
        <v/>
      </c>
    </row>
    <row r="920" spans="2:4">
      <c r="B920" t="str">
        <f>IFERROR(VLOOKUP(MID(A920,4,6),工作表1!A:E,5,0),"格式應為桃園市XX區XX里")</f>
        <v>格式應為桃園市XX區XX里</v>
      </c>
      <c r="C920" t="str">
        <f>IFERROR(IF(MID(A920,4,6)="中壢區內定里",VLOOKUP(MID(A920,FIND("里",A920)+1,FIND("路",A920)-FIND("里",A920)),工作表1!B:E,2,0),IF(MID(A920,4,6)="楊梅區高上里",VLOOKUP(MID(A920,FIND("里",A920)+1,FIND("鄰",A920)-FIND("里",A920)),工作表1!B:E,2,0),VLOOKUP(MID(A920,4,6),工作表1!A:E,3,0))),IF(MID(A920,7,3)="內定里",6,"確認是否登打鄰或里別"))</f>
        <v>確認是否登打鄰或里別</v>
      </c>
      <c r="D920" t="str">
        <f>IFERROR(VLOOKUP(C920,工作表1!C:D,2,0),"")</f>
        <v/>
      </c>
    </row>
    <row r="921" spans="2:4">
      <c r="B921" t="str">
        <f>IFERROR(VLOOKUP(MID(A921,4,6),工作表1!A:E,5,0),"格式應為桃園市XX區XX里")</f>
        <v>格式應為桃園市XX區XX里</v>
      </c>
      <c r="C921" t="str">
        <f>IFERROR(IF(MID(A921,4,6)="中壢區內定里",VLOOKUP(MID(A921,FIND("里",A921)+1,FIND("路",A921)-FIND("里",A921)),工作表1!B:E,2,0),IF(MID(A921,4,6)="楊梅區高上里",VLOOKUP(MID(A921,FIND("里",A921)+1,FIND("鄰",A921)-FIND("里",A921)),工作表1!B:E,2,0),VLOOKUP(MID(A921,4,6),工作表1!A:E,3,0))),IF(MID(A921,7,3)="內定里",6,"確認是否登打鄰或里別"))</f>
        <v>確認是否登打鄰或里別</v>
      </c>
      <c r="D921" t="str">
        <f>IFERROR(VLOOKUP(C921,工作表1!C:D,2,0),"")</f>
        <v/>
      </c>
    </row>
    <row r="922" spans="2:4">
      <c r="B922" t="str">
        <f>IFERROR(VLOOKUP(MID(A922,4,6),工作表1!A:E,5,0),"格式應為桃園市XX區XX里")</f>
        <v>格式應為桃園市XX區XX里</v>
      </c>
      <c r="C922" t="str">
        <f>IFERROR(IF(MID(A922,4,6)="中壢區內定里",VLOOKUP(MID(A922,FIND("里",A922)+1,FIND("路",A922)-FIND("里",A922)),工作表1!B:E,2,0),IF(MID(A922,4,6)="楊梅區高上里",VLOOKUP(MID(A922,FIND("里",A922)+1,FIND("鄰",A922)-FIND("里",A922)),工作表1!B:E,2,0),VLOOKUP(MID(A922,4,6),工作表1!A:E,3,0))),IF(MID(A922,7,3)="內定里",6,"確認是否登打鄰或里別"))</f>
        <v>確認是否登打鄰或里別</v>
      </c>
      <c r="D922" t="str">
        <f>IFERROR(VLOOKUP(C922,工作表1!C:D,2,0),"")</f>
        <v/>
      </c>
    </row>
    <row r="923" spans="2:4">
      <c r="B923" t="str">
        <f>IFERROR(VLOOKUP(MID(A923,4,6),工作表1!A:E,5,0),"格式應為桃園市XX區XX里")</f>
        <v>格式應為桃園市XX區XX里</v>
      </c>
      <c r="C923" t="str">
        <f>IFERROR(IF(MID(A923,4,6)="中壢區內定里",VLOOKUP(MID(A923,FIND("里",A923)+1,FIND("路",A923)-FIND("里",A923)),工作表1!B:E,2,0),IF(MID(A923,4,6)="楊梅區高上里",VLOOKUP(MID(A923,FIND("里",A923)+1,FIND("鄰",A923)-FIND("里",A923)),工作表1!B:E,2,0),VLOOKUP(MID(A923,4,6),工作表1!A:E,3,0))),IF(MID(A923,7,3)="內定里",6,"確認是否登打鄰或里別"))</f>
        <v>確認是否登打鄰或里別</v>
      </c>
      <c r="D923" t="str">
        <f>IFERROR(VLOOKUP(C923,工作表1!C:D,2,0),"")</f>
        <v/>
      </c>
    </row>
    <row r="924" spans="2:4">
      <c r="B924" t="str">
        <f>IFERROR(VLOOKUP(MID(A924,4,6),工作表1!A:E,5,0),"格式應為桃園市XX區XX里")</f>
        <v>格式應為桃園市XX區XX里</v>
      </c>
      <c r="C924" t="str">
        <f>IFERROR(IF(MID(A924,4,6)="中壢區內定里",VLOOKUP(MID(A924,FIND("里",A924)+1,FIND("路",A924)-FIND("里",A924)),工作表1!B:E,2,0),IF(MID(A924,4,6)="楊梅區高上里",VLOOKUP(MID(A924,FIND("里",A924)+1,FIND("鄰",A924)-FIND("里",A924)),工作表1!B:E,2,0),VLOOKUP(MID(A924,4,6),工作表1!A:E,3,0))),IF(MID(A924,7,3)="內定里",6,"確認是否登打鄰或里別"))</f>
        <v>確認是否登打鄰或里別</v>
      </c>
      <c r="D924" t="str">
        <f>IFERROR(VLOOKUP(C924,工作表1!C:D,2,0),"")</f>
        <v/>
      </c>
    </row>
    <row r="925" spans="2:4">
      <c r="B925" t="str">
        <f>IFERROR(VLOOKUP(MID(A925,4,6),工作表1!A:E,5,0),"格式應為桃園市XX區XX里")</f>
        <v>格式應為桃園市XX區XX里</v>
      </c>
      <c r="C925" t="str">
        <f>IFERROR(IF(MID(A925,4,6)="中壢區內定里",VLOOKUP(MID(A925,FIND("里",A925)+1,FIND("路",A925)-FIND("里",A925)),工作表1!B:E,2,0),IF(MID(A925,4,6)="楊梅區高上里",VLOOKUP(MID(A925,FIND("里",A925)+1,FIND("鄰",A925)-FIND("里",A925)),工作表1!B:E,2,0),VLOOKUP(MID(A925,4,6),工作表1!A:E,3,0))),IF(MID(A925,7,3)="內定里",6,"確認是否登打鄰或里別"))</f>
        <v>確認是否登打鄰或里別</v>
      </c>
      <c r="D925" t="str">
        <f>IFERROR(VLOOKUP(C925,工作表1!C:D,2,0),"")</f>
        <v/>
      </c>
    </row>
    <row r="926" spans="2:4">
      <c r="B926" t="str">
        <f>IFERROR(VLOOKUP(MID(A926,4,6),工作表1!A:E,5,0),"格式應為桃園市XX區XX里")</f>
        <v>格式應為桃園市XX區XX里</v>
      </c>
      <c r="C926" t="str">
        <f>IFERROR(IF(MID(A926,4,6)="中壢區內定里",VLOOKUP(MID(A926,FIND("里",A926)+1,FIND("路",A926)-FIND("里",A926)),工作表1!B:E,2,0),IF(MID(A926,4,6)="楊梅區高上里",VLOOKUP(MID(A926,FIND("里",A926)+1,FIND("鄰",A926)-FIND("里",A926)),工作表1!B:E,2,0),VLOOKUP(MID(A926,4,6),工作表1!A:E,3,0))),IF(MID(A926,7,3)="內定里",6,"確認是否登打鄰或里別"))</f>
        <v>確認是否登打鄰或里別</v>
      </c>
      <c r="D926" t="str">
        <f>IFERROR(VLOOKUP(C926,工作表1!C:D,2,0),"")</f>
        <v/>
      </c>
    </row>
    <row r="927" spans="2:4">
      <c r="B927" t="str">
        <f>IFERROR(VLOOKUP(MID(A927,4,6),工作表1!A:E,5,0),"格式應為桃園市XX區XX里")</f>
        <v>格式應為桃園市XX區XX里</v>
      </c>
      <c r="C927" t="str">
        <f>IFERROR(IF(MID(A927,4,6)="中壢區內定里",VLOOKUP(MID(A927,FIND("里",A927)+1,FIND("路",A927)-FIND("里",A927)),工作表1!B:E,2,0),IF(MID(A927,4,6)="楊梅區高上里",VLOOKUP(MID(A927,FIND("里",A927)+1,FIND("鄰",A927)-FIND("里",A927)),工作表1!B:E,2,0),VLOOKUP(MID(A927,4,6),工作表1!A:E,3,0))),IF(MID(A927,7,3)="內定里",6,"確認是否登打鄰或里別"))</f>
        <v>確認是否登打鄰或里別</v>
      </c>
      <c r="D927" t="str">
        <f>IFERROR(VLOOKUP(C927,工作表1!C:D,2,0),"")</f>
        <v/>
      </c>
    </row>
    <row r="928" spans="2:4">
      <c r="B928" t="str">
        <f>IFERROR(VLOOKUP(MID(A928,4,6),工作表1!A:E,5,0),"格式應為桃園市XX區XX里")</f>
        <v>格式應為桃園市XX區XX里</v>
      </c>
      <c r="C928" t="str">
        <f>IFERROR(IF(MID(A928,4,6)="中壢區內定里",VLOOKUP(MID(A928,FIND("里",A928)+1,FIND("路",A928)-FIND("里",A928)),工作表1!B:E,2,0),IF(MID(A928,4,6)="楊梅區高上里",VLOOKUP(MID(A928,FIND("里",A928)+1,FIND("鄰",A928)-FIND("里",A928)),工作表1!B:E,2,0),VLOOKUP(MID(A928,4,6),工作表1!A:E,3,0))),IF(MID(A928,7,3)="內定里",6,"確認是否登打鄰或里別"))</f>
        <v>確認是否登打鄰或里別</v>
      </c>
      <c r="D928" t="str">
        <f>IFERROR(VLOOKUP(C928,工作表1!C:D,2,0),"")</f>
        <v/>
      </c>
    </row>
    <row r="929" spans="2:4">
      <c r="B929" t="str">
        <f>IFERROR(VLOOKUP(MID(A929,4,6),工作表1!A:E,5,0),"格式應為桃園市XX區XX里")</f>
        <v>格式應為桃園市XX區XX里</v>
      </c>
      <c r="C929" t="str">
        <f>IFERROR(IF(MID(A929,4,6)="中壢區內定里",VLOOKUP(MID(A929,FIND("里",A929)+1,FIND("路",A929)-FIND("里",A929)),工作表1!B:E,2,0),IF(MID(A929,4,6)="楊梅區高上里",VLOOKUP(MID(A929,FIND("里",A929)+1,FIND("鄰",A929)-FIND("里",A929)),工作表1!B:E,2,0),VLOOKUP(MID(A929,4,6),工作表1!A:E,3,0))),IF(MID(A929,7,3)="內定里",6,"確認是否登打鄰或里別"))</f>
        <v>確認是否登打鄰或里別</v>
      </c>
      <c r="D929" t="str">
        <f>IFERROR(VLOOKUP(C929,工作表1!C:D,2,0),"")</f>
        <v/>
      </c>
    </row>
    <row r="930" spans="2:4">
      <c r="B930" t="str">
        <f>IFERROR(VLOOKUP(MID(A930,4,6),工作表1!A:E,5,0),"格式應為桃園市XX區XX里")</f>
        <v>格式應為桃園市XX區XX里</v>
      </c>
      <c r="C930" t="str">
        <f>IFERROR(IF(MID(A930,4,6)="中壢區內定里",VLOOKUP(MID(A930,FIND("里",A930)+1,FIND("路",A930)-FIND("里",A930)),工作表1!B:E,2,0),IF(MID(A930,4,6)="楊梅區高上里",VLOOKUP(MID(A930,FIND("里",A930)+1,FIND("鄰",A930)-FIND("里",A930)),工作表1!B:E,2,0),VLOOKUP(MID(A930,4,6),工作表1!A:E,3,0))),IF(MID(A930,7,3)="內定里",6,"確認是否登打鄰或里別"))</f>
        <v>確認是否登打鄰或里別</v>
      </c>
      <c r="D930" t="str">
        <f>IFERROR(VLOOKUP(C930,工作表1!C:D,2,0),"")</f>
        <v/>
      </c>
    </row>
    <row r="931" spans="2:4">
      <c r="B931" t="str">
        <f>IFERROR(VLOOKUP(MID(A931,4,6),工作表1!A:E,5,0),"格式應為桃園市XX區XX里")</f>
        <v>格式應為桃園市XX區XX里</v>
      </c>
      <c r="C931" t="str">
        <f>IFERROR(IF(MID(A931,4,6)="中壢區內定里",VLOOKUP(MID(A931,FIND("里",A931)+1,FIND("路",A931)-FIND("里",A931)),工作表1!B:E,2,0),IF(MID(A931,4,6)="楊梅區高上里",VLOOKUP(MID(A931,FIND("里",A931)+1,FIND("鄰",A931)-FIND("里",A931)),工作表1!B:E,2,0),VLOOKUP(MID(A931,4,6),工作表1!A:E,3,0))),IF(MID(A931,7,3)="內定里",6,"確認是否登打鄰或里別"))</f>
        <v>確認是否登打鄰或里別</v>
      </c>
      <c r="D931" t="str">
        <f>IFERROR(VLOOKUP(C931,工作表1!C:D,2,0),"")</f>
        <v/>
      </c>
    </row>
    <row r="932" spans="2:4">
      <c r="B932" t="str">
        <f>IFERROR(VLOOKUP(MID(A932,4,6),工作表1!A:E,5,0),"格式應為桃園市XX區XX里")</f>
        <v>格式應為桃園市XX區XX里</v>
      </c>
      <c r="C932" t="str">
        <f>IFERROR(IF(MID(A932,4,6)="中壢區內定里",VLOOKUP(MID(A932,FIND("里",A932)+1,FIND("路",A932)-FIND("里",A932)),工作表1!B:E,2,0),IF(MID(A932,4,6)="楊梅區高上里",VLOOKUP(MID(A932,FIND("里",A932)+1,FIND("鄰",A932)-FIND("里",A932)),工作表1!B:E,2,0),VLOOKUP(MID(A932,4,6),工作表1!A:E,3,0))),IF(MID(A932,7,3)="內定里",6,"確認是否登打鄰或里別"))</f>
        <v>確認是否登打鄰或里別</v>
      </c>
      <c r="D932" t="str">
        <f>IFERROR(VLOOKUP(C932,工作表1!C:D,2,0),"")</f>
        <v/>
      </c>
    </row>
    <row r="933" spans="2:4">
      <c r="B933" t="str">
        <f>IFERROR(VLOOKUP(MID(A933,4,6),工作表1!A:E,5,0),"格式應為桃園市XX區XX里")</f>
        <v>格式應為桃園市XX區XX里</v>
      </c>
      <c r="C933" t="str">
        <f>IFERROR(IF(MID(A933,4,6)="中壢區內定里",VLOOKUP(MID(A933,FIND("里",A933)+1,FIND("路",A933)-FIND("里",A933)),工作表1!B:E,2,0),IF(MID(A933,4,6)="楊梅區高上里",VLOOKUP(MID(A933,FIND("里",A933)+1,FIND("鄰",A933)-FIND("里",A933)),工作表1!B:E,2,0),VLOOKUP(MID(A933,4,6),工作表1!A:E,3,0))),IF(MID(A933,7,3)="內定里",6,"確認是否登打鄰或里別"))</f>
        <v>確認是否登打鄰或里別</v>
      </c>
      <c r="D933" t="str">
        <f>IFERROR(VLOOKUP(C933,工作表1!C:D,2,0),"")</f>
        <v/>
      </c>
    </row>
    <row r="934" spans="2:4">
      <c r="B934" t="str">
        <f>IFERROR(VLOOKUP(MID(A934,4,6),工作表1!A:E,5,0),"格式應為桃園市XX區XX里")</f>
        <v>格式應為桃園市XX區XX里</v>
      </c>
      <c r="C934" t="str">
        <f>IFERROR(IF(MID(A934,4,6)="中壢區內定里",VLOOKUP(MID(A934,FIND("里",A934)+1,FIND("路",A934)-FIND("里",A934)),工作表1!B:E,2,0),IF(MID(A934,4,6)="楊梅區高上里",VLOOKUP(MID(A934,FIND("里",A934)+1,FIND("鄰",A934)-FIND("里",A934)),工作表1!B:E,2,0),VLOOKUP(MID(A934,4,6),工作表1!A:E,3,0))),IF(MID(A934,7,3)="內定里",6,"確認是否登打鄰或里別"))</f>
        <v>確認是否登打鄰或里別</v>
      </c>
      <c r="D934" t="str">
        <f>IFERROR(VLOOKUP(C934,工作表1!C:D,2,0),"")</f>
        <v/>
      </c>
    </row>
    <row r="935" spans="2:4">
      <c r="B935" t="str">
        <f>IFERROR(VLOOKUP(MID(A935,4,6),工作表1!A:E,5,0),"格式應為桃園市XX區XX里")</f>
        <v>格式應為桃園市XX區XX里</v>
      </c>
      <c r="C935" t="str">
        <f>IFERROR(IF(MID(A935,4,6)="中壢區內定里",VLOOKUP(MID(A935,FIND("里",A935)+1,FIND("路",A935)-FIND("里",A935)),工作表1!B:E,2,0),IF(MID(A935,4,6)="楊梅區高上里",VLOOKUP(MID(A935,FIND("里",A935)+1,FIND("鄰",A935)-FIND("里",A935)),工作表1!B:E,2,0),VLOOKUP(MID(A935,4,6),工作表1!A:E,3,0))),IF(MID(A935,7,3)="內定里",6,"確認是否登打鄰或里別"))</f>
        <v>確認是否登打鄰或里別</v>
      </c>
      <c r="D935" t="str">
        <f>IFERROR(VLOOKUP(C935,工作表1!C:D,2,0),"")</f>
        <v/>
      </c>
    </row>
    <row r="936" spans="2:4">
      <c r="B936" t="str">
        <f>IFERROR(VLOOKUP(MID(A936,4,6),工作表1!A:E,5,0),"格式應為桃園市XX區XX里")</f>
        <v>格式應為桃園市XX區XX里</v>
      </c>
      <c r="C936" t="str">
        <f>IFERROR(IF(MID(A936,4,6)="中壢區內定里",VLOOKUP(MID(A936,FIND("里",A936)+1,FIND("路",A936)-FIND("里",A936)),工作表1!B:E,2,0),IF(MID(A936,4,6)="楊梅區高上里",VLOOKUP(MID(A936,FIND("里",A936)+1,FIND("鄰",A936)-FIND("里",A936)),工作表1!B:E,2,0),VLOOKUP(MID(A936,4,6),工作表1!A:E,3,0))),IF(MID(A936,7,3)="內定里",6,"確認是否登打鄰或里別"))</f>
        <v>確認是否登打鄰或里別</v>
      </c>
      <c r="D936" t="str">
        <f>IFERROR(VLOOKUP(C936,工作表1!C:D,2,0),"")</f>
        <v/>
      </c>
    </row>
    <row r="937" spans="2:4">
      <c r="B937" t="str">
        <f>IFERROR(VLOOKUP(MID(A937,4,6),工作表1!A:E,5,0),"格式應為桃園市XX區XX里")</f>
        <v>格式應為桃園市XX區XX里</v>
      </c>
      <c r="C937" t="str">
        <f>IFERROR(IF(MID(A937,4,6)="中壢區內定里",VLOOKUP(MID(A937,FIND("里",A937)+1,FIND("路",A937)-FIND("里",A937)),工作表1!B:E,2,0),IF(MID(A937,4,6)="楊梅區高上里",VLOOKUP(MID(A937,FIND("里",A937)+1,FIND("鄰",A937)-FIND("里",A937)),工作表1!B:E,2,0),VLOOKUP(MID(A937,4,6),工作表1!A:E,3,0))),IF(MID(A937,7,3)="內定里",6,"確認是否登打鄰或里別"))</f>
        <v>確認是否登打鄰或里別</v>
      </c>
      <c r="D937" t="str">
        <f>IFERROR(VLOOKUP(C937,工作表1!C:D,2,0),"")</f>
        <v/>
      </c>
    </row>
    <row r="938" spans="2:4">
      <c r="B938" t="str">
        <f>IFERROR(VLOOKUP(MID(A938,4,6),工作表1!A:E,5,0),"格式應為桃園市XX區XX里")</f>
        <v>格式應為桃園市XX區XX里</v>
      </c>
      <c r="C938" t="str">
        <f>IFERROR(IF(MID(A938,4,6)="中壢區內定里",VLOOKUP(MID(A938,FIND("里",A938)+1,FIND("路",A938)-FIND("里",A938)),工作表1!B:E,2,0),IF(MID(A938,4,6)="楊梅區高上里",VLOOKUP(MID(A938,FIND("里",A938)+1,FIND("鄰",A938)-FIND("里",A938)),工作表1!B:E,2,0),VLOOKUP(MID(A938,4,6),工作表1!A:E,3,0))),IF(MID(A938,7,3)="內定里",6,"確認是否登打鄰或里別"))</f>
        <v>確認是否登打鄰或里別</v>
      </c>
      <c r="D938" t="str">
        <f>IFERROR(VLOOKUP(C938,工作表1!C:D,2,0),"")</f>
        <v/>
      </c>
    </row>
    <row r="939" spans="2:4">
      <c r="B939" t="str">
        <f>IFERROR(VLOOKUP(MID(A939,4,6),工作表1!A:E,5,0),"格式應為桃園市XX區XX里")</f>
        <v>格式應為桃園市XX區XX里</v>
      </c>
      <c r="C939" t="str">
        <f>IFERROR(IF(MID(A939,4,6)="中壢區內定里",VLOOKUP(MID(A939,FIND("里",A939)+1,FIND("路",A939)-FIND("里",A939)),工作表1!B:E,2,0),IF(MID(A939,4,6)="楊梅區高上里",VLOOKUP(MID(A939,FIND("里",A939)+1,FIND("鄰",A939)-FIND("里",A939)),工作表1!B:E,2,0),VLOOKUP(MID(A939,4,6),工作表1!A:E,3,0))),IF(MID(A939,7,3)="內定里",6,"確認是否登打鄰或里別"))</f>
        <v>確認是否登打鄰或里別</v>
      </c>
      <c r="D939" t="str">
        <f>IFERROR(VLOOKUP(C939,工作表1!C:D,2,0),"")</f>
        <v/>
      </c>
    </row>
    <row r="940" spans="2:4">
      <c r="B940" t="str">
        <f>IFERROR(VLOOKUP(MID(A940,4,6),工作表1!A:E,5,0),"格式應為桃園市XX區XX里")</f>
        <v>格式應為桃園市XX區XX里</v>
      </c>
      <c r="C940" t="str">
        <f>IFERROR(IF(MID(A940,4,6)="中壢區內定里",VLOOKUP(MID(A940,FIND("里",A940)+1,FIND("路",A940)-FIND("里",A940)),工作表1!B:E,2,0),IF(MID(A940,4,6)="楊梅區高上里",VLOOKUP(MID(A940,FIND("里",A940)+1,FIND("鄰",A940)-FIND("里",A940)),工作表1!B:E,2,0),VLOOKUP(MID(A940,4,6),工作表1!A:E,3,0))),IF(MID(A940,7,3)="內定里",6,"確認是否登打鄰或里別"))</f>
        <v>確認是否登打鄰或里別</v>
      </c>
      <c r="D940" t="str">
        <f>IFERROR(VLOOKUP(C940,工作表1!C:D,2,0),"")</f>
        <v/>
      </c>
    </row>
    <row r="941" spans="2:4">
      <c r="B941" t="str">
        <f>IFERROR(VLOOKUP(MID(A941,4,6),工作表1!A:E,5,0),"格式應為桃園市XX區XX里")</f>
        <v>格式應為桃園市XX區XX里</v>
      </c>
      <c r="C941" t="str">
        <f>IFERROR(IF(MID(A941,4,6)="中壢區內定里",VLOOKUP(MID(A941,FIND("里",A941)+1,FIND("路",A941)-FIND("里",A941)),工作表1!B:E,2,0),IF(MID(A941,4,6)="楊梅區高上里",VLOOKUP(MID(A941,FIND("里",A941)+1,FIND("鄰",A941)-FIND("里",A941)),工作表1!B:E,2,0),VLOOKUP(MID(A941,4,6),工作表1!A:E,3,0))),IF(MID(A941,7,3)="內定里",6,"確認是否登打鄰或里別"))</f>
        <v>確認是否登打鄰或里別</v>
      </c>
      <c r="D941" t="str">
        <f>IFERROR(VLOOKUP(C941,工作表1!C:D,2,0),"")</f>
        <v/>
      </c>
    </row>
    <row r="942" spans="2:4">
      <c r="B942" t="str">
        <f>IFERROR(VLOOKUP(MID(A942,4,6),工作表1!A:E,5,0),"格式應為桃園市XX區XX里")</f>
        <v>格式應為桃園市XX區XX里</v>
      </c>
      <c r="C942" t="str">
        <f>IFERROR(IF(MID(A942,4,6)="中壢區內定里",VLOOKUP(MID(A942,FIND("里",A942)+1,FIND("路",A942)-FIND("里",A942)),工作表1!B:E,2,0),IF(MID(A942,4,6)="楊梅區高上里",VLOOKUP(MID(A942,FIND("里",A942)+1,FIND("鄰",A942)-FIND("里",A942)),工作表1!B:E,2,0),VLOOKUP(MID(A942,4,6),工作表1!A:E,3,0))),IF(MID(A942,7,3)="內定里",6,"確認是否登打鄰或里別"))</f>
        <v>確認是否登打鄰或里別</v>
      </c>
      <c r="D942" t="str">
        <f>IFERROR(VLOOKUP(C942,工作表1!C:D,2,0),"")</f>
        <v/>
      </c>
    </row>
    <row r="943" spans="2:4">
      <c r="B943" t="str">
        <f>IFERROR(VLOOKUP(MID(A943,4,6),工作表1!A:E,5,0),"格式應為桃園市XX區XX里")</f>
        <v>格式應為桃園市XX區XX里</v>
      </c>
      <c r="C943" t="str">
        <f>IFERROR(IF(MID(A943,4,6)="中壢區內定里",VLOOKUP(MID(A943,FIND("里",A943)+1,FIND("路",A943)-FIND("里",A943)),工作表1!B:E,2,0),IF(MID(A943,4,6)="楊梅區高上里",VLOOKUP(MID(A943,FIND("里",A943)+1,FIND("鄰",A943)-FIND("里",A943)),工作表1!B:E,2,0),VLOOKUP(MID(A943,4,6),工作表1!A:E,3,0))),IF(MID(A943,7,3)="內定里",6,"確認是否登打鄰或里別"))</f>
        <v>確認是否登打鄰或里別</v>
      </c>
      <c r="D943" t="str">
        <f>IFERROR(VLOOKUP(C943,工作表1!C:D,2,0),"")</f>
        <v/>
      </c>
    </row>
    <row r="944" spans="2:4">
      <c r="B944" t="str">
        <f>IFERROR(VLOOKUP(MID(A944,4,6),工作表1!A:E,5,0),"格式應為桃園市XX區XX里")</f>
        <v>格式應為桃園市XX區XX里</v>
      </c>
      <c r="C944" t="str">
        <f>IFERROR(IF(MID(A944,4,6)="中壢區內定里",VLOOKUP(MID(A944,FIND("里",A944)+1,FIND("路",A944)-FIND("里",A944)),工作表1!B:E,2,0),IF(MID(A944,4,6)="楊梅區高上里",VLOOKUP(MID(A944,FIND("里",A944)+1,FIND("鄰",A944)-FIND("里",A944)),工作表1!B:E,2,0),VLOOKUP(MID(A944,4,6),工作表1!A:E,3,0))),IF(MID(A944,7,3)="內定里",6,"確認是否登打鄰或里別"))</f>
        <v>確認是否登打鄰或里別</v>
      </c>
      <c r="D944" t="str">
        <f>IFERROR(VLOOKUP(C944,工作表1!C:D,2,0),"")</f>
        <v/>
      </c>
    </row>
    <row r="945" spans="2:4">
      <c r="B945" t="str">
        <f>IFERROR(VLOOKUP(MID(A945,4,6),工作表1!A:E,5,0),"格式應為桃園市XX區XX里")</f>
        <v>格式應為桃園市XX區XX里</v>
      </c>
      <c r="C945" t="str">
        <f>IFERROR(IF(MID(A945,4,6)="中壢區內定里",VLOOKUP(MID(A945,FIND("里",A945)+1,FIND("路",A945)-FIND("里",A945)),工作表1!B:E,2,0),IF(MID(A945,4,6)="楊梅區高上里",VLOOKUP(MID(A945,FIND("里",A945)+1,FIND("鄰",A945)-FIND("里",A945)),工作表1!B:E,2,0),VLOOKUP(MID(A945,4,6),工作表1!A:E,3,0))),IF(MID(A945,7,3)="內定里",6,"確認是否登打鄰或里別"))</f>
        <v>確認是否登打鄰或里別</v>
      </c>
      <c r="D945" t="str">
        <f>IFERROR(VLOOKUP(C945,工作表1!C:D,2,0),"")</f>
        <v/>
      </c>
    </row>
    <row r="946" spans="2:4">
      <c r="B946" t="str">
        <f>IFERROR(VLOOKUP(MID(A946,4,6),工作表1!A:E,5,0),"格式應為桃園市XX區XX里")</f>
        <v>格式應為桃園市XX區XX里</v>
      </c>
      <c r="C946" t="str">
        <f>IFERROR(IF(MID(A946,4,6)="中壢區內定里",VLOOKUP(MID(A946,FIND("里",A946)+1,FIND("路",A946)-FIND("里",A946)),工作表1!B:E,2,0),IF(MID(A946,4,6)="楊梅區高上里",VLOOKUP(MID(A946,FIND("里",A946)+1,FIND("鄰",A946)-FIND("里",A946)),工作表1!B:E,2,0),VLOOKUP(MID(A946,4,6),工作表1!A:E,3,0))),IF(MID(A946,7,3)="內定里",6,"確認是否登打鄰或里別"))</f>
        <v>確認是否登打鄰或里別</v>
      </c>
      <c r="D946" t="str">
        <f>IFERROR(VLOOKUP(C946,工作表1!C:D,2,0),"")</f>
        <v/>
      </c>
    </row>
    <row r="947" spans="2:4">
      <c r="B947" t="str">
        <f>IFERROR(VLOOKUP(MID(A947,4,6),工作表1!A:E,5,0),"格式應為桃園市XX區XX里")</f>
        <v>格式應為桃園市XX區XX里</v>
      </c>
      <c r="C947" t="str">
        <f>IFERROR(IF(MID(A947,4,6)="中壢區內定里",VLOOKUP(MID(A947,FIND("里",A947)+1,FIND("路",A947)-FIND("里",A947)),工作表1!B:E,2,0),IF(MID(A947,4,6)="楊梅區高上里",VLOOKUP(MID(A947,FIND("里",A947)+1,FIND("鄰",A947)-FIND("里",A947)),工作表1!B:E,2,0),VLOOKUP(MID(A947,4,6),工作表1!A:E,3,0))),IF(MID(A947,7,3)="內定里",6,"確認是否登打鄰或里別"))</f>
        <v>確認是否登打鄰或里別</v>
      </c>
      <c r="D947" t="str">
        <f>IFERROR(VLOOKUP(C947,工作表1!C:D,2,0),"")</f>
        <v/>
      </c>
    </row>
    <row r="948" spans="2:4">
      <c r="B948" t="str">
        <f>IFERROR(VLOOKUP(MID(A948,4,6),工作表1!A:E,5,0),"格式應為桃園市XX區XX里")</f>
        <v>格式應為桃園市XX區XX里</v>
      </c>
      <c r="C948" t="str">
        <f>IFERROR(IF(MID(A948,4,6)="中壢區內定里",VLOOKUP(MID(A948,FIND("里",A948)+1,FIND("路",A948)-FIND("里",A948)),工作表1!B:E,2,0),IF(MID(A948,4,6)="楊梅區高上里",VLOOKUP(MID(A948,FIND("里",A948)+1,FIND("鄰",A948)-FIND("里",A948)),工作表1!B:E,2,0),VLOOKUP(MID(A948,4,6),工作表1!A:E,3,0))),IF(MID(A948,7,3)="內定里",6,"確認是否登打鄰或里別"))</f>
        <v>確認是否登打鄰或里別</v>
      </c>
      <c r="D948" t="str">
        <f>IFERROR(VLOOKUP(C948,工作表1!C:D,2,0),"")</f>
        <v/>
      </c>
    </row>
    <row r="949" spans="2:4">
      <c r="B949" t="str">
        <f>IFERROR(VLOOKUP(MID(A949,4,6),工作表1!A:E,5,0),"格式應為桃園市XX區XX里")</f>
        <v>格式應為桃園市XX區XX里</v>
      </c>
      <c r="C949" t="str">
        <f>IFERROR(IF(MID(A949,4,6)="中壢區內定里",VLOOKUP(MID(A949,FIND("里",A949)+1,FIND("路",A949)-FIND("里",A949)),工作表1!B:E,2,0),IF(MID(A949,4,6)="楊梅區高上里",VLOOKUP(MID(A949,FIND("里",A949)+1,FIND("鄰",A949)-FIND("里",A949)),工作表1!B:E,2,0),VLOOKUP(MID(A949,4,6),工作表1!A:E,3,0))),IF(MID(A949,7,3)="內定里",6,"確認是否登打鄰或里別"))</f>
        <v>確認是否登打鄰或里別</v>
      </c>
      <c r="D949" t="str">
        <f>IFERROR(VLOOKUP(C949,工作表1!C:D,2,0),"")</f>
        <v/>
      </c>
    </row>
    <row r="950" spans="2:4">
      <c r="B950" t="str">
        <f>IFERROR(VLOOKUP(MID(A950,4,6),工作表1!A:E,5,0),"格式應為桃園市XX區XX里")</f>
        <v>格式應為桃園市XX區XX里</v>
      </c>
      <c r="C950" t="str">
        <f>IFERROR(IF(MID(A950,4,6)="中壢區內定里",VLOOKUP(MID(A950,FIND("里",A950)+1,FIND("路",A950)-FIND("里",A950)),工作表1!B:E,2,0),IF(MID(A950,4,6)="楊梅區高上里",VLOOKUP(MID(A950,FIND("里",A950)+1,FIND("鄰",A950)-FIND("里",A950)),工作表1!B:E,2,0),VLOOKUP(MID(A950,4,6),工作表1!A:E,3,0))),IF(MID(A950,7,3)="內定里",6,"確認是否登打鄰或里別"))</f>
        <v>確認是否登打鄰或里別</v>
      </c>
      <c r="D950" t="str">
        <f>IFERROR(VLOOKUP(C950,工作表1!C:D,2,0),"")</f>
        <v/>
      </c>
    </row>
    <row r="951" spans="2:4">
      <c r="B951" t="str">
        <f>IFERROR(VLOOKUP(MID(A951,4,6),工作表1!A:E,5,0),"格式應為桃園市XX區XX里")</f>
        <v>格式應為桃園市XX區XX里</v>
      </c>
      <c r="C951" t="str">
        <f>IFERROR(IF(MID(A951,4,6)="中壢區內定里",VLOOKUP(MID(A951,FIND("里",A951)+1,FIND("路",A951)-FIND("里",A951)),工作表1!B:E,2,0),IF(MID(A951,4,6)="楊梅區高上里",VLOOKUP(MID(A951,FIND("里",A951)+1,FIND("鄰",A951)-FIND("里",A951)),工作表1!B:E,2,0),VLOOKUP(MID(A951,4,6),工作表1!A:E,3,0))),IF(MID(A951,7,3)="內定里",6,"確認是否登打鄰或里別"))</f>
        <v>確認是否登打鄰或里別</v>
      </c>
      <c r="D951" t="str">
        <f>IFERROR(VLOOKUP(C951,工作表1!C:D,2,0),"")</f>
        <v/>
      </c>
    </row>
    <row r="952" spans="2:4">
      <c r="B952" t="str">
        <f>IFERROR(VLOOKUP(MID(A952,4,6),工作表1!A:E,5,0),"格式應為桃園市XX區XX里")</f>
        <v>格式應為桃園市XX區XX里</v>
      </c>
      <c r="C952" t="str">
        <f>IFERROR(IF(MID(A952,4,6)="中壢區內定里",VLOOKUP(MID(A952,FIND("里",A952)+1,FIND("路",A952)-FIND("里",A952)),工作表1!B:E,2,0),IF(MID(A952,4,6)="楊梅區高上里",VLOOKUP(MID(A952,FIND("里",A952)+1,FIND("鄰",A952)-FIND("里",A952)),工作表1!B:E,2,0),VLOOKUP(MID(A952,4,6),工作表1!A:E,3,0))),IF(MID(A952,7,3)="內定里",6,"確認是否登打鄰或里別"))</f>
        <v>確認是否登打鄰或里別</v>
      </c>
      <c r="D952" t="str">
        <f>IFERROR(VLOOKUP(C952,工作表1!C:D,2,0),"")</f>
        <v/>
      </c>
    </row>
    <row r="953" spans="2:4">
      <c r="B953" t="str">
        <f>IFERROR(VLOOKUP(MID(A953,4,6),工作表1!A:E,5,0),"格式應為桃園市XX區XX里")</f>
        <v>格式應為桃園市XX區XX里</v>
      </c>
      <c r="C953" t="str">
        <f>IFERROR(IF(MID(A953,4,6)="中壢區內定里",VLOOKUP(MID(A953,FIND("里",A953)+1,FIND("路",A953)-FIND("里",A953)),工作表1!B:E,2,0),IF(MID(A953,4,6)="楊梅區高上里",VLOOKUP(MID(A953,FIND("里",A953)+1,FIND("鄰",A953)-FIND("里",A953)),工作表1!B:E,2,0),VLOOKUP(MID(A953,4,6),工作表1!A:E,3,0))),IF(MID(A953,7,3)="內定里",6,"確認是否登打鄰或里別"))</f>
        <v>確認是否登打鄰或里別</v>
      </c>
      <c r="D953" t="str">
        <f>IFERROR(VLOOKUP(C953,工作表1!C:D,2,0),"")</f>
        <v/>
      </c>
    </row>
    <row r="954" spans="2:4">
      <c r="B954" t="str">
        <f>IFERROR(VLOOKUP(MID(A954,4,6),工作表1!A:E,5,0),"格式應為桃園市XX區XX里")</f>
        <v>格式應為桃園市XX區XX里</v>
      </c>
      <c r="C954" t="str">
        <f>IFERROR(IF(MID(A954,4,6)="中壢區內定里",VLOOKUP(MID(A954,FIND("里",A954)+1,FIND("路",A954)-FIND("里",A954)),工作表1!B:E,2,0),IF(MID(A954,4,6)="楊梅區高上里",VLOOKUP(MID(A954,FIND("里",A954)+1,FIND("鄰",A954)-FIND("里",A954)),工作表1!B:E,2,0),VLOOKUP(MID(A954,4,6),工作表1!A:E,3,0))),IF(MID(A954,7,3)="內定里",6,"確認是否登打鄰或里別"))</f>
        <v>確認是否登打鄰或里別</v>
      </c>
      <c r="D954" t="str">
        <f>IFERROR(VLOOKUP(C954,工作表1!C:D,2,0),"")</f>
        <v/>
      </c>
    </row>
    <row r="955" spans="2:4">
      <c r="B955" t="str">
        <f>IFERROR(VLOOKUP(MID(A955,4,6),工作表1!A:E,5,0),"格式應為桃園市XX區XX里")</f>
        <v>格式應為桃園市XX區XX里</v>
      </c>
      <c r="C955" t="str">
        <f>IFERROR(IF(MID(A955,4,6)="中壢區內定里",VLOOKUP(MID(A955,FIND("里",A955)+1,FIND("路",A955)-FIND("里",A955)),工作表1!B:E,2,0),IF(MID(A955,4,6)="楊梅區高上里",VLOOKUP(MID(A955,FIND("里",A955)+1,FIND("鄰",A955)-FIND("里",A955)),工作表1!B:E,2,0),VLOOKUP(MID(A955,4,6),工作表1!A:E,3,0))),IF(MID(A955,7,3)="內定里",6,"確認是否登打鄰或里別"))</f>
        <v>確認是否登打鄰或里別</v>
      </c>
      <c r="D955" t="str">
        <f>IFERROR(VLOOKUP(C955,工作表1!C:D,2,0),"")</f>
        <v/>
      </c>
    </row>
    <row r="956" spans="2:4">
      <c r="B956" t="str">
        <f>IFERROR(VLOOKUP(MID(A956,4,6),工作表1!A:E,5,0),"格式應為桃園市XX區XX里")</f>
        <v>格式應為桃園市XX區XX里</v>
      </c>
      <c r="C956" t="str">
        <f>IFERROR(IF(MID(A956,4,6)="中壢區內定里",VLOOKUP(MID(A956,FIND("里",A956)+1,FIND("路",A956)-FIND("里",A956)),工作表1!B:E,2,0),IF(MID(A956,4,6)="楊梅區高上里",VLOOKUP(MID(A956,FIND("里",A956)+1,FIND("鄰",A956)-FIND("里",A956)),工作表1!B:E,2,0),VLOOKUP(MID(A956,4,6),工作表1!A:E,3,0))),IF(MID(A956,7,3)="內定里",6,"確認是否登打鄰或里別"))</f>
        <v>確認是否登打鄰或里別</v>
      </c>
      <c r="D956" t="str">
        <f>IFERROR(VLOOKUP(C956,工作表1!C:D,2,0),"")</f>
        <v/>
      </c>
    </row>
    <row r="957" spans="2:4">
      <c r="B957" t="str">
        <f>IFERROR(VLOOKUP(MID(A957,4,6),工作表1!A:E,5,0),"格式應為桃園市XX區XX里")</f>
        <v>格式應為桃園市XX區XX里</v>
      </c>
      <c r="C957" t="str">
        <f>IFERROR(IF(MID(A957,4,6)="中壢區內定里",VLOOKUP(MID(A957,FIND("里",A957)+1,FIND("路",A957)-FIND("里",A957)),工作表1!B:E,2,0),IF(MID(A957,4,6)="楊梅區高上里",VLOOKUP(MID(A957,FIND("里",A957)+1,FIND("鄰",A957)-FIND("里",A957)),工作表1!B:E,2,0),VLOOKUP(MID(A957,4,6),工作表1!A:E,3,0))),IF(MID(A957,7,3)="內定里",6,"確認是否登打鄰或里別"))</f>
        <v>確認是否登打鄰或里別</v>
      </c>
      <c r="D957" t="str">
        <f>IFERROR(VLOOKUP(C957,工作表1!C:D,2,0),"")</f>
        <v/>
      </c>
    </row>
    <row r="958" spans="2:4">
      <c r="B958" t="str">
        <f>IFERROR(VLOOKUP(MID(A958,4,6),工作表1!A:E,5,0),"格式應為桃園市XX區XX里")</f>
        <v>格式應為桃園市XX區XX里</v>
      </c>
      <c r="C958" t="str">
        <f>IFERROR(IF(MID(A958,4,6)="中壢區內定里",VLOOKUP(MID(A958,FIND("里",A958)+1,FIND("路",A958)-FIND("里",A958)),工作表1!B:E,2,0),IF(MID(A958,4,6)="楊梅區高上里",VLOOKUP(MID(A958,FIND("里",A958)+1,FIND("鄰",A958)-FIND("里",A958)),工作表1!B:E,2,0),VLOOKUP(MID(A958,4,6),工作表1!A:E,3,0))),IF(MID(A958,7,3)="內定里",6,"確認是否登打鄰或里別"))</f>
        <v>確認是否登打鄰或里別</v>
      </c>
      <c r="D958" t="str">
        <f>IFERROR(VLOOKUP(C958,工作表1!C:D,2,0),"")</f>
        <v/>
      </c>
    </row>
    <row r="959" spans="2:4">
      <c r="B959" t="str">
        <f>IFERROR(VLOOKUP(MID(A959,4,6),工作表1!A:E,5,0),"格式應為桃園市XX區XX里")</f>
        <v>格式應為桃園市XX區XX里</v>
      </c>
      <c r="C959" t="str">
        <f>IFERROR(IF(MID(A959,4,6)="中壢區內定里",VLOOKUP(MID(A959,FIND("里",A959)+1,FIND("路",A959)-FIND("里",A959)),工作表1!B:E,2,0),IF(MID(A959,4,6)="楊梅區高上里",VLOOKUP(MID(A959,FIND("里",A959)+1,FIND("鄰",A959)-FIND("里",A959)),工作表1!B:E,2,0),VLOOKUP(MID(A959,4,6),工作表1!A:E,3,0))),IF(MID(A959,7,3)="內定里",6,"確認是否登打鄰或里別"))</f>
        <v>確認是否登打鄰或里別</v>
      </c>
      <c r="D959" t="str">
        <f>IFERROR(VLOOKUP(C959,工作表1!C:D,2,0),"")</f>
        <v/>
      </c>
    </row>
    <row r="960" spans="2:4">
      <c r="B960" t="str">
        <f>IFERROR(VLOOKUP(MID(A960,4,6),工作表1!A:E,5,0),"格式應為桃園市XX區XX里")</f>
        <v>格式應為桃園市XX區XX里</v>
      </c>
      <c r="C960" t="str">
        <f>IFERROR(IF(MID(A960,4,6)="中壢區內定里",VLOOKUP(MID(A960,FIND("里",A960)+1,FIND("路",A960)-FIND("里",A960)),工作表1!B:E,2,0),IF(MID(A960,4,6)="楊梅區高上里",VLOOKUP(MID(A960,FIND("里",A960)+1,FIND("鄰",A960)-FIND("里",A960)),工作表1!B:E,2,0),VLOOKUP(MID(A960,4,6),工作表1!A:E,3,0))),IF(MID(A960,7,3)="內定里",6,"確認是否登打鄰或里別"))</f>
        <v>確認是否登打鄰或里別</v>
      </c>
      <c r="D960" t="str">
        <f>IFERROR(VLOOKUP(C960,工作表1!C:D,2,0),"")</f>
        <v/>
      </c>
    </row>
    <row r="961" spans="2:4">
      <c r="B961" t="str">
        <f>IFERROR(VLOOKUP(MID(A961,4,6),工作表1!A:E,5,0),"格式應為桃園市XX區XX里")</f>
        <v>格式應為桃園市XX區XX里</v>
      </c>
      <c r="C961" t="str">
        <f>IFERROR(IF(MID(A961,4,6)="中壢區內定里",VLOOKUP(MID(A961,FIND("里",A961)+1,FIND("路",A961)-FIND("里",A961)),工作表1!B:E,2,0),IF(MID(A961,4,6)="楊梅區高上里",VLOOKUP(MID(A961,FIND("里",A961)+1,FIND("鄰",A961)-FIND("里",A961)),工作表1!B:E,2,0),VLOOKUP(MID(A961,4,6),工作表1!A:E,3,0))),IF(MID(A961,7,3)="內定里",6,"確認是否登打鄰或里別"))</f>
        <v>確認是否登打鄰或里別</v>
      </c>
      <c r="D961" t="str">
        <f>IFERROR(VLOOKUP(C961,工作表1!C:D,2,0),"")</f>
        <v/>
      </c>
    </row>
    <row r="962" spans="2:4">
      <c r="B962" t="str">
        <f>IFERROR(VLOOKUP(MID(A962,4,6),工作表1!A:E,5,0),"格式應為桃園市XX區XX里")</f>
        <v>格式應為桃園市XX區XX里</v>
      </c>
      <c r="C962" t="str">
        <f>IFERROR(IF(MID(A962,4,6)="中壢區內定里",VLOOKUP(MID(A962,FIND("里",A962)+1,FIND("路",A962)-FIND("里",A962)),工作表1!B:E,2,0),IF(MID(A962,4,6)="楊梅區高上里",VLOOKUP(MID(A962,FIND("里",A962)+1,FIND("鄰",A962)-FIND("里",A962)),工作表1!B:E,2,0),VLOOKUP(MID(A962,4,6),工作表1!A:E,3,0))),IF(MID(A962,7,3)="內定里",6,"確認是否登打鄰或里別"))</f>
        <v>確認是否登打鄰或里別</v>
      </c>
      <c r="D962" t="str">
        <f>IFERROR(VLOOKUP(C962,工作表1!C:D,2,0),"")</f>
        <v/>
      </c>
    </row>
    <row r="963" spans="2:4">
      <c r="B963" t="str">
        <f>IFERROR(VLOOKUP(MID(A963,4,6),工作表1!A:E,5,0),"格式應為桃園市XX區XX里")</f>
        <v>格式應為桃園市XX區XX里</v>
      </c>
      <c r="C963" t="str">
        <f>IFERROR(IF(MID(A963,4,6)="中壢區內定里",VLOOKUP(MID(A963,FIND("里",A963)+1,FIND("路",A963)-FIND("里",A963)),工作表1!B:E,2,0),IF(MID(A963,4,6)="楊梅區高上里",VLOOKUP(MID(A963,FIND("里",A963)+1,FIND("鄰",A963)-FIND("里",A963)),工作表1!B:E,2,0),VLOOKUP(MID(A963,4,6),工作表1!A:E,3,0))),IF(MID(A963,7,3)="內定里",6,"確認是否登打鄰或里別"))</f>
        <v>確認是否登打鄰或里別</v>
      </c>
      <c r="D963" t="str">
        <f>IFERROR(VLOOKUP(C963,工作表1!C:D,2,0),"")</f>
        <v/>
      </c>
    </row>
    <row r="964" spans="2:4">
      <c r="B964" t="str">
        <f>IFERROR(VLOOKUP(MID(A964,4,6),工作表1!A:E,5,0),"格式應為桃園市XX區XX里")</f>
        <v>格式應為桃園市XX區XX里</v>
      </c>
      <c r="C964" t="str">
        <f>IFERROR(IF(MID(A964,4,6)="中壢區內定里",VLOOKUP(MID(A964,FIND("里",A964)+1,FIND("路",A964)-FIND("里",A964)),工作表1!B:E,2,0),IF(MID(A964,4,6)="楊梅區高上里",VLOOKUP(MID(A964,FIND("里",A964)+1,FIND("鄰",A964)-FIND("里",A964)),工作表1!B:E,2,0),VLOOKUP(MID(A964,4,6),工作表1!A:E,3,0))),IF(MID(A964,7,3)="內定里",6,"確認是否登打鄰或里別"))</f>
        <v>確認是否登打鄰或里別</v>
      </c>
      <c r="D964" t="str">
        <f>IFERROR(VLOOKUP(C964,工作表1!C:D,2,0),"")</f>
        <v/>
      </c>
    </row>
    <row r="965" spans="2:4">
      <c r="B965" t="str">
        <f>IFERROR(VLOOKUP(MID(A965,4,6),工作表1!A:E,5,0),"格式應為桃園市XX區XX里")</f>
        <v>格式應為桃園市XX區XX里</v>
      </c>
      <c r="C965" t="str">
        <f>IFERROR(IF(MID(A965,4,6)="中壢區內定里",VLOOKUP(MID(A965,FIND("里",A965)+1,FIND("路",A965)-FIND("里",A965)),工作表1!B:E,2,0),IF(MID(A965,4,6)="楊梅區高上里",VLOOKUP(MID(A965,FIND("里",A965)+1,FIND("鄰",A965)-FIND("里",A965)),工作表1!B:E,2,0),VLOOKUP(MID(A965,4,6),工作表1!A:E,3,0))),IF(MID(A965,7,3)="內定里",6,"確認是否登打鄰或里別"))</f>
        <v>確認是否登打鄰或里別</v>
      </c>
      <c r="D965" t="str">
        <f>IFERROR(VLOOKUP(C965,工作表1!C:D,2,0),"")</f>
        <v/>
      </c>
    </row>
    <row r="966" spans="2:4">
      <c r="B966" t="str">
        <f>IFERROR(VLOOKUP(MID(A966,4,6),工作表1!A:E,5,0),"格式應為桃園市XX區XX里")</f>
        <v>格式應為桃園市XX區XX里</v>
      </c>
      <c r="C966" t="str">
        <f>IFERROR(IF(MID(A966,4,6)="中壢區內定里",VLOOKUP(MID(A966,FIND("里",A966)+1,FIND("路",A966)-FIND("里",A966)),工作表1!B:E,2,0),IF(MID(A966,4,6)="楊梅區高上里",VLOOKUP(MID(A966,FIND("里",A966)+1,FIND("鄰",A966)-FIND("里",A966)),工作表1!B:E,2,0),VLOOKUP(MID(A966,4,6),工作表1!A:E,3,0))),IF(MID(A966,7,3)="內定里",6,"確認是否登打鄰或里別"))</f>
        <v>確認是否登打鄰或里別</v>
      </c>
      <c r="D966" t="str">
        <f>IFERROR(VLOOKUP(C966,工作表1!C:D,2,0),"")</f>
        <v/>
      </c>
    </row>
    <row r="967" spans="2:4">
      <c r="B967" t="str">
        <f>IFERROR(VLOOKUP(MID(A967,4,6),工作表1!A:E,5,0),"格式應為桃園市XX區XX里")</f>
        <v>格式應為桃園市XX區XX里</v>
      </c>
      <c r="C967" t="str">
        <f>IFERROR(IF(MID(A967,4,6)="中壢區內定里",VLOOKUP(MID(A967,FIND("里",A967)+1,FIND("路",A967)-FIND("里",A967)),工作表1!B:E,2,0),IF(MID(A967,4,6)="楊梅區高上里",VLOOKUP(MID(A967,FIND("里",A967)+1,FIND("鄰",A967)-FIND("里",A967)),工作表1!B:E,2,0),VLOOKUP(MID(A967,4,6),工作表1!A:E,3,0))),IF(MID(A967,7,3)="內定里",6,"確認是否登打鄰或里別"))</f>
        <v>確認是否登打鄰或里別</v>
      </c>
      <c r="D967" t="str">
        <f>IFERROR(VLOOKUP(C967,工作表1!C:D,2,0),"")</f>
        <v/>
      </c>
    </row>
    <row r="968" spans="2:4">
      <c r="B968" t="str">
        <f>IFERROR(VLOOKUP(MID(A968,4,6),工作表1!A:E,5,0),"格式應為桃園市XX區XX里")</f>
        <v>格式應為桃園市XX區XX里</v>
      </c>
      <c r="C968" t="str">
        <f>IFERROR(IF(MID(A968,4,6)="中壢區內定里",VLOOKUP(MID(A968,FIND("里",A968)+1,FIND("路",A968)-FIND("里",A968)),工作表1!B:E,2,0),IF(MID(A968,4,6)="楊梅區高上里",VLOOKUP(MID(A968,FIND("里",A968)+1,FIND("鄰",A968)-FIND("里",A968)),工作表1!B:E,2,0),VLOOKUP(MID(A968,4,6),工作表1!A:E,3,0))),IF(MID(A968,7,3)="內定里",6,"確認是否登打鄰或里別"))</f>
        <v>確認是否登打鄰或里別</v>
      </c>
      <c r="D968" t="str">
        <f>IFERROR(VLOOKUP(C968,工作表1!C:D,2,0),"")</f>
        <v/>
      </c>
    </row>
    <row r="969" spans="2:4">
      <c r="B969" t="str">
        <f>IFERROR(VLOOKUP(MID(A969,4,6),工作表1!A:E,5,0),"格式應為桃園市XX區XX里")</f>
        <v>格式應為桃園市XX區XX里</v>
      </c>
      <c r="C969" t="str">
        <f>IFERROR(IF(MID(A969,4,6)="中壢區內定里",VLOOKUP(MID(A969,FIND("里",A969)+1,FIND("路",A969)-FIND("里",A969)),工作表1!B:E,2,0),IF(MID(A969,4,6)="楊梅區高上里",VLOOKUP(MID(A969,FIND("里",A969)+1,FIND("鄰",A969)-FIND("里",A969)),工作表1!B:E,2,0),VLOOKUP(MID(A969,4,6),工作表1!A:E,3,0))),IF(MID(A969,7,3)="內定里",6,"確認是否登打鄰或里別"))</f>
        <v>確認是否登打鄰或里別</v>
      </c>
      <c r="D969" t="str">
        <f>IFERROR(VLOOKUP(C969,工作表1!C:D,2,0),"")</f>
        <v/>
      </c>
    </row>
    <row r="970" spans="2:4">
      <c r="B970" t="str">
        <f>IFERROR(VLOOKUP(MID(A970,4,6),工作表1!A:E,5,0),"格式應為桃園市XX區XX里")</f>
        <v>格式應為桃園市XX區XX里</v>
      </c>
      <c r="C970" t="str">
        <f>IFERROR(IF(MID(A970,4,6)="中壢區內定里",VLOOKUP(MID(A970,FIND("里",A970)+1,FIND("路",A970)-FIND("里",A970)),工作表1!B:E,2,0),IF(MID(A970,4,6)="楊梅區高上里",VLOOKUP(MID(A970,FIND("里",A970)+1,FIND("鄰",A970)-FIND("里",A970)),工作表1!B:E,2,0),VLOOKUP(MID(A970,4,6),工作表1!A:E,3,0))),IF(MID(A970,7,3)="內定里",6,"確認是否登打鄰或里別"))</f>
        <v>確認是否登打鄰或里別</v>
      </c>
      <c r="D970" t="str">
        <f>IFERROR(VLOOKUP(C970,工作表1!C:D,2,0),"")</f>
        <v/>
      </c>
    </row>
    <row r="971" spans="2:4">
      <c r="B971" t="str">
        <f>IFERROR(VLOOKUP(MID(A971,4,6),工作表1!A:E,5,0),"格式應為桃園市XX區XX里")</f>
        <v>格式應為桃園市XX區XX里</v>
      </c>
      <c r="C971" t="str">
        <f>IFERROR(IF(MID(A971,4,6)="中壢區內定里",VLOOKUP(MID(A971,FIND("里",A971)+1,FIND("路",A971)-FIND("里",A971)),工作表1!B:E,2,0),IF(MID(A971,4,6)="楊梅區高上里",VLOOKUP(MID(A971,FIND("里",A971)+1,FIND("鄰",A971)-FIND("里",A971)),工作表1!B:E,2,0),VLOOKUP(MID(A971,4,6),工作表1!A:E,3,0))),IF(MID(A971,7,3)="內定里",6,"確認是否登打鄰或里別"))</f>
        <v>確認是否登打鄰或里別</v>
      </c>
      <c r="D971" t="str">
        <f>IFERROR(VLOOKUP(C971,工作表1!C:D,2,0),"")</f>
        <v/>
      </c>
    </row>
    <row r="972" spans="2:4">
      <c r="B972" t="str">
        <f>IFERROR(VLOOKUP(MID(A972,4,6),工作表1!A:E,5,0),"格式應為桃園市XX區XX里")</f>
        <v>格式應為桃園市XX區XX里</v>
      </c>
      <c r="C972" t="str">
        <f>IFERROR(IF(MID(A972,4,6)="中壢區內定里",VLOOKUP(MID(A972,FIND("里",A972)+1,FIND("路",A972)-FIND("里",A972)),工作表1!B:E,2,0),IF(MID(A972,4,6)="楊梅區高上里",VLOOKUP(MID(A972,FIND("里",A972)+1,FIND("鄰",A972)-FIND("里",A972)),工作表1!B:E,2,0),VLOOKUP(MID(A972,4,6),工作表1!A:E,3,0))),IF(MID(A972,7,3)="內定里",6,"確認是否登打鄰或里別"))</f>
        <v>確認是否登打鄰或里別</v>
      </c>
      <c r="D972" t="str">
        <f>IFERROR(VLOOKUP(C972,工作表1!C:D,2,0),"")</f>
        <v/>
      </c>
    </row>
    <row r="973" spans="2:4">
      <c r="B973" t="str">
        <f>IFERROR(VLOOKUP(MID(A973,4,6),工作表1!A:E,5,0),"格式應為桃園市XX區XX里")</f>
        <v>格式應為桃園市XX區XX里</v>
      </c>
      <c r="C973" t="str">
        <f>IFERROR(IF(MID(A973,4,6)="中壢區內定里",VLOOKUP(MID(A973,FIND("里",A973)+1,FIND("路",A973)-FIND("里",A973)),工作表1!B:E,2,0),IF(MID(A973,4,6)="楊梅區高上里",VLOOKUP(MID(A973,FIND("里",A973)+1,FIND("鄰",A973)-FIND("里",A973)),工作表1!B:E,2,0),VLOOKUP(MID(A973,4,6),工作表1!A:E,3,0))),IF(MID(A973,7,3)="內定里",6,"確認是否登打鄰或里別"))</f>
        <v>確認是否登打鄰或里別</v>
      </c>
      <c r="D973" t="str">
        <f>IFERROR(VLOOKUP(C973,工作表1!C:D,2,0),"")</f>
        <v/>
      </c>
    </row>
    <row r="974" spans="2:4">
      <c r="B974" t="str">
        <f>IFERROR(VLOOKUP(MID(A974,4,6),工作表1!A:E,5,0),"格式應為桃園市XX區XX里")</f>
        <v>格式應為桃園市XX區XX里</v>
      </c>
      <c r="C974" t="str">
        <f>IFERROR(IF(MID(A974,4,6)="中壢區內定里",VLOOKUP(MID(A974,FIND("里",A974)+1,FIND("路",A974)-FIND("里",A974)),工作表1!B:E,2,0),IF(MID(A974,4,6)="楊梅區高上里",VLOOKUP(MID(A974,FIND("里",A974)+1,FIND("鄰",A974)-FIND("里",A974)),工作表1!B:E,2,0),VLOOKUP(MID(A974,4,6),工作表1!A:E,3,0))),IF(MID(A974,7,3)="內定里",6,"確認是否登打鄰或里別"))</f>
        <v>確認是否登打鄰或里別</v>
      </c>
      <c r="D974" t="str">
        <f>IFERROR(VLOOKUP(C974,工作表1!C:D,2,0),"")</f>
        <v/>
      </c>
    </row>
    <row r="975" spans="2:4">
      <c r="B975" t="str">
        <f>IFERROR(VLOOKUP(MID(A975,4,6),工作表1!A:E,5,0),"格式應為桃園市XX區XX里")</f>
        <v>格式應為桃園市XX區XX里</v>
      </c>
      <c r="C975" t="str">
        <f>IFERROR(IF(MID(A975,4,6)="中壢區內定里",VLOOKUP(MID(A975,FIND("里",A975)+1,FIND("路",A975)-FIND("里",A975)),工作表1!B:E,2,0),IF(MID(A975,4,6)="楊梅區高上里",VLOOKUP(MID(A975,FIND("里",A975)+1,FIND("鄰",A975)-FIND("里",A975)),工作表1!B:E,2,0),VLOOKUP(MID(A975,4,6),工作表1!A:E,3,0))),IF(MID(A975,7,3)="內定里",6,"確認是否登打鄰或里別"))</f>
        <v>確認是否登打鄰或里別</v>
      </c>
      <c r="D975" t="str">
        <f>IFERROR(VLOOKUP(C975,工作表1!C:D,2,0),"")</f>
        <v/>
      </c>
    </row>
    <row r="976" spans="2:4">
      <c r="B976" t="str">
        <f>IFERROR(VLOOKUP(MID(A976,4,6),工作表1!A:E,5,0),"格式應為桃園市XX區XX里")</f>
        <v>格式應為桃園市XX區XX里</v>
      </c>
      <c r="C976" t="str">
        <f>IFERROR(IF(MID(A976,4,6)="中壢區內定里",VLOOKUP(MID(A976,FIND("里",A976)+1,FIND("路",A976)-FIND("里",A976)),工作表1!B:E,2,0),IF(MID(A976,4,6)="楊梅區高上里",VLOOKUP(MID(A976,FIND("里",A976)+1,FIND("鄰",A976)-FIND("里",A976)),工作表1!B:E,2,0),VLOOKUP(MID(A976,4,6),工作表1!A:E,3,0))),IF(MID(A976,7,3)="內定里",6,"確認是否登打鄰或里別"))</f>
        <v>確認是否登打鄰或里別</v>
      </c>
      <c r="D976" t="str">
        <f>IFERROR(VLOOKUP(C976,工作表1!C:D,2,0),"")</f>
        <v/>
      </c>
    </row>
    <row r="977" spans="2:4">
      <c r="B977" t="str">
        <f>IFERROR(VLOOKUP(MID(A977,4,6),工作表1!A:E,5,0),"格式應為桃園市XX區XX里")</f>
        <v>格式應為桃園市XX區XX里</v>
      </c>
      <c r="C977" t="str">
        <f>IFERROR(IF(MID(A977,4,6)="中壢區內定里",VLOOKUP(MID(A977,FIND("里",A977)+1,FIND("路",A977)-FIND("里",A977)),工作表1!B:E,2,0),IF(MID(A977,4,6)="楊梅區高上里",VLOOKUP(MID(A977,FIND("里",A977)+1,FIND("鄰",A977)-FIND("里",A977)),工作表1!B:E,2,0),VLOOKUP(MID(A977,4,6),工作表1!A:E,3,0))),IF(MID(A977,7,3)="內定里",6,"確認是否登打鄰或里別"))</f>
        <v>確認是否登打鄰或里別</v>
      </c>
      <c r="D977" t="str">
        <f>IFERROR(VLOOKUP(C977,工作表1!C:D,2,0),"")</f>
        <v/>
      </c>
    </row>
    <row r="978" spans="2:4">
      <c r="B978" t="str">
        <f>IFERROR(VLOOKUP(MID(A978,4,6),工作表1!A:E,5,0),"格式應為桃園市XX區XX里")</f>
        <v>格式應為桃園市XX區XX里</v>
      </c>
      <c r="C978" t="str">
        <f>IFERROR(IF(MID(A978,4,6)="中壢區內定里",VLOOKUP(MID(A978,FIND("里",A978)+1,FIND("路",A978)-FIND("里",A978)),工作表1!B:E,2,0),IF(MID(A978,4,6)="楊梅區高上里",VLOOKUP(MID(A978,FIND("里",A978)+1,FIND("鄰",A978)-FIND("里",A978)),工作表1!B:E,2,0),VLOOKUP(MID(A978,4,6),工作表1!A:E,3,0))),IF(MID(A978,7,3)="內定里",6,"確認是否登打鄰或里別"))</f>
        <v>確認是否登打鄰或里別</v>
      </c>
      <c r="D978" t="str">
        <f>IFERROR(VLOOKUP(C978,工作表1!C:D,2,0),"")</f>
        <v/>
      </c>
    </row>
    <row r="979" spans="2:4">
      <c r="B979" t="str">
        <f>IFERROR(VLOOKUP(MID(A979,4,6),工作表1!A:E,5,0),"格式應為桃園市XX區XX里")</f>
        <v>格式應為桃園市XX區XX里</v>
      </c>
      <c r="C979" t="str">
        <f>IFERROR(IF(MID(A979,4,6)="中壢區內定里",VLOOKUP(MID(A979,FIND("里",A979)+1,FIND("路",A979)-FIND("里",A979)),工作表1!B:E,2,0),IF(MID(A979,4,6)="楊梅區高上里",VLOOKUP(MID(A979,FIND("里",A979)+1,FIND("鄰",A979)-FIND("里",A979)),工作表1!B:E,2,0),VLOOKUP(MID(A979,4,6),工作表1!A:E,3,0))),IF(MID(A979,7,3)="內定里",6,"確認是否登打鄰或里別"))</f>
        <v>確認是否登打鄰或里別</v>
      </c>
      <c r="D979" t="str">
        <f>IFERROR(VLOOKUP(C979,工作表1!C:D,2,0),"")</f>
        <v/>
      </c>
    </row>
    <row r="980" spans="2:4">
      <c r="B980" t="str">
        <f>IFERROR(VLOOKUP(MID(A980,4,6),工作表1!A:E,5,0),"格式應為桃園市XX區XX里")</f>
        <v>格式應為桃園市XX區XX里</v>
      </c>
      <c r="C980" t="str">
        <f>IFERROR(IF(MID(A980,4,6)="中壢區內定里",VLOOKUP(MID(A980,FIND("里",A980)+1,FIND("路",A980)-FIND("里",A980)),工作表1!B:E,2,0),IF(MID(A980,4,6)="楊梅區高上里",VLOOKUP(MID(A980,FIND("里",A980)+1,FIND("鄰",A980)-FIND("里",A980)),工作表1!B:E,2,0),VLOOKUP(MID(A980,4,6),工作表1!A:E,3,0))),IF(MID(A980,7,3)="內定里",6,"確認是否登打鄰或里別"))</f>
        <v>確認是否登打鄰或里別</v>
      </c>
      <c r="D980" t="str">
        <f>IFERROR(VLOOKUP(C980,工作表1!C:D,2,0),"")</f>
        <v/>
      </c>
    </row>
    <row r="981" spans="2:4">
      <c r="B981" t="str">
        <f>IFERROR(VLOOKUP(MID(A981,4,6),工作表1!A:E,5,0),"格式應為桃園市XX區XX里")</f>
        <v>格式應為桃園市XX區XX里</v>
      </c>
      <c r="C981" t="str">
        <f>IFERROR(IF(MID(A981,4,6)="中壢區內定里",VLOOKUP(MID(A981,FIND("里",A981)+1,FIND("路",A981)-FIND("里",A981)),工作表1!B:E,2,0),IF(MID(A981,4,6)="楊梅區高上里",VLOOKUP(MID(A981,FIND("里",A981)+1,FIND("鄰",A981)-FIND("里",A981)),工作表1!B:E,2,0),VLOOKUP(MID(A981,4,6),工作表1!A:E,3,0))),IF(MID(A981,7,3)="內定里",6,"確認是否登打鄰或里別"))</f>
        <v>確認是否登打鄰或里別</v>
      </c>
      <c r="D981" t="str">
        <f>IFERROR(VLOOKUP(C981,工作表1!C:D,2,0),"")</f>
        <v/>
      </c>
    </row>
    <row r="982" spans="2:4">
      <c r="B982" t="str">
        <f>IFERROR(VLOOKUP(MID(A982,4,6),工作表1!A:E,5,0),"格式應為桃園市XX區XX里")</f>
        <v>格式應為桃園市XX區XX里</v>
      </c>
      <c r="C982" t="str">
        <f>IFERROR(IF(MID(A982,4,6)="中壢區內定里",VLOOKUP(MID(A982,FIND("里",A982)+1,FIND("路",A982)-FIND("里",A982)),工作表1!B:E,2,0),IF(MID(A982,4,6)="楊梅區高上里",VLOOKUP(MID(A982,FIND("里",A982)+1,FIND("鄰",A982)-FIND("里",A982)),工作表1!B:E,2,0),VLOOKUP(MID(A982,4,6),工作表1!A:E,3,0))),IF(MID(A982,7,3)="內定里",6,"確認是否登打鄰或里別"))</f>
        <v>確認是否登打鄰或里別</v>
      </c>
      <c r="D982" t="str">
        <f>IFERROR(VLOOKUP(C982,工作表1!C:D,2,0),"")</f>
        <v/>
      </c>
    </row>
    <row r="983" spans="2:4">
      <c r="B983" t="str">
        <f>IFERROR(VLOOKUP(MID(A983,4,6),工作表1!A:E,5,0),"格式應為桃園市XX區XX里")</f>
        <v>格式應為桃園市XX區XX里</v>
      </c>
      <c r="C983" t="str">
        <f>IFERROR(IF(MID(A983,4,6)="中壢區內定里",VLOOKUP(MID(A983,FIND("里",A983)+1,FIND("路",A983)-FIND("里",A983)),工作表1!B:E,2,0),IF(MID(A983,4,6)="楊梅區高上里",VLOOKUP(MID(A983,FIND("里",A983)+1,FIND("鄰",A983)-FIND("里",A983)),工作表1!B:E,2,0),VLOOKUP(MID(A983,4,6),工作表1!A:E,3,0))),IF(MID(A983,7,3)="內定里",6,"確認是否登打鄰或里別"))</f>
        <v>確認是否登打鄰或里別</v>
      </c>
      <c r="D983" t="str">
        <f>IFERROR(VLOOKUP(C983,工作表1!C:D,2,0),"")</f>
        <v/>
      </c>
    </row>
    <row r="984" spans="2:4">
      <c r="B984" t="str">
        <f>IFERROR(VLOOKUP(MID(A984,4,6),工作表1!A:E,5,0),"格式應為桃園市XX區XX里")</f>
        <v>格式應為桃園市XX區XX里</v>
      </c>
      <c r="C984" t="str">
        <f>IFERROR(IF(MID(A984,4,6)="中壢區內定里",VLOOKUP(MID(A984,FIND("里",A984)+1,FIND("路",A984)-FIND("里",A984)),工作表1!B:E,2,0),IF(MID(A984,4,6)="楊梅區高上里",VLOOKUP(MID(A984,FIND("里",A984)+1,FIND("鄰",A984)-FIND("里",A984)),工作表1!B:E,2,0),VLOOKUP(MID(A984,4,6),工作表1!A:E,3,0))),IF(MID(A984,7,3)="內定里",6,"確認是否登打鄰或里別"))</f>
        <v>確認是否登打鄰或里別</v>
      </c>
      <c r="D984" t="str">
        <f>IFERROR(VLOOKUP(C984,工作表1!C:D,2,0),"")</f>
        <v/>
      </c>
    </row>
    <row r="985" spans="2:4">
      <c r="B985" t="str">
        <f>IFERROR(VLOOKUP(MID(A985,4,6),工作表1!A:E,5,0),"格式應為桃園市XX區XX里")</f>
        <v>格式應為桃園市XX區XX里</v>
      </c>
      <c r="C985" t="str">
        <f>IFERROR(IF(MID(A985,4,6)="中壢區內定里",VLOOKUP(MID(A985,FIND("里",A985)+1,FIND("路",A985)-FIND("里",A985)),工作表1!B:E,2,0),IF(MID(A985,4,6)="楊梅區高上里",VLOOKUP(MID(A985,FIND("里",A985)+1,FIND("鄰",A985)-FIND("里",A985)),工作表1!B:E,2,0),VLOOKUP(MID(A985,4,6),工作表1!A:E,3,0))),IF(MID(A985,7,3)="內定里",6,"確認是否登打鄰或里別"))</f>
        <v>確認是否登打鄰或里別</v>
      </c>
      <c r="D985" t="str">
        <f>IFERROR(VLOOKUP(C985,工作表1!C:D,2,0),"")</f>
        <v/>
      </c>
    </row>
    <row r="986" spans="2:4">
      <c r="B986" t="str">
        <f>IFERROR(VLOOKUP(MID(A986,4,6),工作表1!A:E,5,0),"格式應為桃園市XX區XX里")</f>
        <v>格式應為桃園市XX區XX里</v>
      </c>
      <c r="C986" t="str">
        <f>IFERROR(IF(MID(A986,4,6)="中壢區內定里",VLOOKUP(MID(A986,FIND("里",A986)+1,FIND("路",A986)-FIND("里",A986)),工作表1!B:E,2,0),IF(MID(A986,4,6)="楊梅區高上里",VLOOKUP(MID(A986,FIND("里",A986)+1,FIND("鄰",A986)-FIND("里",A986)),工作表1!B:E,2,0),VLOOKUP(MID(A986,4,6),工作表1!A:E,3,0))),IF(MID(A986,7,3)="內定里",6,"確認是否登打鄰或里別"))</f>
        <v>確認是否登打鄰或里別</v>
      </c>
      <c r="D986" t="str">
        <f>IFERROR(VLOOKUP(C986,工作表1!C:D,2,0),"")</f>
        <v/>
      </c>
    </row>
    <row r="987" spans="2:4">
      <c r="B987" t="str">
        <f>IFERROR(VLOOKUP(MID(A987,4,6),工作表1!A:E,5,0),"格式應為桃園市XX區XX里")</f>
        <v>格式應為桃園市XX區XX里</v>
      </c>
      <c r="C987" t="str">
        <f>IFERROR(IF(MID(A987,4,6)="中壢區內定里",VLOOKUP(MID(A987,FIND("里",A987)+1,FIND("路",A987)-FIND("里",A987)),工作表1!B:E,2,0),IF(MID(A987,4,6)="楊梅區高上里",VLOOKUP(MID(A987,FIND("里",A987)+1,FIND("鄰",A987)-FIND("里",A987)),工作表1!B:E,2,0),VLOOKUP(MID(A987,4,6),工作表1!A:E,3,0))),IF(MID(A987,7,3)="內定里",6,"確認是否登打鄰或里別"))</f>
        <v>確認是否登打鄰或里別</v>
      </c>
      <c r="D987" t="str">
        <f>IFERROR(VLOOKUP(C987,工作表1!C:D,2,0),"")</f>
        <v/>
      </c>
    </row>
    <row r="988" spans="2:4">
      <c r="B988" t="str">
        <f>IFERROR(VLOOKUP(MID(A988,4,6),工作表1!A:E,5,0),"格式應為桃園市XX區XX里")</f>
        <v>格式應為桃園市XX區XX里</v>
      </c>
      <c r="C988" t="str">
        <f>IFERROR(IF(MID(A988,4,6)="中壢區內定里",VLOOKUP(MID(A988,FIND("里",A988)+1,FIND("路",A988)-FIND("里",A988)),工作表1!B:E,2,0),IF(MID(A988,4,6)="楊梅區高上里",VLOOKUP(MID(A988,FIND("里",A988)+1,FIND("鄰",A988)-FIND("里",A988)),工作表1!B:E,2,0),VLOOKUP(MID(A988,4,6),工作表1!A:E,3,0))),IF(MID(A988,7,3)="內定里",6,"確認是否登打鄰或里別"))</f>
        <v>確認是否登打鄰或里別</v>
      </c>
      <c r="D988" t="str">
        <f>IFERROR(VLOOKUP(C988,工作表1!C:D,2,0),"")</f>
        <v/>
      </c>
    </row>
    <row r="989" spans="2:4">
      <c r="B989" t="str">
        <f>IFERROR(VLOOKUP(MID(A989,4,6),工作表1!A:E,5,0),"格式應為桃園市XX區XX里")</f>
        <v>格式應為桃園市XX區XX里</v>
      </c>
      <c r="C989" t="str">
        <f>IFERROR(IF(MID(A989,4,6)="中壢區內定里",VLOOKUP(MID(A989,FIND("里",A989)+1,FIND("路",A989)-FIND("里",A989)),工作表1!B:E,2,0),IF(MID(A989,4,6)="楊梅區高上里",VLOOKUP(MID(A989,FIND("里",A989)+1,FIND("鄰",A989)-FIND("里",A989)),工作表1!B:E,2,0),VLOOKUP(MID(A989,4,6),工作表1!A:E,3,0))),IF(MID(A989,7,3)="內定里",6,"確認是否登打鄰或里別"))</f>
        <v>確認是否登打鄰或里別</v>
      </c>
      <c r="D989" t="str">
        <f>IFERROR(VLOOKUP(C989,工作表1!C:D,2,0),"")</f>
        <v/>
      </c>
    </row>
    <row r="990" spans="2:4">
      <c r="B990" t="str">
        <f>IFERROR(VLOOKUP(MID(A990,4,6),工作表1!A:E,5,0),"格式應為桃園市XX區XX里")</f>
        <v>格式應為桃園市XX區XX里</v>
      </c>
      <c r="C990" t="str">
        <f>IFERROR(IF(MID(A990,4,6)="中壢區內定里",VLOOKUP(MID(A990,FIND("里",A990)+1,FIND("路",A990)-FIND("里",A990)),工作表1!B:E,2,0),IF(MID(A990,4,6)="楊梅區高上里",VLOOKUP(MID(A990,FIND("里",A990)+1,FIND("鄰",A990)-FIND("里",A990)),工作表1!B:E,2,0),VLOOKUP(MID(A990,4,6),工作表1!A:E,3,0))),IF(MID(A990,7,3)="內定里",6,"確認是否登打鄰或里別"))</f>
        <v>確認是否登打鄰或里別</v>
      </c>
      <c r="D990" t="str">
        <f>IFERROR(VLOOKUP(C990,工作表1!C:D,2,0),"")</f>
        <v/>
      </c>
    </row>
    <row r="991" spans="2:4">
      <c r="B991" t="str">
        <f>IFERROR(VLOOKUP(MID(A991,4,6),工作表1!A:E,5,0),"格式應為桃園市XX區XX里")</f>
        <v>格式應為桃園市XX區XX里</v>
      </c>
      <c r="C991" t="str">
        <f>IFERROR(IF(MID(A991,4,6)="中壢區內定里",VLOOKUP(MID(A991,FIND("里",A991)+1,FIND("路",A991)-FIND("里",A991)),工作表1!B:E,2,0),IF(MID(A991,4,6)="楊梅區高上里",VLOOKUP(MID(A991,FIND("里",A991)+1,FIND("鄰",A991)-FIND("里",A991)),工作表1!B:E,2,0),VLOOKUP(MID(A991,4,6),工作表1!A:E,3,0))),IF(MID(A991,7,3)="內定里",6,"確認是否登打鄰或里別"))</f>
        <v>確認是否登打鄰或里別</v>
      </c>
      <c r="D991" t="str">
        <f>IFERROR(VLOOKUP(C991,工作表1!C:D,2,0),"")</f>
        <v/>
      </c>
    </row>
    <row r="992" spans="2:4">
      <c r="B992" t="str">
        <f>IFERROR(VLOOKUP(MID(A992,4,6),工作表1!A:E,5,0),"格式應為桃園市XX區XX里")</f>
        <v>格式應為桃園市XX區XX里</v>
      </c>
      <c r="C992" t="str">
        <f>IFERROR(IF(MID(A992,4,6)="中壢區內定里",VLOOKUP(MID(A992,FIND("里",A992)+1,FIND("路",A992)-FIND("里",A992)),工作表1!B:E,2,0),IF(MID(A992,4,6)="楊梅區高上里",VLOOKUP(MID(A992,FIND("里",A992)+1,FIND("鄰",A992)-FIND("里",A992)),工作表1!B:E,2,0),VLOOKUP(MID(A992,4,6),工作表1!A:E,3,0))),IF(MID(A992,7,3)="內定里",6,"確認是否登打鄰或里別"))</f>
        <v>確認是否登打鄰或里別</v>
      </c>
      <c r="D992" t="str">
        <f>IFERROR(VLOOKUP(C992,工作表1!C:D,2,0),"")</f>
        <v/>
      </c>
    </row>
    <row r="993" spans="2:4">
      <c r="B993" t="str">
        <f>IFERROR(VLOOKUP(MID(A993,4,6),工作表1!A:E,5,0),"格式應為桃園市XX區XX里")</f>
        <v>格式應為桃園市XX區XX里</v>
      </c>
      <c r="C993" t="str">
        <f>IFERROR(IF(MID(A993,4,6)="中壢區內定里",VLOOKUP(MID(A993,FIND("里",A993)+1,FIND("路",A993)-FIND("里",A993)),工作表1!B:E,2,0),IF(MID(A993,4,6)="楊梅區高上里",VLOOKUP(MID(A993,FIND("里",A993)+1,FIND("鄰",A993)-FIND("里",A993)),工作表1!B:E,2,0),VLOOKUP(MID(A993,4,6),工作表1!A:E,3,0))),IF(MID(A993,7,3)="內定里",6,"確認是否登打鄰或里別"))</f>
        <v>確認是否登打鄰或里別</v>
      </c>
      <c r="D993" t="str">
        <f>IFERROR(VLOOKUP(C993,工作表1!C:D,2,0),"")</f>
        <v/>
      </c>
    </row>
    <row r="994" spans="2:4">
      <c r="B994" t="str">
        <f>IFERROR(VLOOKUP(MID(A994,4,6),工作表1!A:E,5,0),"格式應為桃園市XX區XX里")</f>
        <v>格式應為桃園市XX區XX里</v>
      </c>
      <c r="C994" t="str">
        <f>IFERROR(IF(MID(A994,4,6)="中壢區內定里",VLOOKUP(MID(A994,FIND("里",A994)+1,FIND("路",A994)-FIND("里",A994)),工作表1!B:E,2,0),IF(MID(A994,4,6)="楊梅區高上里",VLOOKUP(MID(A994,FIND("里",A994)+1,FIND("鄰",A994)-FIND("里",A994)),工作表1!B:E,2,0),VLOOKUP(MID(A994,4,6),工作表1!A:E,3,0))),IF(MID(A994,7,3)="內定里",6,"確認是否登打鄰或里別"))</f>
        <v>確認是否登打鄰或里別</v>
      </c>
      <c r="D994" t="str">
        <f>IFERROR(VLOOKUP(C994,工作表1!C:D,2,0),"")</f>
        <v/>
      </c>
    </row>
    <row r="995" spans="2:4">
      <c r="B995" t="str">
        <f>IFERROR(VLOOKUP(MID(A995,4,6),工作表1!A:E,5,0),"格式應為桃園市XX區XX里")</f>
        <v>格式應為桃園市XX區XX里</v>
      </c>
      <c r="C995" t="str">
        <f>IFERROR(IF(MID(A995,4,6)="中壢區內定里",VLOOKUP(MID(A995,FIND("里",A995)+1,FIND("路",A995)-FIND("里",A995)),工作表1!B:E,2,0),IF(MID(A995,4,6)="楊梅區高上里",VLOOKUP(MID(A995,FIND("里",A995)+1,FIND("鄰",A995)-FIND("里",A995)),工作表1!B:E,2,0),VLOOKUP(MID(A995,4,6),工作表1!A:E,3,0))),IF(MID(A995,7,3)="內定里",6,"確認是否登打鄰或里別"))</f>
        <v>確認是否登打鄰或里別</v>
      </c>
      <c r="D995" t="str">
        <f>IFERROR(VLOOKUP(C995,工作表1!C:D,2,0),"")</f>
        <v/>
      </c>
    </row>
    <row r="996" spans="2:4">
      <c r="B996" t="str">
        <f>IFERROR(VLOOKUP(MID(A996,4,6),工作表1!A:E,5,0),"格式應為桃園市XX區XX里")</f>
        <v>格式應為桃園市XX區XX里</v>
      </c>
      <c r="C996" t="str">
        <f>IFERROR(IF(MID(A996,4,6)="中壢區內定里",VLOOKUP(MID(A996,FIND("里",A996)+1,FIND("路",A996)-FIND("里",A996)),工作表1!B:E,2,0),IF(MID(A996,4,6)="楊梅區高上里",VLOOKUP(MID(A996,FIND("里",A996)+1,FIND("鄰",A996)-FIND("里",A996)),工作表1!B:E,2,0),VLOOKUP(MID(A996,4,6),工作表1!A:E,3,0))),IF(MID(A996,7,3)="內定里",6,"確認是否登打鄰或里別"))</f>
        <v>確認是否登打鄰或里別</v>
      </c>
      <c r="D996" t="str">
        <f>IFERROR(VLOOKUP(C996,工作表1!C:D,2,0),"")</f>
        <v/>
      </c>
    </row>
    <row r="997" spans="2:4">
      <c r="B997" t="str">
        <f>IFERROR(VLOOKUP(MID(A997,4,6),工作表1!A:E,5,0),"格式應為桃園市XX區XX里")</f>
        <v>格式應為桃園市XX區XX里</v>
      </c>
      <c r="C997" t="str">
        <f>IFERROR(IF(MID(A997,4,6)="中壢區內定里",VLOOKUP(MID(A997,FIND("里",A997)+1,FIND("路",A997)-FIND("里",A997)),工作表1!B:E,2,0),IF(MID(A997,4,6)="楊梅區高上里",VLOOKUP(MID(A997,FIND("里",A997)+1,FIND("鄰",A997)-FIND("里",A997)),工作表1!B:E,2,0),VLOOKUP(MID(A997,4,6),工作表1!A:E,3,0))),IF(MID(A997,7,3)="內定里",6,"確認是否登打鄰或里別"))</f>
        <v>確認是否登打鄰或里別</v>
      </c>
      <c r="D997" t="str">
        <f>IFERROR(VLOOKUP(C997,工作表1!C:D,2,0),"")</f>
        <v/>
      </c>
    </row>
    <row r="998" spans="2:4">
      <c r="B998" t="str">
        <f>IFERROR(VLOOKUP(MID(A998,4,6),工作表1!A:E,5,0),"格式應為桃園市XX區XX里")</f>
        <v>格式應為桃園市XX區XX里</v>
      </c>
      <c r="C998" t="str">
        <f>IFERROR(IF(MID(A998,4,6)="中壢區內定里",VLOOKUP(MID(A998,FIND("里",A998)+1,FIND("路",A998)-FIND("里",A998)),工作表1!B:E,2,0),IF(MID(A998,4,6)="楊梅區高上里",VLOOKUP(MID(A998,FIND("里",A998)+1,FIND("鄰",A998)-FIND("里",A998)),工作表1!B:E,2,0),VLOOKUP(MID(A998,4,6),工作表1!A:E,3,0))),IF(MID(A998,7,3)="內定里",6,"確認是否登打鄰或里別"))</f>
        <v>確認是否登打鄰或里別</v>
      </c>
      <c r="D998" t="str">
        <f>IFERROR(VLOOKUP(C998,工作表1!C:D,2,0),"")</f>
        <v/>
      </c>
    </row>
    <row r="999" spans="2:4">
      <c r="B999" t="str">
        <f>IFERROR(VLOOKUP(MID(A999,4,6),工作表1!A:E,5,0),"格式應為桃園市XX區XX里")</f>
        <v>格式應為桃園市XX區XX里</v>
      </c>
      <c r="C999" t="str">
        <f>IFERROR(IF(MID(A999,4,6)="中壢區內定里",VLOOKUP(MID(A999,FIND("里",A999)+1,FIND("路",A999)-FIND("里",A999)),工作表1!B:E,2,0),IF(MID(A999,4,6)="楊梅區高上里",VLOOKUP(MID(A999,FIND("里",A999)+1,FIND("鄰",A999)-FIND("里",A999)),工作表1!B:E,2,0),VLOOKUP(MID(A999,4,6),工作表1!A:E,3,0))),IF(MID(A999,7,3)="內定里",6,"確認是否登打鄰或里別"))</f>
        <v>確認是否登打鄰或里別</v>
      </c>
      <c r="D999" t="str">
        <f>IFERROR(VLOOKUP(C999,工作表1!C:D,2,0),"")</f>
        <v/>
      </c>
    </row>
    <row r="1000" spans="2:4">
      <c r="B1000" t="str">
        <f>IFERROR(VLOOKUP(MID(A1000,4,6),工作表1!A:E,5,0),"格式應為桃園市XX區XX里")</f>
        <v>格式應為桃園市XX區XX里</v>
      </c>
      <c r="C1000" t="str">
        <f>IFERROR(IF(MID(A1000,4,6)="中壢區內定里",VLOOKUP(MID(A1000,FIND("里",A1000)+1,FIND("路",A1000)-FIND("里",A1000)),工作表1!B:E,2,0),IF(MID(A1000,4,6)="楊梅區高上里",VLOOKUP(MID(A1000,FIND("里",A1000)+1,FIND("鄰",A1000)-FIND("里",A1000)),工作表1!B:E,2,0),VLOOKUP(MID(A1000,4,6),工作表1!A:E,3,0))),IF(MID(A1000,7,3)="內定里",6,"確認是否登打鄰或里別"))</f>
        <v>確認是否登打鄰或里別</v>
      </c>
      <c r="D1000" t="str">
        <f>IFERROR(VLOOKUP(C1000,工作表1!C:D,2,0),"")</f>
        <v/>
      </c>
    </row>
    <row r="1001" spans="2:4">
      <c r="B1001" t="str">
        <f>IFERROR(VLOOKUP(MID(A1001,4,6),工作表1!A:E,5,0),"格式應為桃園市XX區XX里")</f>
        <v>格式應為桃園市XX區XX里</v>
      </c>
      <c r="C1001" t="str">
        <f>IFERROR(IF(MID(A1001,4,6)="中壢區內定里",VLOOKUP(MID(A1001,FIND("里",A1001)+1,FIND("路",A1001)-FIND("里",A1001)),工作表1!B:E,2,0),IF(MID(A1001,4,6)="楊梅區高上里",VLOOKUP(MID(A1001,FIND("里",A1001)+1,FIND("鄰",A1001)-FIND("里",A1001)),工作表1!B:E,2,0),VLOOKUP(MID(A1001,4,6),工作表1!A:E,3,0))),IF(MID(A1001,7,3)="內定里",6,"確認是否登打鄰或里別"))</f>
        <v>確認是否登打鄰或里別</v>
      </c>
      <c r="D1001" t="str">
        <f>IFERROR(VLOOKUP(C1001,工作表1!C:D,2,0),"")</f>
        <v/>
      </c>
    </row>
    <row r="1002" spans="2:4">
      <c r="B1002" t="str">
        <f>IFERROR(VLOOKUP(MID(A1002,4,6),工作表1!A:E,5,0),"格式應為桃園市XX區XX里")</f>
        <v>格式應為桃園市XX區XX里</v>
      </c>
      <c r="C1002" t="str">
        <f>IFERROR(IF(MID(A1002,4,6)="中壢區內定里",VLOOKUP(MID(A1002,FIND("里",A1002)+1,FIND("路",A1002)-FIND("里",A1002)),工作表1!B:E,2,0),IF(MID(A1002,4,6)="楊梅區高上里",VLOOKUP(MID(A1002,FIND("里",A1002)+1,FIND("鄰",A1002)-FIND("里",A1002)),工作表1!B:E,2,0),VLOOKUP(MID(A1002,4,6),工作表1!A:E,3,0))),IF(MID(A1002,7,3)="內定里",6,"確認是否登打鄰或里別"))</f>
        <v>確認是否登打鄰或里別</v>
      </c>
      <c r="D1002" t="str">
        <f>IFERROR(VLOOKUP(C1002,工作表1!C:D,2,0),"")</f>
        <v/>
      </c>
    </row>
    <row r="1003" spans="2:4">
      <c r="B1003" t="str">
        <f>IFERROR(VLOOKUP(MID(A1003,4,6),工作表1!A:E,5,0),"格式應為桃園市XX區XX里")</f>
        <v>格式應為桃園市XX區XX里</v>
      </c>
      <c r="C1003" t="str">
        <f>IFERROR(IF(MID(A1003,4,6)="中壢區內定里",VLOOKUP(MID(A1003,FIND("里",A1003)+1,FIND("路",A1003)-FIND("里",A1003)),工作表1!B:E,2,0),IF(MID(A1003,4,6)="楊梅區高上里",VLOOKUP(MID(A1003,FIND("里",A1003)+1,FIND("鄰",A1003)-FIND("里",A1003)),工作表1!B:E,2,0),VLOOKUP(MID(A1003,4,6),工作表1!A:E,3,0))),IF(MID(A1003,7,3)="內定里",6,"確認是否登打鄰或里別"))</f>
        <v>確認是否登打鄰或里別</v>
      </c>
      <c r="D1003" t="str">
        <f>IFERROR(VLOOKUP(C1003,工作表1!C:D,2,0),"")</f>
        <v/>
      </c>
    </row>
    <row r="1004" spans="2:4">
      <c r="B1004" t="str">
        <f>IFERROR(VLOOKUP(MID(A1004,4,6),工作表1!A:E,5,0),"格式應為桃園市XX區XX里")</f>
        <v>格式應為桃園市XX區XX里</v>
      </c>
      <c r="C1004" t="str">
        <f>IFERROR(IF(MID(A1004,4,6)="中壢區內定里",VLOOKUP(MID(A1004,FIND("里",A1004)+1,FIND("路",A1004)-FIND("里",A1004)),工作表1!B:E,2,0),IF(MID(A1004,4,6)="楊梅區高上里",VLOOKUP(MID(A1004,FIND("里",A1004)+1,FIND("鄰",A1004)-FIND("里",A1004)),工作表1!B:E,2,0),VLOOKUP(MID(A1004,4,6),工作表1!A:E,3,0))),IF(MID(A1004,7,3)="內定里",6,"確認是否登打鄰或里別"))</f>
        <v>確認是否登打鄰或里別</v>
      </c>
      <c r="D1004" t="str">
        <f>IFERROR(VLOOKUP(C1004,工作表1!C:D,2,0),"")</f>
        <v/>
      </c>
    </row>
    <row r="1005" spans="2:4">
      <c r="B1005" t="str">
        <f>IFERROR(VLOOKUP(MID(A1005,4,6),工作表1!A:E,5,0),"格式應為桃園市XX區XX里")</f>
        <v>格式應為桃園市XX區XX里</v>
      </c>
      <c r="C1005" t="str">
        <f>IFERROR(IF(MID(A1005,4,6)="中壢區內定里",VLOOKUP(MID(A1005,FIND("里",A1005)+1,FIND("路",A1005)-FIND("里",A1005)),工作表1!B:E,2,0),IF(MID(A1005,4,6)="楊梅區高上里",VLOOKUP(MID(A1005,FIND("里",A1005)+1,FIND("鄰",A1005)-FIND("里",A1005)),工作表1!B:E,2,0),VLOOKUP(MID(A1005,4,6),工作表1!A:E,3,0))),IF(MID(A1005,7,3)="內定里",6,"確認是否登打鄰或里別"))</f>
        <v>確認是否登打鄰或里別</v>
      </c>
      <c r="D1005" t="str">
        <f>IFERROR(VLOOKUP(C1005,工作表1!C:D,2,0),"")</f>
        <v/>
      </c>
    </row>
    <row r="1006" spans="2:4">
      <c r="B1006" t="str">
        <f>IFERROR(VLOOKUP(MID(A1006,4,6),工作表1!A:E,5,0),"格式應為桃園市XX區XX里")</f>
        <v>格式應為桃園市XX區XX里</v>
      </c>
      <c r="C1006" t="str">
        <f>IFERROR(IF(MID(A1006,4,6)="中壢區內定里",VLOOKUP(MID(A1006,FIND("里",A1006)+1,FIND("路",A1006)-FIND("里",A1006)),工作表1!B:E,2,0),IF(MID(A1006,4,6)="楊梅區高上里",VLOOKUP(MID(A1006,FIND("里",A1006)+1,FIND("鄰",A1006)-FIND("里",A1006)),工作表1!B:E,2,0),VLOOKUP(MID(A1006,4,6),工作表1!A:E,3,0))),IF(MID(A1006,7,3)="內定里",6,"確認是否登打鄰或里別"))</f>
        <v>確認是否登打鄰或里別</v>
      </c>
      <c r="D1006" t="str">
        <f>IFERROR(VLOOKUP(C1006,工作表1!C:D,2,0),"")</f>
        <v/>
      </c>
    </row>
    <row r="1007" spans="2:4">
      <c r="B1007" t="str">
        <f>IFERROR(VLOOKUP(MID(A1007,4,6),工作表1!A:E,5,0),"格式應為桃園市XX區XX里")</f>
        <v>格式應為桃園市XX區XX里</v>
      </c>
      <c r="C1007" t="str">
        <f>IFERROR(IF(MID(A1007,4,6)="中壢區內定里",VLOOKUP(MID(A1007,FIND("里",A1007)+1,FIND("路",A1007)-FIND("里",A1007)),工作表1!B:E,2,0),IF(MID(A1007,4,6)="楊梅區高上里",VLOOKUP(MID(A1007,FIND("里",A1007)+1,FIND("鄰",A1007)-FIND("里",A1007)),工作表1!B:E,2,0),VLOOKUP(MID(A1007,4,6),工作表1!A:E,3,0))),IF(MID(A1007,7,3)="內定里",6,"確認是否登打鄰或里別"))</f>
        <v>確認是否登打鄰或里別</v>
      </c>
      <c r="D1007" t="str">
        <f>IFERROR(VLOOKUP(C1007,工作表1!C:D,2,0),"")</f>
        <v/>
      </c>
    </row>
    <row r="1008" spans="2:4">
      <c r="B1008" t="str">
        <f>IFERROR(VLOOKUP(MID(A1008,4,6),工作表1!A:E,5,0),"格式應為桃園市XX區XX里")</f>
        <v>格式應為桃園市XX區XX里</v>
      </c>
      <c r="C1008" t="str">
        <f>IFERROR(IF(MID(A1008,4,6)="中壢區內定里",VLOOKUP(MID(A1008,FIND("里",A1008)+1,FIND("路",A1008)-FIND("里",A1008)),工作表1!B:E,2,0),IF(MID(A1008,4,6)="楊梅區高上里",VLOOKUP(MID(A1008,FIND("里",A1008)+1,FIND("鄰",A1008)-FIND("里",A1008)),工作表1!B:E,2,0),VLOOKUP(MID(A1008,4,6),工作表1!A:E,3,0))),IF(MID(A1008,7,3)="內定里",6,"確認是否登打鄰或里別"))</f>
        <v>確認是否登打鄰或里別</v>
      </c>
      <c r="D1008" t="str">
        <f>IFERROR(VLOOKUP(C1008,工作表1!C:D,2,0),"")</f>
        <v/>
      </c>
    </row>
    <row r="1009" spans="2:4">
      <c r="B1009" t="str">
        <f>IFERROR(VLOOKUP(MID(A1009,4,6),工作表1!A:E,5,0),"格式應為桃園市XX區XX里")</f>
        <v>格式應為桃園市XX區XX里</v>
      </c>
      <c r="C1009" t="str">
        <f>IFERROR(IF(MID(A1009,4,6)="中壢區內定里",VLOOKUP(MID(A1009,FIND("里",A1009)+1,FIND("路",A1009)-FIND("里",A1009)),工作表1!B:E,2,0),IF(MID(A1009,4,6)="楊梅區高上里",VLOOKUP(MID(A1009,FIND("里",A1009)+1,FIND("鄰",A1009)-FIND("里",A1009)),工作表1!B:E,2,0),VLOOKUP(MID(A1009,4,6),工作表1!A:E,3,0))),IF(MID(A1009,7,3)="內定里",6,"確認是否登打鄰或里別"))</f>
        <v>確認是否登打鄰或里別</v>
      </c>
      <c r="D1009" t="str">
        <f>IFERROR(VLOOKUP(C1009,工作表1!C:D,2,0),"")</f>
        <v/>
      </c>
    </row>
    <row r="1010" spans="2:4">
      <c r="B1010" t="str">
        <f>IFERROR(VLOOKUP(MID(A1010,4,6),工作表1!A:E,5,0),"格式應為桃園市XX區XX里")</f>
        <v>格式應為桃園市XX區XX里</v>
      </c>
      <c r="C1010" t="str">
        <f>IFERROR(IF(MID(A1010,4,6)="中壢區內定里",VLOOKUP(MID(A1010,FIND("里",A1010)+1,FIND("路",A1010)-FIND("里",A1010)),工作表1!B:E,2,0),IF(MID(A1010,4,6)="楊梅區高上里",VLOOKUP(MID(A1010,FIND("里",A1010)+1,FIND("鄰",A1010)-FIND("里",A1010)),工作表1!B:E,2,0),VLOOKUP(MID(A1010,4,6),工作表1!A:E,3,0))),IF(MID(A1010,7,3)="內定里",6,"確認是否登打鄰或里別"))</f>
        <v>確認是否登打鄰或里別</v>
      </c>
      <c r="D1010" t="str">
        <f>IFERROR(VLOOKUP(C1010,工作表1!C:D,2,0),"")</f>
        <v/>
      </c>
    </row>
    <row r="1011" spans="2:4">
      <c r="B1011" t="str">
        <f>IFERROR(VLOOKUP(MID(A1011,4,6),工作表1!A:E,5,0),"格式應為桃園市XX區XX里")</f>
        <v>格式應為桃園市XX區XX里</v>
      </c>
      <c r="C1011" t="str">
        <f>IFERROR(IF(MID(A1011,4,6)="中壢區內定里",VLOOKUP(MID(A1011,FIND("里",A1011)+1,FIND("路",A1011)-FIND("里",A1011)),工作表1!B:E,2,0),IF(MID(A1011,4,6)="楊梅區高上里",VLOOKUP(MID(A1011,FIND("里",A1011)+1,FIND("鄰",A1011)-FIND("里",A1011)),工作表1!B:E,2,0),VLOOKUP(MID(A1011,4,6),工作表1!A:E,3,0))),IF(MID(A1011,7,3)="內定里",6,"確認是否登打鄰或里別"))</f>
        <v>確認是否登打鄰或里別</v>
      </c>
      <c r="D1011" t="str">
        <f>IFERROR(VLOOKUP(C1011,工作表1!C:D,2,0),"")</f>
        <v/>
      </c>
    </row>
    <row r="1012" spans="2:4">
      <c r="B1012" t="str">
        <f>IFERROR(VLOOKUP(MID(A1012,4,6),工作表1!A:E,5,0),"格式應為桃園市XX區XX里")</f>
        <v>格式應為桃園市XX區XX里</v>
      </c>
      <c r="C1012" t="str">
        <f>IFERROR(IF(MID(A1012,4,6)="中壢區內定里",VLOOKUP(MID(A1012,FIND("里",A1012)+1,FIND("路",A1012)-FIND("里",A1012)),工作表1!B:E,2,0),IF(MID(A1012,4,6)="楊梅區高上里",VLOOKUP(MID(A1012,FIND("里",A1012)+1,FIND("鄰",A1012)-FIND("里",A1012)),工作表1!B:E,2,0),VLOOKUP(MID(A1012,4,6),工作表1!A:E,3,0))),IF(MID(A1012,7,3)="內定里",6,"確認是否登打鄰或里別"))</f>
        <v>確認是否登打鄰或里別</v>
      </c>
      <c r="D1012" t="str">
        <f>IFERROR(VLOOKUP(C1012,工作表1!C:D,2,0),"")</f>
        <v/>
      </c>
    </row>
    <row r="1013" spans="2:4">
      <c r="B1013" t="str">
        <f>IFERROR(VLOOKUP(MID(A1013,4,6),工作表1!A:E,5,0),"格式應為桃園市XX區XX里")</f>
        <v>格式應為桃園市XX區XX里</v>
      </c>
      <c r="C1013" t="str">
        <f>IFERROR(IF(MID(A1013,4,6)="中壢區內定里",VLOOKUP(MID(A1013,FIND("里",A1013)+1,FIND("路",A1013)-FIND("里",A1013)),工作表1!B:E,2,0),IF(MID(A1013,4,6)="楊梅區高上里",VLOOKUP(MID(A1013,FIND("里",A1013)+1,FIND("鄰",A1013)-FIND("里",A1013)),工作表1!B:E,2,0),VLOOKUP(MID(A1013,4,6),工作表1!A:E,3,0))),IF(MID(A1013,7,3)="內定里",6,"確認是否登打鄰或里別"))</f>
        <v>確認是否登打鄰或里別</v>
      </c>
      <c r="D1013" t="str">
        <f>IFERROR(VLOOKUP(C1013,工作表1!C:D,2,0),"")</f>
        <v/>
      </c>
    </row>
    <row r="1014" spans="2:4">
      <c r="B1014" t="str">
        <f>IFERROR(VLOOKUP(MID(A1014,4,6),工作表1!A:E,5,0),"格式應為桃園市XX區XX里")</f>
        <v>格式應為桃園市XX區XX里</v>
      </c>
      <c r="C1014" t="str">
        <f>IFERROR(IF(MID(A1014,4,6)="中壢區內定里",VLOOKUP(MID(A1014,FIND("里",A1014)+1,FIND("路",A1014)-FIND("里",A1014)),工作表1!B:E,2,0),IF(MID(A1014,4,6)="楊梅區高上里",VLOOKUP(MID(A1014,FIND("里",A1014)+1,FIND("鄰",A1014)-FIND("里",A1014)),工作表1!B:E,2,0),VLOOKUP(MID(A1014,4,6),工作表1!A:E,3,0))),IF(MID(A1014,7,3)="內定里",6,"確認是否登打鄰或里別"))</f>
        <v>確認是否登打鄰或里別</v>
      </c>
      <c r="D1014" t="str">
        <f>IFERROR(VLOOKUP(C1014,工作表1!C:D,2,0),"")</f>
        <v/>
      </c>
    </row>
    <row r="1015" spans="2:4">
      <c r="B1015" t="str">
        <f>IFERROR(VLOOKUP(MID(A1015,4,6),工作表1!A:E,5,0),"格式應為桃園市XX區XX里")</f>
        <v>格式應為桃園市XX區XX里</v>
      </c>
      <c r="C1015" t="str">
        <f>IFERROR(IF(MID(A1015,4,6)="中壢區內定里",VLOOKUP(MID(A1015,FIND("里",A1015)+1,FIND("路",A1015)-FIND("里",A1015)),工作表1!B:E,2,0),IF(MID(A1015,4,6)="楊梅區高上里",VLOOKUP(MID(A1015,FIND("里",A1015)+1,FIND("鄰",A1015)-FIND("里",A1015)),工作表1!B:E,2,0),VLOOKUP(MID(A1015,4,6),工作表1!A:E,3,0))),IF(MID(A1015,7,3)="內定里",6,"確認是否登打鄰或里別"))</f>
        <v>確認是否登打鄰或里別</v>
      </c>
      <c r="D1015" t="str">
        <f>IFERROR(VLOOKUP(C1015,工作表1!C:D,2,0),"")</f>
        <v/>
      </c>
    </row>
    <row r="1016" spans="2:4">
      <c r="B1016" t="str">
        <f>IFERROR(VLOOKUP(MID(A1016,4,6),工作表1!A:E,5,0),"格式應為桃園市XX區XX里")</f>
        <v>格式應為桃園市XX區XX里</v>
      </c>
      <c r="C1016" t="str">
        <f>IFERROR(IF(MID(A1016,4,6)="中壢區內定里",VLOOKUP(MID(A1016,FIND("里",A1016)+1,FIND("路",A1016)-FIND("里",A1016)),工作表1!B:E,2,0),IF(MID(A1016,4,6)="楊梅區高上里",VLOOKUP(MID(A1016,FIND("里",A1016)+1,FIND("鄰",A1016)-FIND("里",A1016)),工作表1!B:E,2,0),VLOOKUP(MID(A1016,4,6),工作表1!A:E,3,0))),IF(MID(A1016,7,3)="內定里",6,"確認是否登打鄰或里別"))</f>
        <v>確認是否登打鄰或里別</v>
      </c>
      <c r="D1016" t="str">
        <f>IFERROR(VLOOKUP(C1016,工作表1!C:D,2,0),"")</f>
        <v/>
      </c>
    </row>
    <row r="1017" spans="2:4">
      <c r="B1017" t="str">
        <f>IFERROR(VLOOKUP(MID(A1017,4,6),工作表1!A:E,5,0),"格式應為桃園市XX區XX里")</f>
        <v>格式應為桃園市XX區XX里</v>
      </c>
      <c r="C1017" t="str">
        <f>IFERROR(IF(MID(A1017,4,6)="中壢區內定里",VLOOKUP(MID(A1017,FIND("里",A1017)+1,FIND("路",A1017)-FIND("里",A1017)),工作表1!B:E,2,0),IF(MID(A1017,4,6)="楊梅區高上里",VLOOKUP(MID(A1017,FIND("里",A1017)+1,FIND("鄰",A1017)-FIND("里",A1017)),工作表1!B:E,2,0),VLOOKUP(MID(A1017,4,6),工作表1!A:E,3,0))),IF(MID(A1017,7,3)="內定里",6,"確認是否登打鄰或里別"))</f>
        <v>確認是否登打鄰或里別</v>
      </c>
      <c r="D1017" t="str">
        <f>IFERROR(VLOOKUP(C1017,工作表1!C:D,2,0),"")</f>
        <v/>
      </c>
    </row>
    <row r="1018" spans="2:4">
      <c r="B1018" t="str">
        <f>IFERROR(VLOOKUP(MID(A1018,4,6),工作表1!A:E,5,0),"格式應為桃園市XX區XX里")</f>
        <v>格式應為桃園市XX區XX里</v>
      </c>
      <c r="C1018" t="str">
        <f>IFERROR(IF(MID(A1018,4,6)="中壢區內定里",VLOOKUP(MID(A1018,FIND("里",A1018)+1,FIND("路",A1018)-FIND("里",A1018)),工作表1!B:E,2,0),IF(MID(A1018,4,6)="楊梅區高上里",VLOOKUP(MID(A1018,FIND("里",A1018)+1,FIND("鄰",A1018)-FIND("里",A1018)),工作表1!B:E,2,0),VLOOKUP(MID(A1018,4,6),工作表1!A:E,3,0))),IF(MID(A1018,7,3)="內定里",6,"確認是否登打鄰或里別"))</f>
        <v>確認是否登打鄰或里別</v>
      </c>
      <c r="D1018" t="str">
        <f>IFERROR(VLOOKUP(C1018,工作表1!C:D,2,0),"")</f>
        <v/>
      </c>
    </row>
    <row r="1019" spans="2:4">
      <c r="B1019" t="str">
        <f>IFERROR(VLOOKUP(MID(A1019,4,6),工作表1!A:E,5,0),"格式應為桃園市XX區XX里")</f>
        <v>格式應為桃園市XX區XX里</v>
      </c>
      <c r="C1019" t="str">
        <f>IFERROR(IF(MID(A1019,4,6)="中壢區內定里",VLOOKUP(MID(A1019,FIND("里",A1019)+1,FIND("路",A1019)-FIND("里",A1019)),工作表1!B:E,2,0),IF(MID(A1019,4,6)="楊梅區高上里",VLOOKUP(MID(A1019,FIND("里",A1019)+1,FIND("鄰",A1019)-FIND("里",A1019)),工作表1!B:E,2,0),VLOOKUP(MID(A1019,4,6),工作表1!A:E,3,0))),IF(MID(A1019,7,3)="內定里",6,"確認是否登打鄰或里別"))</f>
        <v>確認是否登打鄰或里別</v>
      </c>
      <c r="D1019" t="str">
        <f>IFERROR(VLOOKUP(C1019,工作表1!C:D,2,0),"")</f>
        <v/>
      </c>
    </row>
    <row r="1020" spans="2:4">
      <c r="B1020" t="str">
        <f>IFERROR(VLOOKUP(MID(A1020,4,6),工作表1!A:E,5,0),"格式應為桃園市XX區XX里")</f>
        <v>格式應為桃園市XX區XX里</v>
      </c>
      <c r="C1020" t="str">
        <f>IFERROR(IF(MID(A1020,4,6)="中壢區內定里",VLOOKUP(MID(A1020,FIND("里",A1020)+1,FIND("路",A1020)-FIND("里",A1020)),工作表1!B:E,2,0),IF(MID(A1020,4,6)="楊梅區高上里",VLOOKUP(MID(A1020,FIND("里",A1020)+1,FIND("鄰",A1020)-FIND("里",A1020)),工作表1!B:E,2,0),VLOOKUP(MID(A1020,4,6),工作表1!A:E,3,0))),IF(MID(A1020,7,3)="內定里",6,"確認是否登打鄰或里別"))</f>
        <v>確認是否登打鄰或里別</v>
      </c>
      <c r="D1020" t="str">
        <f>IFERROR(VLOOKUP(C1020,工作表1!C:D,2,0),"")</f>
        <v/>
      </c>
    </row>
    <row r="1021" spans="2:4">
      <c r="B1021" t="str">
        <f>IFERROR(VLOOKUP(MID(A1021,4,6),工作表1!A:E,5,0),"格式應為桃園市XX區XX里")</f>
        <v>格式應為桃園市XX區XX里</v>
      </c>
      <c r="C1021" t="str">
        <f>IFERROR(IF(MID(A1021,4,6)="中壢區內定里",VLOOKUP(MID(A1021,FIND("里",A1021)+1,FIND("路",A1021)-FIND("里",A1021)),工作表1!B:E,2,0),IF(MID(A1021,4,6)="楊梅區高上里",VLOOKUP(MID(A1021,FIND("里",A1021)+1,FIND("鄰",A1021)-FIND("里",A1021)),工作表1!B:E,2,0),VLOOKUP(MID(A1021,4,6),工作表1!A:E,3,0))),IF(MID(A1021,7,3)="內定里",6,"確認是否登打鄰或里別"))</f>
        <v>確認是否登打鄰或里別</v>
      </c>
      <c r="D1021" t="str">
        <f>IFERROR(VLOOKUP(C1021,工作表1!C:D,2,0),"")</f>
        <v/>
      </c>
    </row>
    <row r="1022" spans="2:4">
      <c r="B1022" t="str">
        <f>IFERROR(VLOOKUP(MID(A1022,4,6),工作表1!A:E,5,0),"格式應為桃園市XX區XX里")</f>
        <v>格式應為桃園市XX區XX里</v>
      </c>
      <c r="C1022" t="str">
        <f>IFERROR(IF(MID(A1022,4,6)="中壢區內定里",VLOOKUP(MID(A1022,FIND("里",A1022)+1,FIND("路",A1022)-FIND("里",A1022)),工作表1!B:E,2,0),IF(MID(A1022,4,6)="楊梅區高上里",VLOOKUP(MID(A1022,FIND("里",A1022)+1,FIND("鄰",A1022)-FIND("里",A1022)),工作表1!B:E,2,0),VLOOKUP(MID(A1022,4,6),工作表1!A:E,3,0))),IF(MID(A1022,7,3)="內定里",6,"確認是否登打鄰或里別"))</f>
        <v>確認是否登打鄰或里別</v>
      </c>
      <c r="D1022" t="str">
        <f>IFERROR(VLOOKUP(C1022,工作表1!C:D,2,0),"")</f>
        <v/>
      </c>
    </row>
    <row r="1023" spans="2:4">
      <c r="B1023" t="str">
        <f>IFERROR(VLOOKUP(MID(A1023,4,6),工作表1!A:E,5,0),"格式應為桃園市XX區XX里")</f>
        <v>格式應為桃園市XX區XX里</v>
      </c>
      <c r="C1023" t="str">
        <f>IFERROR(IF(MID(A1023,4,6)="中壢區內定里",VLOOKUP(MID(A1023,FIND("里",A1023)+1,FIND("路",A1023)-FIND("里",A1023)),工作表1!B:E,2,0),IF(MID(A1023,4,6)="楊梅區高上里",VLOOKUP(MID(A1023,FIND("里",A1023)+1,FIND("鄰",A1023)-FIND("里",A1023)),工作表1!B:E,2,0),VLOOKUP(MID(A1023,4,6),工作表1!A:E,3,0))),IF(MID(A1023,7,3)="內定里",6,"確認是否登打鄰或里別"))</f>
        <v>確認是否登打鄰或里別</v>
      </c>
      <c r="D1023" t="str">
        <f>IFERROR(VLOOKUP(C1023,工作表1!C:D,2,0),"")</f>
        <v/>
      </c>
    </row>
    <row r="1024" spans="2:4">
      <c r="B1024" t="str">
        <f>IFERROR(VLOOKUP(MID(A1024,4,6),工作表1!A:E,5,0),"格式應為桃園市XX區XX里")</f>
        <v>格式應為桃園市XX區XX里</v>
      </c>
      <c r="C1024" t="str">
        <f>IFERROR(IF(MID(A1024,4,6)="中壢區內定里",VLOOKUP(MID(A1024,FIND("里",A1024)+1,FIND("路",A1024)-FIND("里",A1024)),工作表1!B:E,2,0),IF(MID(A1024,4,6)="楊梅區高上里",VLOOKUP(MID(A1024,FIND("里",A1024)+1,FIND("鄰",A1024)-FIND("里",A1024)),工作表1!B:E,2,0),VLOOKUP(MID(A1024,4,6),工作表1!A:E,3,0))),IF(MID(A1024,7,3)="內定里",6,"確認是否登打鄰或里別"))</f>
        <v>確認是否登打鄰或里別</v>
      </c>
      <c r="D1024" t="str">
        <f>IFERROR(VLOOKUP(C1024,工作表1!C:D,2,0),"")</f>
        <v/>
      </c>
    </row>
    <row r="1025" spans="2:4">
      <c r="B1025" t="str">
        <f>IFERROR(VLOOKUP(MID(A1025,4,6),工作表1!A:E,5,0),"格式應為桃園市XX區XX里")</f>
        <v>格式應為桃園市XX區XX里</v>
      </c>
      <c r="C1025" t="str">
        <f>IFERROR(IF(MID(A1025,4,6)="中壢區內定里",VLOOKUP(MID(A1025,FIND("里",A1025)+1,FIND("路",A1025)-FIND("里",A1025)),工作表1!B:E,2,0),IF(MID(A1025,4,6)="楊梅區高上里",VLOOKUP(MID(A1025,FIND("里",A1025)+1,FIND("鄰",A1025)-FIND("里",A1025)),工作表1!B:E,2,0),VLOOKUP(MID(A1025,4,6),工作表1!A:E,3,0))),IF(MID(A1025,7,3)="內定里",6,"確認是否登打鄰或里別"))</f>
        <v>確認是否登打鄰或里別</v>
      </c>
      <c r="D1025" t="str">
        <f>IFERROR(VLOOKUP(C1025,工作表1!C:D,2,0),"")</f>
        <v/>
      </c>
    </row>
    <row r="1026" spans="2:4">
      <c r="B1026" t="str">
        <f>IFERROR(VLOOKUP(MID(A1026,4,6),工作表1!A:E,5,0),"格式應為桃園市XX區XX里")</f>
        <v>格式應為桃園市XX區XX里</v>
      </c>
      <c r="C1026" t="str">
        <f>IFERROR(IF(MID(A1026,4,6)="中壢區內定里",VLOOKUP(MID(A1026,FIND("里",A1026)+1,FIND("路",A1026)-FIND("里",A1026)),工作表1!B:E,2,0),IF(MID(A1026,4,6)="楊梅區高上里",VLOOKUP(MID(A1026,FIND("里",A1026)+1,FIND("鄰",A1026)-FIND("里",A1026)),工作表1!B:E,2,0),VLOOKUP(MID(A1026,4,6),工作表1!A:E,3,0))),IF(MID(A1026,7,3)="內定里",6,"確認是否登打鄰或里別"))</f>
        <v>確認是否登打鄰或里別</v>
      </c>
      <c r="D1026" t="str">
        <f>IFERROR(VLOOKUP(C1026,工作表1!C:D,2,0),"")</f>
        <v/>
      </c>
    </row>
    <row r="1027" spans="2:4">
      <c r="B1027" t="str">
        <f>IFERROR(VLOOKUP(MID(A1027,4,6),工作表1!A:E,5,0),"格式應為桃園市XX區XX里")</f>
        <v>格式應為桃園市XX區XX里</v>
      </c>
      <c r="C1027" t="str">
        <f>IFERROR(IF(MID(A1027,4,6)="中壢區內定里",VLOOKUP(MID(A1027,FIND("里",A1027)+1,FIND("路",A1027)-FIND("里",A1027)),工作表1!B:E,2,0),IF(MID(A1027,4,6)="楊梅區高上里",VLOOKUP(MID(A1027,FIND("里",A1027)+1,FIND("鄰",A1027)-FIND("里",A1027)),工作表1!B:E,2,0),VLOOKUP(MID(A1027,4,6),工作表1!A:E,3,0))),IF(MID(A1027,7,3)="內定里",6,"確認是否登打鄰或里別"))</f>
        <v>確認是否登打鄰或里別</v>
      </c>
      <c r="D1027" t="str">
        <f>IFERROR(VLOOKUP(C1027,工作表1!C:D,2,0),"")</f>
        <v/>
      </c>
    </row>
    <row r="1028" spans="2:4">
      <c r="B1028" t="str">
        <f>IFERROR(VLOOKUP(MID(A1028,4,6),工作表1!A:E,5,0),"格式應為桃園市XX區XX里")</f>
        <v>格式應為桃園市XX區XX里</v>
      </c>
      <c r="C1028" t="str">
        <f>IFERROR(IF(MID(A1028,4,6)="中壢區內定里",VLOOKUP(MID(A1028,FIND("里",A1028)+1,FIND("路",A1028)-FIND("里",A1028)),工作表1!B:E,2,0),IF(MID(A1028,4,6)="楊梅區高上里",VLOOKUP(MID(A1028,FIND("里",A1028)+1,FIND("鄰",A1028)-FIND("里",A1028)),工作表1!B:E,2,0),VLOOKUP(MID(A1028,4,6),工作表1!A:E,3,0))),IF(MID(A1028,7,3)="內定里",6,"確認是否登打鄰或里別"))</f>
        <v>確認是否登打鄰或里別</v>
      </c>
      <c r="D1028" t="str">
        <f>IFERROR(VLOOKUP(C1028,工作表1!C:D,2,0),"")</f>
        <v/>
      </c>
    </row>
    <row r="1029" spans="2:4">
      <c r="B1029" t="str">
        <f>IFERROR(VLOOKUP(MID(A1029,4,6),工作表1!A:E,5,0),"格式應為桃園市XX區XX里")</f>
        <v>格式應為桃園市XX區XX里</v>
      </c>
      <c r="C1029" t="str">
        <f>IFERROR(IF(MID(A1029,4,6)="中壢區內定里",VLOOKUP(MID(A1029,FIND("里",A1029)+1,FIND("路",A1029)-FIND("里",A1029)),工作表1!B:E,2,0),IF(MID(A1029,4,6)="楊梅區高上里",VLOOKUP(MID(A1029,FIND("里",A1029)+1,FIND("鄰",A1029)-FIND("里",A1029)),工作表1!B:E,2,0),VLOOKUP(MID(A1029,4,6),工作表1!A:E,3,0))),IF(MID(A1029,7,3)="內定里",6,"確認是否登打鄰或里別"))</f>
        <v>確認是否登打鄰或里別</v>
      </c>
      <c r="D1029" t="str">
        <f>IFERROR(VLOOKUP(C1029,工作表1!C:D,2,0),"")</f>
        <v/>
      </c>
    </row>
    <row r="1030" spans="2:4">
      <c r="B1030" t="str">
        <f>IFERROR(VLOOKUP(MID(A1030,4,6),工作表1!A:E,5,0),"格式應為桃園市XX區XX里")</f>
        <v>格式應為桃園市XX區XX里</v>
      </c>
      <c r="C1030" t="str">
        <f>IFERROR(IF(MID(A1030,4,6)="中壢區內定里",VLOOKUP(MID(A1030,FIND("里",A1030)+1,FIND("路",A1030)-FIND("里",A1030)),工作表1!B:E,2,0),IF(MID(A1030,4,6)="楊梅區高上里",VLOOKUP(MID(A1030,FIND("里",A1030)+1,FIND("鄰",A1030)-FIND("里",A1030)),工作表1!B:E,2,0),VLOOKUP(MID(A1030,4,6),工作表1!A:E,3,0))),IF(MID(A1030,7,3)="內定里",6,"確認是否登打鄰或里別"))</f>
        <v>確認是否登打鄰或里別</v>
      </c>
      <c r="D1030" t="str">
        <f>IFERROR(VLOOKUP(C1030,工作表1!C:D,2,0),"")</f>
        <v/>
      </c>
    </row>
    <row r="1031" spans="2:4">
      <c r="B1031" t="str">
        <f>IFERROR(VLOOKUP(MID(A1031,4,6),工作表1!A:E,5,0),"格式應為桃園市XX區XX里")</f>
        <v>格式應為桃園市XX區XX里</v>
      </c>
      <c r="C1031" t="str">
        <f>IFERROR(IF(MID(A1031,4,6)="中壢區內定里",VLOOKUP(MID(A1031,FIND("里",A1031)+1,FIND("路",A1031)-FIND("里",A1031)),工作表1!B:E,2,0),IF(MID(A1031,4,6)="楊梅區高上里",VLOOKUP(MID(A1031,FIND("里",A1031)+1,FIND("鄰",A1031)-FIND("里",A1031)),工作表1!B:E,2,0),VLOOKUP(MID(A1031,4,6),工作表1!A:E,3,0))),IF(MID(A1031,7,3)="內定里",6,"確認是否登打鄰或里別"))</f>
        <v>確認是否登打鄰或里別</v>
      </c>
      <c r="D1031" t="str">
        <f>IFERROR(VLOOKUP(C1031,工作表1!C:D,2,0),"")</f>
        <v/>
      </c>
    </row>
    <row r="1032" spans="2:4">
      <c r="B1032" t="str">
        <f>IFERROR(VLOOKUP(MID(A1032,4,6),工作表1!A:E,5,0),"格式應為桃園市XX區XX里")</f>
        <v>格式應為桃園市XX區XX里</v>
      </c>
      <c r="C1032" t="str">
        <f>IFERROR(IF(MID(A1032,4,6)="中壢區內定里",VLOOKUP(MID(A1032,FIND("里",A1032)+1,FIND("路",A1032)-FIND("里",A1032)),工作表1!B:E,2,0),IF(MID(A1032,4,6)="楊梅區高上里",VLOOKUP(MID(A1032,FIND("里",A1032)+1,FIND("鄰",A1032)-FIND("里",A1032)),工作表1!B:E,2,0),VLOOKUP(MID(A1032,4,6),工作表1!A:E,3,0))),IF(MID(A1032,7,3)="內定里",6,"確認是否登打鄰或里別"))</f>
        <v>確認是否登打鄰或里別</v>
      </c>
      <c r="D1032" t="str">
        <f>IFERROR(VLOOKUP(C1032,工作表1!C:D,2,0),"")</f>
        <v/>
      </c>
    </row>
    <row r="1033" spans="2:4">
      <c r="B1033" t="str">
        <f>IFERROR(VLOOKUP(MID(A1033,4,6),工作表1!A:E,5,0),"格式應為桃園市XX區XX里")</f>
        <v>格式應為桃園市XX區XX里</v>
      </c>
      <c r="C1033" t="str">
        <f>IFERROR(IF(MID(A1033,4,6)="中壢區內定里",VLOOKUP(MID(A1033,FIND("里",A1033)+1,FIND("路",A1033)-FIND("里",A1033)),工作表1!B:E,2,0),IF(MID(A1033,4,6)="楊梅區高上里",VLOOKUP(MID(A1033,FIND("里",A1033)+1,FIND("鄰",A1033)-FIND("里",A1033)),工作表1!B:E,2,0),VLOOKUP(MID(A1033,4,6),工作表1!A:E,3,0))),IF(MID(A1033,7,3)="內定里",6,"確認是否登打鄰或里別"))</f>
        <v>確認是否登打鄰或里別</v>
      </c>
      <c r="D1033" t="str">
        <f>IFERROR(VLOOKUP(C1033,工作表1!C:D,2,0),"")</f>
        <v/>
      </c>
    </row>
    <row r="1034" spans="2:4">
      <c r="B1034" t="str">
        <f>IFERROR(VLOOKUP(MID(A1034,4,6),工作表1!A:E,5,0),"格式應為桃園市XX區XX里")</f>
        <v>格式應為桃園市XX區XX里</v>
      </c>
      <c r="C1034" t="str">
        <f>IFERROR(IF(MID(A1034,4,6)="中壢區內定里",VLOOKUP(MID(A1034,FIND("里",A1034)+1,FIND("路",A1034)-FIND("里",A1034)),工作表1!B:E,2,0),IF(MID(A1034,4,6)="楊梅區高上里",VLOOKUP(MID(A1034,FIND("里",A1034)+1,FIND("鄰",A1034)-FIND("里",A1034)),工作表1!B:E,2,0),VLOOKUP(MID(A1034,4,6),工作表1!A:E,3,0))),IF(MID(A1034,7,3)="內定里",6,"確認是否登打鄰或里別"))</f>
        <v>確認是否登打鄰或里別</v>
      </c>
      <c r="D1034" t="str">
        <f>IFERROR(VLOOKUP(C1034,工作表1!C:D,2,0),"")</f>
        <v/>
      </c>
    </row>
    <row r="1035" spans="2:4">
      <c r="B1035" t="str">
        <f>IFERROR(VLOOKUP(MID(A1035,4,6),工作表1!A:E,5,0),"格式應為桃園市XX區XX里")</f>
        <v>格式應為桃園市XX區XX里</v>
      </c>
      <c r="C1035" t="str">
        <f>IFERROR(IF(MID(A1035,4,6)="中壢區內定里",VLOOKUP(MID(A1035,FIND("里",A1035)+1,FIND("路",A1035)-FIND("里",A1035)),工作表1!B:E,2,0),IF(MID(A1035,4,6)="楊梅區高上里",VLOOKUP(MID(A1035,FIND("里",A1035)+1,FIND("鄰",A1035)-FIND("里",A1035)),工作表1!B:E,2,0),VLOOKUP(MID(A1035,4,6),工作表1!A:E,3,0))),IF(MID(A1035,7,3)="內定里",6,"確認是否登打鄰或里別"))</f>
        <v>確認是否登打鄰或里別</v>
      </c>
      <c r="D1035" t="str">
        <f>IFERROR(VLOOKUP(C1035,工作表1!C:D,2,0),"")</f>
        <v/>
      </c>
    </row>
    <row r="1036" spans="2:4">
      <c r="B1036" t="str">
        <f>IFERROR(VLOOKUP(MID(A1036,4,6),工作表1!A:E,5,0),"格式應為桃園市XX區XX里")</f>
        <v>格式應為桃園市XX區XX里</v>
      </c>
      <c r="C1036" t="str">
        <f>IFERROR(IF(MID(A1036,4,6)="中壢區內定里",VLOOKUP(MID(A1036,FIND("里",A1036)+1,FIND("路",A1036)-FIND("里",A1036)),工作表1!B:E,2,0),IF(MID(A1036,4,6)="楊梅區高上里",VLOOKUP(MID(A1036,FIND("里",A1036)+1,FIND("鄰",A1036)-FIND("里",A1036)),工作表1!B:E,2,0),VLOOKUP(MID(A1036,4,6),工作表1!A:E,3,0))),IF(MID(A1036,7,3)="內定里",6,"確認是否登打鄰或里別"))</f>
        <v>確認是否登打鄰或里別</v>
      </c>
      <c r="D1036" t="str">
        <f>IFERROR(VLOOKUP(C1036,工作表1!C:D,2,0),"")</f>
        <v/>
      </c>
    </row>
    <row r="1037" spans="2:4">
      <c r="B1037" t="str">
        <f>IFERROR(VLOOKUP(MID(A1037,4,6),工作表1!A:E,5,0),"格式應為桃園市XX區XX里")</f>
        <v>格式應為桃園市XX區XX里</v>
      </c>
      <c r="C1037" t="str">
        <f>IFERROR(IF(MID(A1037,4,6)="中壢區內定里",VLOOKUP(MID(A1037,FIND("里",A1037)+1,FIND("路",A1037)-FIND("里",A1037)),工作表1!B:E,2,0),IF(MID(A1037,4,6)="楊梅區高上里",VLOOKUP(MID(A1037,FIND("里",A1037)+1,FIND("鄰",A1037)-FIND("里",A1037)),工作表1!B:E,2,0),VLOOKUP(MID(A1037,4,6),工作表1!A:E,3,0))),IF(MID(A1037,7,3)="內定里",6,"確認是否登打鄰或里別"))</f>
        <v>確認是否登打鄰或里別</v>
      </c>
      <c r="D1037" t="str">
        <f>IFERROR(VLOOKUP(C1037,工作表1!C:D,2,0),"")</f>
        <v/>
      </c>
    </row>
    <row r="1038" spans="2:4">
      <c r="B1038" t="str">
        <f>IFERROR(VLOOKUP(MID(A1038,4,6),工作表1!A:E,5,0),"格式應為桃園市XX區XX里")</f>
        <v>格式應為桃園市XX區XX里</v>
      </c>
      <c r="C1038" t="str">
        <f>IFERROR(IF(MID(A1038,4,6)="中壢區內定里",VLOOKUP(MID(A1038,FIND("里",A1038)+1,FIND("路",A1038)-FIND("里",A1038)),工作表1!B:E,2,0),IF(MID(A1038,4,6)="楊梅區高上里",VLOOKUP(MID(A1038,FIND("里",A1038)+1,FIND("鄰",A1038)-FIND("里",A1038)),工作表1!B:E,2,0),VLOOKUP(MID(A1038,4,6),工作表1!A:E,3,0))),IF(MID(A1038,7,3)="內定里",6,"確認是否登打鄰或里別"))</f>
        <v>確認是否登打鄰或里別</v>
      </c>
      <c r="D1038" t="str">
        <f>IFERROR(VLOOKUP(C1038,工作表1!C:D,2,0),"")</f>
        <v/>
      </c>
    </row>
    <row r="1039" spans="2:4">
      <c r="B1039" t="str">
        <f>IFERROR(VLOOKUP(MID(A1039,4,6),工作表1!A:E,5,0),"格式應為桃園市XX區XX里")</f>
        <v>格式應為桃園市XX區XX里</v>
      </c>
      <c r="C1039" t="str">
        <f>IFERROR(IF(MID(A1039,4,6)="中壢區內定里",VLOOKUP(MID(A1039,FIND("里",A1039)+1,FIND("路",A1039)-FIND("里",A1039)),工作表1!B:E,2,0),IF(MID(A1039,4,6)="楊梅區高上里",VLOOKUP(MID(A1039,FIND("里",A1039)+1,FIND("鄰",A1039)-FIND("里",A1039)),工作表1!B:E,2,0),VLOOKUP(MID(A1039,4,6),工作表1!A:E,3,0))),IF(MID(A1039,7,3)="內定里",6,"確認是否登打鄰或里別"))</f>
        <v>確認是否登打鄰或里別</v>
      </c>
      <c r="D1039" t="str">
        <f>IFERROR(VLOOKUP(C1039,工作表1!C:D,2,0),"")</f>
        <v/>
      </c>
    </row>
    <row r="1040" spans="2:4">
      <c r="B1040" t="str">
        <f>IFERROR(VLOOKUP(MID(A1040,4,6),工作表1!A:E,5,0),"格式應為桃園市XX區XX里")</f>
        <v>格式應為桃園市XX區XX里</v>
      </c>
      <c r="C1040" t="str">
        <f>IFERROR(IF(MID(A1040,4,6)="中壢區內定里",VLOOKUP(MID(A1040,FIND("里",A1040)+1,FIND("路",A1040)-FIND("里",A1040)),工作表1!B:E,2,0),IF(MID(A1040,4,6)="楊梅區高上里",VLOOKUP(MID(A1040,FIND("里",A1040)+1,FIND("鄰",A1040)-FIND("里",A1040)),工作表1!B:E,2,0),VLOOKUP(MID(A1040,4,6),工作表1!A:E,3,0))),IF(MID(A1040,7,3)="內定里",6,"確認是否登打鄰或里別"))</f>
        <v>確認是否登打鄰或里別</v>
      </c>
      <c r="D1040" t="str">
        <f>IFERROR(VLOOKUP(C1040,工作表1!C:D,2,0),"")</f>
        <v/>
      </c>
    </row>
    <row r="1041" spans="2:4">
      <c r="B1041" t="str">
        <f>IFERROR(VLOOKUP(MID(A1041,4,6),工作表1!A:E,5,0),"格式應為桃園市XX區XX里")</f>
        <v>格式應為桃園市XX區XX里</v>
      </c>
      <c r="C1041" t="str">
        <f>IFERROR(IF(MID(A1041,4,6)="中壢區內定里",VLOOKUP(MID(A1041,FIND("里",A1041)+1,FIND("路",A1041)-FIND("里",A1041)),工作表1!B:E,2,0),IF(MID(A1041,4,6)="楊梅區高上里",VLOOKUP(MID(A1041,FIND("里",A1041)+1,FIND("鄰",A1041)-FIND("里",A1041)),工作表1!B:E,2,0),VLOOKUP(MID(A1041,4,6),工作表1!A:E,3,0))),IF(MID(A1041,7,3)="內定里",6,"確認是否登打鄰或里別"))</f>
        <v>確認是否登打鄰或里別</v>
      </c>
      <c r="D1041" t="str">
        <f>IFERROR(VLOOKUP(C1041,工作表1!C:D,2,0),"")</f>
        <v/>
      </c>
    </row>
    <row r="1042" spans="2:4">
      <c r="B1042" t="str">
        <f>IFERROR(VLOOKUP(MID(A1042,4,6),工作表1!A:E,5,0),"格式應為桃園市XX區XX里")</f>
        <v>格式應為桃園市XX區XX里</v>
      </c>
      <c r="C1042" t="str">
        <f>IFERROR(IF(MID(A1042,4,6)="中壢區內定里",VLOOKUP(MID(A1042,FIND("里",A1042)+1,FIND("路",A1042)-FIND("里",A1042)),工作表1!B:E,2,0),IF(MID(A1042,4,6)="楊梅區高上里",VLOOKUP(MID(A1042,FIND("里",A1042)+1,FIND("鄰",A1042)-FIND("里",A1042)),工作表1!B:E,2,0),VLOOKUP(MID(A1042,4,6),工作表1!A:E,3,0))),IF(MID(A1042,7,3)="內定里",6,"確認是否登打鄰或里別"))</f>
        <v>確認是否登打鄰或里別</v>
      </c>
      <c r="D1042" t="str">
        <f>IFERROR(VLOOKUP(C1042,工作表1!C:D,2,0),"")</f>
        <v/>
      </c>
    </row>
    <row r="1043" spans="2:4">
      <c r="B1043" t="str">
        <f>IFERROR(VLOOKUP(MID(A1043,4,6),工作表1!A:E,5,0),"格式應為桃園市XX區XX里")</f>
        <v>格式應為桃園市XX區XX里</v>
      </c>
      <c r="C1043" t="str">
        <f>IFERROR(IF(MID(A1043,4,6)="中壢區內定里",VLOOKUP(MID(A1043,FIND("里",A1043)+1,FIND("路",A1043)-FIND("里",A1043)),工作表1!B:E,2,0),IF(MID(A1043,4,6)="楊梅區高上里",VLOOKUP(MID(A1043,FIND("里",A1043)+1,FIND("鄰",A1043)-FIND("里",A1043)),工作表1!B:E,2,0),VLOOKUP(MID(A1043,4,6),工作表1!A:E,3,0))),IF(MID(A1043,7,3)="內定里",6,"確認是否登打鄰或里別"))</f>
        <v>確認是否登打鄰或里別</v>
      </c>
      <c r="D1043" t="str">
        <f>IFERROR(VLOOKUP(C1043,工作表1!C:D,2,0),"")</f>
        <v/>
      </c>
    </row>
    <row r="1044" spans="2:4">
      <c r="B1044" t="str">
        <f>IFERROR(VLOOKUP(MID(A1044,4,6),工作表1!A:E,5,0),"格式應為桃園市XX區XX里")</f>
        <v>格式應為桃園市XX區XX里</v>
      </c>
      <c r="C1044" t="str">
        <f>IFERROR(IF(MID(A1044,4,6)="中壢區內定里",VLOOKUP(MID(A1044,FIND("里",A1044)+1,FIND("路",A1044)-FIND("里",A1044)),工作表1!B:E,2,0),IF(MID(A1044,4,6)="楊梅區高上里",VLOOKUP(MID(A1044,FIND("里",A1044)+1,FIND("鄰",A1044)-FIND("里",A1044)),工作表1!B:E,2,0),VLOOKUP(MID(A1044,4,6),工作表1!A:E,3,0))),IF(MID(A1044,7,3)="內定里",6,"確認是否登打鄰或里別"))</f>
        <v>確認是否登打鄰或里別</v>
      </c>
      <c r="D1044" t="str">
        <f>IFERROR(VLOOKUP(C1044,工作表1!C:D,2,0),"")</f>
        <v/>
      </c>
    </row>
    <row r="1045" spans="2:4">
      <c r="B1045" t="str">
        <f>IFERROR(VLOOKUP(MID(A1045,4,6),工作表1!A:E,5,0),"格式應為桃園市XX區XX里")</f>
        <v>格式應為桃園市XX區XX里</v>
      </c>
      <c r="C1045" t="str">
        <f>IFERROR(IF(MID(A1045,4,6)="中壢區內定里",VLOOKUP(MID(A1045,FIND("里",A1045)+1,FIND("路",A1045)-FIND("里",A1045)),工作表1!B:E,2,0),IF(MID(A1045,4,6)="楊梅區高上里",VLOOKUP(MID(A1045,FIND("里",A1045)+1,FIND("鄰",A1045)-FIND("里",A1045)),工作表1!B:E,2,0),VLOOKUP(MID(A1045,4,6),工作表1!A:E,3,0))),IF(MID(A1045,7,3)="內定里",6,"確認是否登打鄰或里別"))</f>
        <v>確認是否登打鄰或里別</v>
      </c>
      <c r="D1045" t="str">
        <f>IFERROR(VLOOKUP(C1045,工作表1!C:D,2,0),"")</f>
        <v/>
      </c>
    </row>
    <row r="1046" spans="2:4">
      <c r="B1046" t="str">
        <f>IFERROR(VLOOKUP(MID(A1046,4,6),工作表1!A:E,5,0),"格式應為桃園市XX區XX里")</f>
        <v>格式應為桃園市XX區XX里</v>
      </c>
      <c r="C1046" t="str">
        <f>IFERROR(IF(MID(A1046,4,6)="中壢區內定里",VLOOKUP(MID(A1046,FIND("里",A1046)+1,FIND("路",A1046)-FIND("里",A1046)),工作表1!B:E,2,0),IF(MID(A1046,4,6)="楊梅區高上里",VLOOKUP(MID(A1046,FIND("里",A1046)+1,FIND("鄰",A1046)-FIND("里",A1046)),工作表1!B:E,2,0),VLOOKUP(MID(A1046,4,6),工作表1!A:E,3,0))),IF(MID(A1046,7,3)="內定里",6,"確認是否登打鄰或里別"))</f>
        <v>確認是否登打鄰或里別</v>
      </c>
      <c r="D1046" t="str">
        <f>IFERROR(VLOOKUP(C1046,工作表1!C:D,2,0),"")</f>
        <v/>
      </c>
    </row>
    <row r="1047" spans="2:4">
      <c r="B1047" t="str">
        <f>IFERROR(VLOOKUP(MID(A1047,4,6),工作表1!A:E,5,0),"格式應為桃園市XX區XX里")</f>
        <v>格式應為桃園市XX區XX里</v>
      </c>
      <c r="C1047" t="str">
        <f>IFERROR(IF(MID(A1047,4,6)="中壢區內定里",VLOOKUP(MID(A1047,FIND("里",A1047)+1,FIND("路",A1047)-FIND("里",A1047)),工作表1!B:E,2,0),IF(MID(A1047,4,6)="楊梅區高上里",VLOOKUP(MID(A1047,FIND("里",A1047)+1,FIND("鄰",A1047)-FIND("里",A1047)),工作表1!B:E,2,0),VLOOKUP(MID(A1047,4,6),工作表1!A:E,3,0))),IF(MID(A1047,7,3)="內定里",6,"確認是否登打鄰或里別"))</f>
        <v>確認是否登打鄰或里別</v>
      </c>
      <c r="D1047" t="str">
        <f>IFERROR(VLOOKUP(C1047,工作表1!C:D,2,0),"")</f>
        <v/>
      </c>
    </row>
    <row r="1048" spans="2:4">
      <c r="B1048" t="str">
        <f>IFERROR(VLOOKUP(MID(A1048,4,6),工作表1!A:E,5,0),"格式應為桃園市XX區XX里")</f>
        <v>格式應為桃園市XX區XX里</v>
      </c>
      <c r="C1048" t="str">
        <f>IFERROR(IF(MID(A1048,4,6)="中壢區內定里",VLOOKUP(MID(A1048,FIND("里",A1048)+1,FIND("路",A1048)-FIND("里",A1048)),工作表1!B:E,2,0),IF(MID(A1048,4,6)="楊梅區高上里",VLOOKUP(MID(A1048,FIND("里",A1048)+1,FIND("鄰",A1048)-FIND("里",A1048)),工作表1!B:E,2,0),VLOOKUP(MID(A1048,4,6),工作表1!A:E,3,0))),IF(MID(A1048,7,3)="內定里",6,"確認是否登打鄰或里別"))</f>
        <v>確認是否登打鄰或里別</v>
      </c>
      <c r="D1048" t="str">
        <f>IFERROR(VLOOKUP(C1048,工作表1!C:D,2,0),"")</f>
        <v/>
      </c>
    </row>
    <row r="1049" spans="2:4">
      <c r="B1049" t="str">
        <f>IFERROR(VLOOKUP(MID(A1049,4,6),工作表1!A:E,5,0),"格式應為桃園市XX區XX里")</f>
        <v>格式應為桃園市XX區XX里</v>
      </c>
      <c r="C1049" t="str">
        <f>IFERROR(IF(MID(A1049,4,6)="中壢區內定里",VLOOKUP(MID(A1049,FIND("里",A1049)+1,FIND("路",A1049)-FIND("里",A1049)),工作表1!B:E,2,0),IF(MID(A1049,4,6)="楊梅區高上里",VLOOKUP(MID(A1049,FIND("里",A1049)+1,FIND("鄰",A1049)-FIND("里",A1049)),工作表1!B:E,2,0),VLOOKUP(MID(A1049,4,6),工作表1!A:E,3,0))),IF(MID(A1049,7,3)="內定里",6,"確認是否登打鄰或里別"))</f>
        <v>確認是否登打鄰或里別</v>
      </c>
      <c r="D1049" t="str">
        <f>IFERROR(VLOOKUP(C1049,工作表1!C:D,2,0),"")</f>
        <v/>
      </c>
    </row>
    <row r="1050" spans="2:4">
      <c r="B1050" t="str">
        <f>IFERROR(VLOOKUP(MID(A1050,4,6),工作表1!A:E,5,0),"格式應為桃園市XX區XX里")</f>
        <v>格式應為桃園市XX區XX里</v>
      </c>
      <c r="C1050" t="str">
        <f>IFERROR(IF(MID(A1050,4,6)="中壢區內定里",VLOOKUP(MID(A1050,FIND("里",A1050)+1,FIND("路",A1050)-FIND("里",A1050)),工作表1!B:E,2,0),IF(MID(A1050,4,6)="楊梅區高上里",VLOOKUP(MID(A1050,FIND("里",A1050)+1,FIND("鄰",A1050)-FIND("里",A1050)),工作表1!B:E,2,0),VLOOKUP(MID(A1050,4,6),工作表1!A:E,3,0))),IF(MID(A1050,7,3)="內定里",6,"確認是否登打鄰或里別"))</f>
        <v>確認是否登打鄰或里別</v>
      </c>
      <c r="D1050" t="str">
        <f>IFERROR(VLOOKUP(C1050,工作表1!C:D,2,0),"")</f>
        <v/>
      </c>
    </row>
    <row r="1051" spans="2:4">
      <c r="B1051" t="str">
        <f>IFERROR(VLOOKUP(MID(A1051,4,6),工作表1!A:E,5,0),"格式應為桃園市XX區XX里")</f>
        <v>格式應為桃園市XX區XX里</v>
      </c>
      <c r="C1051" t="str">
        <f>IFERROR(IF(MID(A1051,4,6)="中壢區內定里",VLOOKUP(MID(A1051,FIND("里",A1051)+1,FIND("路",A1051)-FIND("里",A1051)),工作表1!B:E,2,0),IF(MID(A1051,4,6)="楊梅區高上里",VLOOKUP(MID(A1051,FIND("里",A1051)+1,FIND("鄰",A1051)-FIND("里",A1051)),工作表1!B:E,2,0),VLOOKUP(MID(A1051,4,6),工作表1!A:E,3,0))),IF(MID(A1051,7,3)="內定里",6,"確認是否登打鄰或里別"))</f>
        <v>確認是否登打鄰或里別</v>
      </c>
      <c r="D1051" t="str">
        <f>IFERROR(VLOOKUP(C1051,工作表1!C:D,2,0),"")</f>
        <v/>
      </c>
    </row>
    <row r="1052" spans="2:4">
      <c r="B1052" t="str">
        <f>IFERROR(VLOOKUP(MID(A1052,4,6),工作表1!A:E,5,0),"格式應為桃園市XX區XX里")</f>
        <v>格式應為桃園市XX區XX里</v>
      </c>
      <c r="C1052" t="str">
        <f>IFERROR(IF(MID(A1052,4,6)="中壢區內定里",VLOOKUP(MID(A1052,FIND("里",A1052)+1,FIND("路",A1052)-FIND("里",A1052)),工作表1!B:E,2,0),IF(MID(A1052,4,6)="楊梅區高上里",VLOOKUP(MID(A1052,FIND("里",A1052)+1,FIND("鄰",A1052)-FIND("里",A1052)),工作表1!B:E,2,0),VLOOKUP(MID(A1052,4,6),工作表1!A:E,3,0))),IF(MID(A1052,7,3)="內定里",6,"確認是否登打鄰或里別"))</f>
        <v>確認是否登打鄰或里別</v>
      </c>
      <c r="D1052" t="str">
        <f>IFERROR(VLOOKUP(C1052,工作表1!C:D,2,0),"")</f>
        <v/>
      </c>
    </row>
    <row r="1053" spans="2:4">
      <c r="B1053" t="str">
        <f>IFERROR(VLOOKUP(MID(A1053,4,6),工作表1!A:E,5,0),"格式應為桃園市XX區XX里")</f>
        <v>格式應為桃園市XX區XX里</v>
      </c>
      <c r="C1053" t="str">
        <f>IFERROR(IF(MID(A1053,4,6)="中壢區內定里",VLOOKUP(MID(A1053,FIND("里",A1053)+1,FIND("路",A1053)-FIND("里",A1053)),工作表1!B:E,2,0),IF(MID(A1053,4,6)="楊梅區高上里",VLOOKUP(MID(A1053,FIND("里",A1053)+1,FIND("鄰",A1053)-FIND("里",A1053)),工作表1!B:E,2,0),VLOOKUP(MID(A1053,4,6),工作表1!A:E,3,0))),IF(MID(A1053,7,3)="內定里",6,"確認是否登打鄰或里別"))</f>
        <v>確認是否登打鄰或里別</v>
      </c>
      <c r="D1053" t="str">
        <f>IFERROR(VLOOKUP(C1053,工作表1!C:D,2,0),"")</f>
        <v/>
      </c>
    </row>
    <row r="1054" spans="2:4">
      <c r="B1054" t="str">
        <f>IFERROR(VLOOKUP(MID(A1054,4,6),工作表1!A:E,5,0),"格式應為桃園市XX區XX里")</f>
        <v>格式應為桃園市XX區XX里</v>
      </c>
      <c r="C1054" t="str">
        <f>IFERROR(IF(MID(A1054,4,6)="中壢區內定里",VLOOKUP(MID(A1054,FIND("里",A1054)+1,FIND("路",A1054)-FIND("里",A1054)),工作表1!B:E,2,0),IF(MID(A1054,4,6)="楊梅區高上里",VLOOKUP(MID(A1054,FIND("里",A1054)+1,FIND("鄰",A1054)-FIND("里",A1054)),工作表1!B:E,2,0),VLOOKUP(MID(A1054,4,6),工作表1!A:E,3,0))),IF(MID(A1054,7,3)="內定里",6,"確認是否登打鄰或里別"))</f>
        <v>確認是否登打鄰或里別</v>
      </c>
      <c r="D1054" t="str">
        <f>IFERROR(VLOOKUP(C1054,工作表1!C:D,2,0),"")</f>
        <v/>
      </c>
    </row>
    <row r="1055" spans="2:4">
      <c r="B1055" t="str">
        <f>IFERROR(VLOOKUP(MID(A1055,4,6),工作表1!A:E,5,0),"格式應為桃園市XX區XX里")</f>
        <v>格式應為桃園市XX區XX里</v>
      </c>
      <c r="C1055" t="str">
        <f>IFERROR(IF(MID(A1055,4,6)="中壢區內定里",VLOOKUP(MID(A1055,FIND("里",A1055)+1,FIND("路",A1055)-FIND("里",A1055)),工作表1!B:E,2,0),IF(MID(A1055,4,6)="楊梅區高上里",VLOOKUP(MID(A1055,FIND("里",A1055)+1,FIND("鄰",A1055)-FIND("里",A1055)),工作表1!B:E,2,0),VLOOKUP(MID(A1055,4,6),工作表1!A:E,3,0))),IF(MID(A1055,7,3)="內定里",6,"確認是否登打鄰或里別"))</f>
        <v>確認是否登打鄰或里別</v>
      </c>
      <c r="D1055" t="str">
        <f>IFERROR(VLOOKUP(C1055,工作表1!C:D,2,0),"")</f>
        <v/>
      </c>
    </row>
    <row r="1056" spans="2:4">
      <c r="B1056" t="str">
        <f>IFERROR(VLOOKUP(MID(A1056,4,6),工作表1!A:E,5,0),"格式應為桃園市XX區XX里")</f>
        <v>格式應為桃園市XX區XX里</v>
      </c>
      <c r="C1056" t="str">
        <f>IFERROR(IF(MID(A1056,4,6)="中壢區內定里",VLOOKUP(MID(A1056,FIND("里",A1056)+1,FIND("路",A1056)-FIND("里",A1056)),工作表1!B:E,2,0),IF(MID(A1056,4,6)="楊梅區高上里",VLOOKUP(MID(A1056,FIND("里",A1056)+1,FIND("鄰",A1056)-FIND("里",A1056)),工作表1!B:E,2,0),VLOOKUP(MID(A1056,4,6),工作表1!A:E,3,0))),IF(MID(A1056,7,3)="內定里",6,"確認是否登打鄰或里別"))</f>
        <v>確認是否登打鄰或里別</v>
      </c>
      <c r="D1056" t="str">
        <f>IFERROR(VLOOKUP(C1056,工作表1!C:D,2,0),"")</f>
        <v/>
      </c>
    </row>
    <row r="1057" spans="2:4">
      <c r="B1057" t="str">
        <f>IFERROR(VLOOKUP(MID(A1057,4,6),工作表1!A:E,5,0),"格式應為桃園市XX區XX里")</f>
        <v>格式應為桃園市XX區XX里</v>
      </c>
      <c r="C1057" t="str">
        <f>IFERROR(IF(MID(A1057,4,6)="中壢區內定里",VLOOKUP(MID(A1057,FIND("里",A1057)+1,FIND("路",A1057)-FIND("里",A1057)),工作表1!B:E,2,0),IF(MID(A1057,4,6)="楊梅區高上里",VLOOKUP(MID(A1057,FIND("里",A1057)+1,FIND("鄰",A1057)-FIND("里",A1057)),工作表1!B:E,2,0),VLOOKUP(MID(A1057,4,6),工作表1!A:E,3,0))),IF(MID(A1057,7,3)="內定里",6,"確認是否登打鄰或里別"))</f>
        <v>確認是否登打鄰或里別</v>
      </c>
      <c r="D1057" t="str">
        <f>IFERROR(VLOOKUP(C1057,工作表1!C:D,2,0),"")</f>
        <v/>
      </c>
    </row>
    <row r="1058" spans="2:4">
      <c r="B1058" t="str">
        <f>IFERROR(VLOOKUP(MID(A1058,4,6),工作表1!A:E,5,0),"格式應為桃園市XX區XX里")</f>
        <v>格式應為桃園市XX區XX里</v>
      </c>
      <c r="C1058" t="str">
        <f>IFERROR(IF(MID(A1058,4,6)="中壢區內定里",VLOOKUP(MID(A1058,FIND("里",A1058)+1,FIND("路",A1058)-FIND("里",A1058)),工作表1!B:E,2,0),IF(MID(A1058,4,6)="楊梅區高上里",VLOOKUP(MID(A1058,FIND("里",A1058)+1,FIND("鄰",A1058)-FIND("里",A1058)),工作表1!B:E,2,0),VLOOKUP(MID(A1058,4,6),工作表1!A:E,3,0))),IF(MID(A1058,7,3)="內定里",6,"確認是否登打鄰或里別"))</f>
        <v>確認是否登打鄰或里別</v>
      </c>
      <c r="D1058" t="str">
        <f>IFERROR(VLOOKUP(C1058,工作表1!C:D,2,0),"")</f>
        <v/>
      </c>
    </row>
    <row r="1059" spans="2:4">
      <c r="B1059" t="str">
        <f>IFERROR(VLOOKUP(MID(A1059,4,6),工作表1!A:E,5,0),"格式應為桃園市XX區XX里")</f>
        <v>格式應為桃園市XX區XX里</v>
      </c>
      <c r="C1059" t="str">
        <f>IFERROR(IF(MID(A1059,4,6)="中壢區內定里",VLOOKUP(MID(A1059,FIND("里",A1059)+1,FIND("路",A1059)-FIND("里",A1059)),工作表1!B:E,2,0),IF(MID(A1059,4,6)="楊梅區高上里",VLOOKUP(MID(A1059,FIND("里",A1059)+1,FIND("鄰",A1059)-FIND("里",A1059)),工作表1!B:E,2,0),VLOOKUP(MID(A1059,4,6),工作表1!A:E,3,0))),IF(MID(A1059,7,3)="內定里",6,"確認是否登打鄰或里別"))</f>
        <v>確認是否登打鄰或里別</v>
      </c>
      <c r="D1059" t="str">
        <f>IFERROR(VLOOKUP(C1059,工作表1!C:D,2,0),"")</f>
        <v/>
      </c>
    </row>
    <row r="1060" spans="2:4">
      <c r="B1060" t="str">
        <f>IFERROR(VLOOKUP(MID(A1060,4,6),工作表1!A:E,5,0),"格式應為桃園市XX區XX里")</f>
        <v>格式應為桃園市XX區XX里</v>
      </c>
      <c r="C1060" t="str">
        <f>IFERROR(IF(MID(A1060,4,6)="中壢區內定里",VLOOKUP(MID(A1060,FIND("里",A1060)+1,FIND("路",A1060)-FIND("里",A1060)),工作表1!B:E,2,0),IF(MID(A1060,4,6)="楊梅區高上里",VLOOKUP(MID(A1060,FIND("里",A1060)+1,FIND("鄰",A1060)-FIND("里",A1060)),工作表1!B:E,2,0),VLOOKUP(MID(A1060,4,6),工作表1!A:E,3,0))),IF(MID(A1060,7,3)="內定里",6,"確認是否登打鄰或里別"))</f>
        <v>確認是否登打鄰或里別</v>
      </c>
      <c r="D1060" t="str">
        <f>IFERROR(VLOOKUP(C1060,工作表1!C:D,2,0),"")</f>
        <v/>
      </c>
    </row>
    <row r="1061" spans="2:4">
      <c r="B1061" t="str">
        <f>IFERROR(VLOOKUP(MID(A1061,4,6),工作表1!A:E,5,0),"格式應為桃園市XX區XX里")</f>
        <v>格式應為桃園市XX區XX里</v>
      </c>
      <c r="C1061" t="str">
        <f>IFERROR(IF(MID(A1061,4,6)="中壢區內定里",VLOOKUP(MID(A1061,FIND("里",A1061)+1,FIND("路",A1061)-FIND("里",A1061)),工作表1!B:E,2,0),IF(MID(A1061,4,6)="楊梅區高上里",VLOOKUP(MID(A1061,FIND("里",A1061)+1,FIND("鄰",A1061)-FIND("里",A1061)),工作表1!B:E,2,0),VLOOKUP(MID(A1061,4,6),工作表1!A:E,3,0))),IF(MID(A1061,7,3)="內定里",6,"確認是否登打鄰或里別"))</f>
        <v>確認是否登打鄰或里別</v>
      </c>
      <c r="D1061" t="str">
        <f>IFERROR(VLOOKUP(C1061,工作表1!C:D,2,0),"")</f>
        <v/>
      </c>
    </row>
    <row r="1062" spans="2:4">
      <c r="B1062" t="str">
        <f>IFERROR(VLOOKUP(MID(A1062,4,6),工作表1!A:E,5,0),"格式應為桃園市XX區XX里")</f>
        <v>格式應為桃園市XX區XX里</v>
      </c>
      <c r="C1062" t="str">
        <f>IFERROR(IF(MID(A1062,4,6)="中壢區內定里",VLOOKUP(MID(A1062,FIND("里",A1062)+1,FIND("路",A1062)-FIND("里",A1062)),工作表1!B:E,2,0),IF(MID(A1062,4,6)="楊梅區高上里",VLOOKUP(MID(A1062,FIND("里",A1062)+1,FIND("鄰",A1062)-FIND("里",A1062)),工作表1!B:E,2,0),VLOOKUP(MID(A1062,4,6),工作表1!A:E,3,0))),IF(MID(A1062,7,3)="內定里",6,"確認是否登打鄰或里別"))</f>
        <v>確認是否登打鄰或里別</v>
      </c>
      <c r="D1062" t="str">
        <f>IFERROR(VLOOKUP(C1062,工作表1!C:D,2,0),"")</f>
        <v/>
      </c>
    </row>
    <row r="1063" spans="2:4">
      <c r="B1063" t="str">
        <f>IFERROR(VLOOKUP(MID(A1063,4,6),工作表1!A:E,5,0),"格式應為桃園市XX區XX里")</f>
        <v>格式應為桃園市XX區XX里</v>
      </c>
      <c r="C1063" t="str">
        <f>IFERROR(IF(MID(A1063,4,6)="中壢區內定里",VLOOKUP(MID(A1063,FIND("里",A1063)+1,FIND("路",A1063)-FIND("里",A1063)),工作表1!B:E,2,0),IF(MID(A1063,4,6)="楊梅區高上里",VLOOKUP(MID(A1063,FIND("里",A1063)+1,FIND("鄰",A1063)-FIND("里",A1063)),工作表1!B:E,2,0),VLOOKUP(MID(A1063,4,6),工作表1!A:E,3,0))),IF(MID(A1063,7,3)="內定里",6,"確認是否登打鄰或里別"))</f>
        <v>確認是否登打鄰或里別</v>
      </c>
      <c r="D1063" t="str">
        <f>IFERROR(VLOOKUP(C1063,工作表1!C:D,2,0),"")</f>
        <v/>
      </c>
    </row>
    <row r="1064" spans="2:4">
      <c r="B1064" t="str">
        <f>IFERROR(VLOOKUP(MID(A1064,4,6),工作表1!A:E,5,0),"格式應為桃園市XX區XX里")</f>
        <v>格式應為桃園市XX區XX里</v>
      </c>
      <c r="C1064" t="str">
        <f>IFERROR(IF(MID(A1064,4,6)="中壢區內定里",VLOOKUP(MID(A1064,FIND("里",A1064)+1,FIND("路",A1064)-FIND("里",A1064)),工作表1!B:E,2,0),IF(MID(A1064,4,6)="楊梅區高上里",VLOOKUP(MID(A1064,FIND("里",A1064)+1,FIND("鄰",A1064)-FIND("里",A1064)),工作表1!B:E,2,0),VLOOKUP(MID(A1064,4,6),工作表1!A:E,3,0))),IF(MID(A1064,7,3)="內定里",6,"確認是否登打鄰或里別"))</f>
        <v>確認是否登打鄰或里別</v>
      </c>
      <c r="D1064" t="str">
        <f>IFERROR(VLOOKUP(C1064,工作表1!C:D,2,0),"")</f>
        <v/>
      </c>
    </row>
    <row r="1065" spans="2:4">
      <c r="B1065" t="str">
        <f>IFERROR(VLOOKUP(MID(A1065,4,6),工作表1!A:E,5,0),"格式應為桃園市XX區XX里")</f>
        <v>格式應為桃園市XX區XX里</v>
      </c>
      <c r="C1065" t="str">
        <f>IFERROR(IF(MID(A1065,4,6)="中壢區內定里",VLOOKUP(MID(A1065,FIND("里",A1065)+1,FIND("路",A1065)-FIND("里",A1065)),工作表1!B:E,2,0),IF(MID(A1065,4,6)="楊梅區高上里",VLOOKUP(MID(A1065,FIND("里",A1065)+1,FIND("鄰",A1065)-FIND("里",A1065)),工作表1!B:E,2,0),VLOOKUP(MID(A1065,4,6),工作表1!A:E,3,0))),IF(MID(A1065,7,3)="內定里",6,"確認是否登打鄰或里別"))</f>
        <v>確認是否登打鄰或里別</v>
      </c>
      <c r="D1065" t="str">
        <f>IFERROR(VLOOKUP(C1065,工作表1!C:D,2,0),"")</f>
        <v/>
      </c>
    </row>
    <row r="1066" spans="2:4">
      <c r="B1066" t="str">
        <f>IFERROR(VLOOKUP(MID(A1066,4,6),工作表1!A:E,5,0),"格式應為桃園市XX區XX里")</f>
        <v>格式應為桃園市XX區XX里</v>
      </c>
      <c r="C1066" t="str">
        <f>IFERROR(IF(MID(A1066,4,6)="中壢區內定里",VLOOKUP(MID(A1066,FIND("里",A1066)+1,FIND("路",A1066)-FIND("里",A1066)),工作表1!B:E,2,0),IF(MID(A1066,4,6)="楊梅區高上里",VLOOKUP(MID(A1066,FIND("里",A1066)+1,FIND("鄰",A1066)-FIND("里",A1066)),工作表1!B:E,2,0),VLOOKUP(MID(A1066,4,6),工作表1!A:E,3,0))),IF(MID(A1066,7,3)="內定里",6,"確認是否登打鄰或里別"))</f>
        <v>確認是否登打鄰或里別</v>
      </c>
      <c r="D1066" t="str">
        <f>IFERROR(VLOOKUP(C1066,工作表1!C:D,2,0),"")</f>
        <v/>
      </c>
    </row>
    <row r="1067" spans="2:4">
      <c r="B1067" t="str">
        <f>IFERROR(VLOOKUP(MID(A1067,4,6),工作表1!A:E,5,0),"格式應為桃園市XX區XX里")</f>
        <v>格式應為桃園市XX區XX里</v>
      </c>
      <c r="C1067" t="str">
        <f>IFERROR(IF(MID(A1067,4,6)="中壢區內定里",VLOOKUP(MID(A1067,FIND("里",A1067)+1,FIND("路",A1067)-FIND("里",A1067)),工作表1!B:E,2,0),IF(MID(A1067,4,6)="楊梅區高上里",VLOOKUP(MID(A1067,FIND("里",A1067)+1,FIND("鄰",A1067)-FIND("里",A1067)),工作表1!B:E,2,0),VLOOKUP(MID(A1067,4,6),工作表1!A:E,3,0))),IF(MID(A1067,7,3)="內定里",6,"確認是否登打鄰或里別"))</f>
        <v>確認是否登打鄰或里別</v>
      </c>
      <c r="D1067" t="str">
        <f>IFERROR(VLOOKUP(C1067,工作表1!C:D,2,0),"")</f>
        <v/>
      </c>
    </row>
    <row r="1068" spans="2:4">
      <c r="B1068" t="str">
        <f>IFERROR(VLOOKUP(MID(A1068,4,6),工作表1!A:E,5,0),"格式應為桃園市XX區XX里")</f>
        <v>格式應為桃園市XX區XX里</v>
      </c>
      <c r="C1068" t="str">
        <f>IFERROR(IF(MID(A1068,4,6)="中壢區內定里",VLOOKUP(MID(A1068,FIND("里",A1068)+1,FIND("路",A1068)-FIND("里",A1068)),工作表1!B:E,2,0),IF(MID(A1068,4,6)="楊梅區高上里",VLOOKUP(MID(A1068,FIND("里",A1068)+1,FIND("鄰",A1068)-FIND("里",A1068)),工作表1!B:E,2,0),VLOOKUP(MID(A1068,4,6),工作表1!A:E,3,0))),IF(MID(A1068,7,3)="內定里",6,"確認是否登打鄰或里別"))</f>
        <v>確認是否登打鄰或里別</v>
      </c>
      <c r="D1068" t="str">
        <f>IFERROR(VLOOKUP(C1068,工作表1!C:D,2,0),"")</f>
        <v/>
      </c>
    </row>
    <row r="1069" spans="2:4">
      <c r="B1069" t="str">
        <f>IFERROR(VLOOKUP(MID(A1069,4,6),工作表1!A:E,5,0),"格式應為桃園市XX區XX里")</f>
        <v>格式應為桃園市XX區XX里</v>
      </c>
      <c r="C1069" t="str">
        <f>IFERROR(IF(MID(A1069,4,6)="中壢區內定里",VLOOKUP(MID(A1069,FIND("里",A1069)+1,FIND("路",A1069)-FIND("里",A1069)),工作表1!B:E,2,0),IF(MID(A1069,4,6)="楊梅區高上里",VLOOKUP(MID(A1069,FIND("里",A1069)+1,FIND("鄰",A1069)-FIND("里",A1069)),工作表1!B:E,2,0),VLOOKUP(MID(A1069,4,6),工作表1!A:E,3,0))),IF(MID(A1069,7,3)="內定里",6,"確認是否登打鄰或里別"))</f>
        <v>確認是否登打鄰或里別</v>
      </c>
      <c r="D1069" t="str">
        <f>IFERROR(VLOOKUP(C1069,工作表1!C:D,2,0),"")</f>
        <v/>
      </c>
    </row>
    <row r="1070" spans="2:4">
      <c r="B1070" t="str">
        <f>IFERROR(VLOOKUP(MID(A1070,4,6),工作表1!A:E,5,0),"格式應為桃園市XX區XX里")</f>
        <v>格式應為桃園市XX區XX里</v>
      </c>
      <c r="C1070" t="str">
        <f>IFERROR(IF(MID(A1070,4,6)="中壢區內定里",VLOOKUP(MID(A1070,FIND("里",A1070)+1,FIND("路",A1070)-FIND("里",A1070)),工作表1!B:E,2,0),IF(MID(A1070,4,6)="楊梅區高上里",VLOOKUP(MID(A1070,FIND("里",A1070)+1,FIND("鄰",A1070)-FIND("里",A1070)),工作表1!B:E,2,0),VLOOKUP(MID(A1070,4,6),工作表1!A:E,3,0))),IF(MID(A1070,7,3)="內定里",6,"確認是否登打鄰或里別"))</f>
        <v>確認是否登打鄰或里別</v>
      </c>
      <c r="D1070" t="str">
        <f>IFERROR(VLOOKUP(C1070,工作表1!C:D,2,0),"")</f>
        <v/>
      </c>
    </row>
    <row r="1071" spans="2:4">
      <c r="B1071" t="str">
        <f>IFERROR(VLOOKUP(MID(A1071,4,6),工作表1!A:E,5,0),"格式應為桃園市XX區XX里")</f>
        <v>格式應為桃園市XX區XX里</v>
      </c>
      <c r="C1071" t="str">
        <f>IFERROR(IF(MID(A1071,4,6)="中壢區內定里",VLOOKUP(MID(A1071,FIND("里",A1071)+1,FIND("路",A1071)-FIND("里",A1071)),工作表1!B:E,2,0),IF(MID(A1071,4,6)="楊梅區高上里",VLOOKUP(MID(A1071,FIND("里",A1071)+1,FIND("鄰",A1071)-FIND("里",A1071)),工作表1!B:E,2,0),VLOOKUP(MID(A1071,4,6),工作表1!A:E,3,0))),IF(MID(A1071,7,3)="內定里",6,"確認是否登打鄰或里別"))</f>
        <v>確認是否登打鄰或里別</v>
      </c>
      <c r="D1071" t="str">
        <f>IFERROR(VLOOKUP(C1071,工作表1!C:D,2,0),"")</f>
        <v/>
      </c>
    </row>
    <row r="1072" spans="2:4">
      <c r="B1072" t="str">
        <f>IFERROR(VLOOKUP(MID(A1072,4,6),工作表1!A:E,5,0),"格式應為桃園市XX區XX里")</f>
        <v>格式應為桃園市XX區XX里</v>
      </c>
      <c r="C1072" t="str">
        <f>IFERROR(IF(MID(A1072,4,6)="中壢區內定里",VLOOKUP(MID(A1072,FIND("里",A1072)+1,FIND("路",A1072)-FIND("里",A1072)),工作表1!B:E,2,0),IF(MID(A1072,4,6)="楊梅區高上里",VLOOKUP(MID(A1072,FIND("里",A1072)+1,FIND("鄰",A1072)-FIND("里",A1072)),工作表1!B:E,2,0),VLOOKUP(MID(A1072,4,6),工作表1!A:E,3,0))),IF(MID(A1072,7,3)="內定里",6,"確認是否登打鄰或里別"))</f>
        <v>確認是否登打鄰或里別</v>
      </c>
      <c r="D1072" t="str">
        <f>IFERROR(VLOOKUP(C1072,工作表1!C:D,2,0),"")</f>
        <v/>
      </c>
    </row>
    <row r="1073" spans="2:4">
      <c r="B1073" t="str">
        <f>IFERROR(VLOOKUP(MID(A1073,4,6),工作表1!A:E,5,0),"格式應為桃園市XX區XX里")</f>
        <v>格式應為桃園市XX區XX里</v>
      </c>
      <c r="C1073" t="str">
        <f>IFERROR(IF(MID(A1073,4,6)="中壢區內定里",VLOOKUP(MID(A1073,FIND("里",A1073)+1,FIND("路",A1073)-FIND("里",A1073)),工作表1!B:E,2,0),IF(MID(A1073,4,6)="楊梅區高上里",VLOOKUP(MID(A1073,FIND("里",A1073)+1,FIND("鄰",A1073)-FIND("里",A1073)),工作表1!B:E,2,0),VLOOKUP(MID(A1073,4,6),工作表1!A:E,3,0))),IF(MID(A1073,7,3)="內定里",6,"確認是否登打鄰或里別"))</f>
        <v>確認是否登打鄰或里別</v>
      </c>
      <c r="D1073" t="str">
        <f>IFERROR(VLOOKUP(C1073,工作表1!C:D,2,0),"")</f>
        <v/>
      </c>
    </row>
    <row r="1074" spans="2:4">
      <c r="B1074" t="str">
        <f>IFERROR(VLOOKUP(MID(A1074,4,6),工作表1!A:E,5,0),"格式應為桃園市XX區XX里")</f>
        <v>格式應為桃園市XX區XX里</v>
      </c>
      <c r="C1074" t="str">
        <f>IFERROR(IF(MID(A1074,4,6)="中壢區內定里",VLOOKUP(MID(A1074,FIND("里",A1074)+1,FIND("路",A1074)-FIND("里",A1074)),工作表1!B:E,2,0),IF(MID(A1074,4,6)="楊梅區高上里",VLOOKUP(MID(A1074,FIND("里",A1074)+1,FIND("鄰",A1074)-FIND("里",A1074)),工作表1!B:E,2,0),VLOOKUP(MID(A1074,4,6),工作表1!A:E,3,0))),IF(MID(A1074,7,3)="內定里",6,"確認是否登打鄰或里別"))</f>
        <v>確認是否登打鄰或里別</v>
      </c>
      <c r="D1074" t="str">
        <f>IFERROR(VLOOKUP(C1074,工作表1!C:D,2,0),"")</f>
        <v/>
      </c>
    </row>
    <row r="1075" spans="2:4">
      <c r="B1075" t="str">
        <f>IFERROR(VLOOKUP(MID(A1075,4,6),工作表1!A:E,5,0),"格式應為桃園市XX區XX里")</f>
        <v>格式應為桃園市XX區XX里</v>
      </c>
      <c r="C1075" t="str">
        <f>IFERROR(IF(MID(A1075,4,6)="中壢區內定里",VLOOKUP(MID(A1075,FIND("里",A1075)+1,FIND("路",A1075)-FIND("里",A1075)),工作表1!B:E,2,0),IF(MID(A1075,4,6)="楊梅區高上里",VLOOKUP(MID(A1075,FIND("里",A1075)+1,FIND("鄰",A1075)-FIND("里",A1075)),工作表1!B:E,2,0),VLOOKUP(MID(A1075,4,6),工作表1!A:E,3,0))),IF(MID(A1075,7,3)="內定里",6,"確認是否登打鄰或里別"))</f>
        <v>確認是否登打鄰或里別</v>
      </c>
      <c r="D1075" t="str">
        <f>IFERROR(VLOOKUP(C1075,工作表1!C:D,2,0),"")</f>
        <v/>
      </c>
    </row>
    <row r="1076" spans="2:4">
      <c r="B1076" t="str">
        <f>IFERROR(VLOOKUP(MID(A1076,4,6),工作表1!A:E,5,0),"格式應為桃園市XX區XX里")</f>
        <v>格式應為桃園市XX區XX里</v>
      </c>
      <c r="C1076" t="str">
        <f>IFERROR(IF(MID(A1076,4,6)="中壢區內定里",VLOOKUP(MID(A1076,FIND("里",A1076)+1,FIND("路",A1076)-FIND("里",A1076)),工作表1!B:E,2,0),IF(MID(A1076,4,6)="楊梅區高上里",VLOOKUP(MID(A1076,FIND("里",A1076)+1,FIND("鄰",A1076)-FIND("里",A1076)),工作表1!B:E,2,0),VLOOKUP(MID(A1076,4,6),工作表1!A:E,3,0))),IF(MID(A1076,7,3)="內定里",6,"確認是否登打鄰或里別"))</f>
        <v>確認是否登打鄰或里別</v>
      </c>
      <c r="D1076" t="str">
        <f>IFERROR(VLOOKUP(C1076,工作表1!C:D,2,0),"")</f>
        <v/>
      </c>
    </row>
    <row r="1077" spans="2:4">
      <c r="B1077" t="str">
        <f>IFERROR(VLOOKUP(MID(A1077,4,6),工作表1!A:E,5,0),"格式應為桃園市XX區XX里")</f>
        <v>格式應為桃園市XX區XX里</v>
      </c>
      <c r="C1077" t="str">
        <f>IFERROR(IF(MID(A1077,4,6)="中壢區內定里",VLOOKUP(MID(A1077,FIND("里",A1077)+1,FIND("路",A1077)-FIND("里",A1077)),工作表1!B:E,2,0),IF(MID(A1077,4,6)="楊梅區高上里",VLOOKUP(MID(A1077,FIND("里",A1077)+1,FIND("鄰",A1077)-FIND("里",A1077)),工作表1!B:E,2,0),VLOOKUP(MID(A1077,4,6),工作表1!A:E,3,0))),IF(MID(A1077,7,3)="內定里",6,"確認是否登打鄰或里別"))</f>
        <v>確認是否登打鄰或里別</v>
      </c>
      <c r="D1077" t="str">
        <f>IFERROR(VLOOKUP(C1077,工作表1!C:D,2,0),"")</f>
        <v/>
      </c>
    </row>
    <row r="1078" spans="2:4">
      <c r="B1078" t="str">
        <f>IFERROR(VLOOKUP(MID(A1078,4,6),工作表1!A:E,5,0),"格式應為桃園市XX區XX里")</f>
        <v>格式應為桃園市XX區XX里</v>
      </c>
      <c r="C1078" t="str">
        <f>IFERROR(IF(MID(A1078,4,6)="中壢區內定里",VLOOKUP(MID(A1078,FIND("里",A1078)+1,FIND("路",A1078)-FIND("里",A1078)),工作表1!B:E,2,0),IF(MID(A1078,4,6)="楊梅區高上里",VLOOKUP(MID(A1078,FIND("里",A1078)+1,FIND("鄰",A1078)-FIND("里",A1078)),工作表1!B:E,2,0),VLOOKUP(MID(A1078,4,6),工作表1!A:E,3,0))),IF(MID(A1078,7,3)="內定里",6,"確認是否登打鄰或里別"))</f>
        <v>確認是否登打鄰或里別</v>
      </c>
      <c r="D1078" t="str">
        <f>IFERROR(VLOOKUP(C1078,工作表1!C:D,2,0),"")</f>
        <v/>
      </c>
    </row>
    <row r="1079" spans="2:4">
      <c r="B1079" t="str">
        <f>IFERROR(VLOOKUP(MID(A1079,4,6),工作表1!A:E,5,0),"格式應為桃園市XX區XX里")</f>
        <v>格式應為桃園市XX區XX里</v>
      </c>
      <c r="C1079" t="str">
        <f>IFERROR(IF(MID(A1079,4,6)="中壢區內定里",VLOOKUP(MID(A1079,FIND("里",A1079)+1,FIND("路",A1079)-FIND("里",A1079)),工作表1!B:E,2,0),IF(MID(A1079,4,6)="楊梅區高上里",VLOOKUP(MID(A1079,FIND("里",A1079)+1,FIND("鄰",A1079)-FIND("里",A1079)),工作表1!B:E,2,0),VLOOKUP(MID(A1079,4,6),工作表1!A:E,3,0))),IF(MID(A1079,7,3)="內定里",6,"確認是否登打鄰或里別"))</f>
        <v>確認是否登打鄰或里別</v>
      </c>
      <c r="D1079" t="str">
        <f>IFERROR(VLOOKUP(C1079,工作表1!C:D,2,0),"")</f>
        <v/>
      </c>
    </row>
    <row r="1080" spans="2:4">
      <c r="B1080" t="str">
        <f>IFERROR(VLOOKUP(MID(A1080,4,6),工作表1!A:E,5,0),"格式應為桃園市XX區XX里")</f>
        <v>格式應為桃園市XX區XX里</v>
      </c>
      <c r="C1080" t="str">
        <f>IFERROR(IF(MID(A1080,4,6)="中壢區內定里",VLOOKUP(MID(A1080,FIND("里",A1080)+1,FIND("路",A1080)-FIND("里",A1080)),工作表1!B:E,2,0),IF(MID(A1080,4,6)="楊梅區高上里",VLOOKUP(MID(A1080,FIND("里",A1080)+1,FIND("鄰",A1080)-FIND("里",A1080)),工作表1!B:E,2,0),VLOOKUP(MID(A1080,4,6),工作表1!A:E,3,0))),IF(MID(A1080,7,3)="內定里",6,"確認是否登打鄰或里別"))</f>
        <v>確認是否登打鄰或里別</v>
      </c>
      <c r="D1080" t="str">
        <f>IFERROR(VLOOKUP(C1080,工作表1!C:D,2,0),"")</f>
        <v/>
      </c>
    </row>
    <row r="1081" spans="2:4">
      <c r="B1081" t="str">
        <f>IFERROR(VLOOKUP(MID(A1081,4,6),工作表1!A:E,5,0),"格式應為桃園市XX區XX里")</f>
        <v>格式應為桃園市XX區XX里</v>
      </c>
      <c r="C1081" t="str">
        <f>IFERROR(IF(MID(A1081,4,6)="中壢區內定里",VLOOKUP(MID(A1081,FIND("里",A1081)+1,FIND("路",A1081)-FIND("里",A1081)),工作表1!B:E,2,0),IF(MID(A1081,4,6)="楊梅區高上里",VLOOKUP(MID(A1081,FIND("里",A1081)+1,FIND("鄰",A1081)-FIND("里",A1081)),工作表1!B:E,2,0),VLOOKUP(MID(A1081,4,6),工作表1!A:E,3,0))),IF(MID(A1081,7,3)="內定里",6,"確認是否登打鄰或里別"))</f>
        <v>確認是否登打鄰或里別</v>
      </c>
      <c r="D1081" t="str">
        <f>IFERROR(VLOOKUP(C1081,工作表1!C:D,2,0),"")</f>
        <v/>
      </c>
    </row>
    <row r="1082" spans="2:4">
      <c r="B1082" t="str">
        <f>IFERROR(VLOOKUP(MID(A1082,4,6),工作表1!A:E,5,0),"格式應為桃園市XX區XX里")</f>
        <v>格式應為桃園市XX區XX里</v>
      </c>
      <c r="C1082" t="str">
        <f>IFERROR(IF(MID(A1082,4,6)="中壢區內定里",VLOOKUP(MID(A1082,FIND("里",A1082)+1,FIND("路",A1082)-FIND("里",A1082)),工作表1!B:E,2,0),IF(MID(A1082,4,6)="楊梅區高上里",VLOOKUP(MID(A1082,FIND("里",A1082)+1,FIND("鄰",A1082)-FIND("里",A1082)),工作表1!B:E,2,0),VLOOKUP(MID(A1082,4,6),工作表1!A:E,3,0))),IF(MID(A1082,7,3)="內定里",6,"確認是否登打鄰或里別"))</f>
        <v>確認是否登打鄰或里別</v>
      </c>
      <c r="D1082" t="str">
        <f>IFERROR(VLOOKUP(C1082,工作表1!C:D,2,0),"")</f>
        <v/>
      </c>
    </row>
    <row r="1083" spans="2:4">
      <c r="B1083" t="str">
        <f>IFERROR(VLOOKUP(MID(A1083,4,6),工作表1!A:E,5,0),"格式應為桃園市XX區XX里")</f>
        <v>格式應為桃園市XX區XX里</v>
      </c>
      <c r="C1083" t="str">
        <f>IFERROR(IF(MID(A1083,4,6)="中壢區內定里",VLOOKUP(MID(A1083,FIND("里",A1083)+1,FIND("路",A1083)-FIND("里",A1083)),工作表1!B:E,2,0),IF(MID(A1083,4,6)="楊梅區高上里",VLOOKUP(MID(A1083,FIND("里",A1083)+1,FIND("鄰",A1083)-FIND("里",A1083)),工作表1!B:E,2,0),VLOOKUP(MID(A1083,4,6),工作表1!A:E,3,0))),IF(MID(A1083,7,3)="內定里",6,"確認是否登打鄰或里別"))</f>
        <v>確認是否登打鄰或里別</v>
      </c>
      <c r="D1083" t="str">
        <f>IFERROR(VLOOKUP(C1083,工作表1!C:D,2,0),"")</f>
        <v/>
      </c>
    </row>
    <row r="1084" spans="2:4">
      <c r="B1084" t="str">
        <f>IFERROR(VLOOKUP(MID(A1084,4,6),工作表1!A:E,5,0),"格式應為桃園市XX區XX里")</f>
        <v>格式應為桃園市XX區XX里</v>
      </c>
      <c r="C1084" t="str">
        <f>IFERROR(IF(MID(A1084,4,6)="中壢區內定里",VLOOKUP(MID(A1084,FIND("里",A1084)+1,FIND("路",A1084)-FIND("里",A1084)),工作表1!B:E,2,0),IF(MID(A1084,4,6)="楊梅區高上里",VLOOKUP(MID(A1084,FIND("里",A1084)+1,FIND("鄰",A1084)-FIND("里",A1084)),工作表1!B:E,2,0),VLOOKUP(MID(A1084,4,6),工作表1!A:E,3,0))),IF(MID(A1084,7,3)="內定里",6,"確認是否登打鄰或里別"))</f>
        <v>確認是否登打鄰或里別</v>
      </c>
      <c r="D1084" t="str">
        <f>IFERROR(VLOOKUP(C1084,工作表1!C:D,2,0),"")</f>
        <v/>
      </c>
    </row>
    <row r="1085" spans="2:4">
      <c r="B1085" t="str">
        <f>IFERROR(VLOOKUP(MID(A1085,4,6),工作表1!A:E,5,0),"格式應為桃園市XX區XX里")</f>
        <v>格式應為桃園市XX區XX里</v>
      </c>
      <c r="C1085" t="str">
        <f>IFERROR(IF(MID(A1085,4,6)="中壢區內定里",VLOOKUP(MID(A1085,FIND("里",A1085)+1,FIND("路",A1085)-FIND("里",A1085)),工作表1!B:E,2,0),IF(MID(A1085,4,6)="楊梅區高上里",VLOOKUP(MID(A1085,FIND("里",A1085)+1,FIND("鄰",A1085)-FIND("里",A1085)),工作表1!B:E,2,0),VLOOKUP(MID(A1085,4,6),工作表1!A:E,3,0))),IF(MID(A1085,7,3)="內定里",6,"確認是否登打鄰或里別"))</f>
        <v>確認是否登打鄰或里別</v>
      </c>
      <c r="D1085" t="str">
        <f>IFERROR(VLOOKUP(C1085,工作表1!C:D,2,0),"")</f>
        <v/>
      </c>
    </row>
    <row r="1086" spans="2:4">
      <c r="B1086" t="str">
        <f>IFERROR(VLOOKUP(MID(A1086,4,6),工作表1!A:E,5,0),"格式應為桃園市XX區XX里")</f>
        <v>格式應為桃園市XX區XX里</v>
      </c>
      <c r="C1086" t="str">
        <f>IFERROR(IF(MID(A1086,4,6)="中壢區內定里",VLOOKUP(MID(A1086,FIND("里",A1086)+1,FIND("路",A1086)-FIND("里",A1086)),工作表1!B:E,2,0),IF(MID(A1086,4,6)="楊梅區高上里",VLOOKUP(MID(A1086,FIND("里",A1086)+1,FIND("鄰",A1086)-FIND("里",A1086)),工作表1!B:E,2,0),VLOOKUP(MID(A1086,4,6),工作表1!A:E,3,0))),IF(MID(A1086,7,3)="內定里",6,"確認是否登打鄰或里別"))</f>
        <v>確認是否登打鄰或里別</v>
      </c>
      <c r="D1086" t="str">
        <f>IFERROR(VLOOKUP(C1086,工作表1!C:D,2,0),"")</f>
        <v/>
      </c>
    </row>
    <row r="1087" spans="2:4">
      <c r="B1087" t="str">
        <f>IFERROR(VLOOKUP(MID(A1087,4,6),工作表1!A:E,5,0),"格式應為桃園市XX區XX里")</f>
        <v>格式應為桃園市XX區XX里</v>
      </c>
      <c r="C1087" t="str">
        <f>IFERROR(IF(MID(A1087,4,6)="中壢區內定里",VLOOKUP(MID(A1087,FIND("里",A1087)+1,FIND("路",A1087)-FIND("里",A1087)),工作表1!B:E,2,0),IF(MID(A1087,4,6)="楊梅區高上里",VLOOKUP(MID(A1087,FIND("里",A1087)+1,FIND("鄰",A1087)-FIND("里",A1087)),工作表1!B:E,2,0),VLOOKUP(MID(A1087,4,6),工作表1!A:E,3,0))),IF(MID(A1087,7,3)="內定里",6,"確認是否登打鄰或里別"))</f>
        <v>確認是否登打鄰或里別</v>
      </c>
      <c r="D1087" t="str">
        <f>IFERROR(VLOOKUP(C1087,工作表1!C:D,2,0),"")</f>
        <v/>
      </c>
    </row>
    <row r="1088" spans="2:4">
      <c r="B1088" t="str">
        <f>IFERROR(VLOOKUP(MID(A1088,4,6),工作表1!A:E,5,0),"格式應為桃園市XX區XX里")</f>
        <v>格式應為桃園市XX區XX里</v>
      </c>
      <c r="C1088" t="str">
        <f>IFERROR(IF(MID(A1088,4,6)="中壢區內定里",VLOOKUP(MID(A1088,FIND("里",A1088)+1,FIND("路",A1088)-FIND("里",A1088)),工作表1!B:E,2,0),IF(MID(A1088,4,6)="楊梅區高上里",VLOOKUP(MID(A1088,FIND("里",A1088)+1,FIND("鄰",A1088)-FIND("里",A1088)),工作表1!B:E,2,0),VLOOKUP(MID(A1088,4,6),工作表1!A:E,3,0))),IF(MID(A1088,7,3)="內定里",6,"確認是否登打鄰或里別"))</f>
        <v>確認是否登打鄰或里別</v>
      </c>
      <c r="D1088" t="str">
        <f>IFERROR(VLOOKUP(C1088,工作表1!C:D,2,0),"")</f>
        <v/>
      </c>
    </row>
    <row r="1089" spans="2:4">
      <c r="B1089" t="str">
        <f>IFERROR(VLOOKUP(MID(A1089,4,6),工作表1!A:E,5,0),"格式應為桃園市XX區XX里")</f>
        <v>格式應為桃園市XX區XX里</v>
      </c>
      <c r="C1089" t="str">
        <f>IFERROR(IF(MID(A1089,4,6)="中壢區內定里",VLOOKUP(MID(A1089,FIND("里",A1089)+1,FIND("路",A1089)-FIND("里",A1089)),工作表1!B:E,2,0),IF(MID(A1089,4,6)="楊梅區高上里",VLOOKUP(MID(A1089,FIND("里",A1089)+1,FIND("鄰",A1089)-FIND("里",A1089)),工作表1!B:E,2,0),VLOOKUP(MID(A1089,4,6),工作表1!A:E,3,0))),IF(MID(A1089,7,3)="內定里",6,"確認是否登打鄰或里別"))</f>
        <v>確認是否登打鄰或里別</v>
      </c>
      <c r="D1089" t="str">
        <f>IFERROR(VLOOKUP(C1089,工作表1!C:D,2,0),"")</f>
        <v/>
      </c>
    </row>
    <row r="1090" spans="2:4">
      <c r="B1090" t="str">
        <f>IFERROR(VLOOKUP(MID(A1090,4,6),工作表1!A:E,5,0),"格式應為桃園市XX區XX里")</f>
        <v>格式應為桃園市XX區XX里</v>
      </c>
      <c r="C1090" t="str">
        <f>IFERROR(IF(MID(A1090,4,6)="中壢區內定里",VLOOKUP(MID(A1090,FIND("里",A1090)+1,FIND("路",A1090)-FIND("里",A1090)),工作表1!B:E,2,0),IF(MID(A1090,4,6)="楊梅區高上里",VLOOKUP(MID(A1090,FIND("里",A1090)+1,FIND("鄰",A1090)-FIND("里",A1090)),工作表1!B:E,2,0),VLOOKUP(MID(A1090,4,6),工作表1!A:E,3,0))),IF(MID(A1090,7,3)="內定里",6,"確認是否登打鄰或里別"))</f>
        <v>確認是否登打鄰或里別</v>
      </c>
      <c r="D1090" t="str">
        <f>IFERROR(VLOOKUP(C1090,工作表1!C:D,2,0),"")</f>
        <v/>
      </c>
    </row>
    <row r="1091" spans="2:4">
      <c r="B1091" t="str">
        <f>IFERROR(VLOOKUP(MID(A1091,4,6),工作表1!A:E,5,0),"格式應為桃園市XX區XX里")</f>
        <v>格式應為桃園市XX區XX里</v>
      </c>
      <c r="C1091" t="str">
        <f>IFERROR(IF(MID(A1091,4,6)="中壢區內定里",VLOOKUP(MID(A1091,FIND("里",A1091)+1,FIND("路",A1091)-FIND("里",A1091)),工作表1!B:E,2,0),IF(MID(A1091,4,6)="楊梅區高上里",VLOOKUP(MID(A1091,FIND("里",A1091)+1,FIND("鄰",A1091)-FIND("里",A1091)),工作表1!B:E,2,0),VLOOKUP(MID(A1091,4,6),工作表1!A:E,3,0))),IF(MID(A1091,7,3)="內定里",6,"確認是否登打鄰或里別"))</f>
        <v>確認是否登打鄰或里別</v>
      </c>
      <c r="D1091" t="str">
        <f>IFERROR(VLOOKUP(C1091,工作表1!C:D,2,0),"")</f>
        <v/>
      </c>
    </row>
    <row r="1092" spans="2:4">
      <c r="B1092" t="str">
        <f>IFERROR(VLOOKUP(MID(A1092,4,6),工作表1!A:E,5,0),"格式應為桃園市XX區XX里")</f>
        <v>格式應為桃園市XX區XX里</v>
      </c>
      <c r="C1092" t="str">
        <f>IFERROR(IF(MID(A1092,4,6)="中壢區內定里",VLOOKUP(MID(A1092,FIND("里",A1092)+1,FIND("路",A1092)-FIND("里",A1092)),工作表1!B:E,2,0),IF(MID(A1092,4,6)="楊梅區高上里",VLOOKUP(MID(A1092,FIND("里",A1092)+1,FIND("鄰",A1092)-FIND("里",A1092)),工作表1!B:E,2,0),VLOOKUP(MID(A1092,4,6),工作表1!A:E,3,0))),IF(MID(A1092,7,3)="內定里",6,"確認是否登打鄰或里別"))</f>
        <v>確認是否登打鄰或里別</v>
      </c>
      <c r="D1092" t="str">
        <f>IFERROR(VLOOKUP(C1092,工作表1!C:D,2,0),"")</f>
        <v/>
      </c>
    </row>
    <row r="1093" spans="2:4">
      <c r="B1093" t="str">
        <f>IFERROR(VLOOKUP(MID(A1093,4,6),工作表1!A:E,5,0),"格式應為桃園市XX區XX里")</f>
        <v>格式應為桃園市XX區XX里</v>
      </c>
      <c r="C1093" t="str">
        <f>IFERROR(IF(MID(A1093,4,6)="中壢區內定里",VLOOKUP(MID(A1093,FIND("里",A1093)+1,FIND("路",A1093)-FIND("里",A1093)),工作表1!B:E,2,0),IF(MID(A1093,4,6)="楊梅區高上里",VLOOKUP(MID(A1093,FIND("里",A1093)+1,FIND("鄰",A1093)-FIND("里",A1093)),工作表1!B:E,2,0),VLOOKUP(MID(A1093,4,6),工作表1!A:E,3,0))),IF(MID(A1093,7,3)="內定里",6,"確認是否登打鄰或里別"))</f>
        <v>確認是否登打鄰或里別</v>
      </c>
      <c r="D1093" t="str">
        <f>IFERROR(VLOOKUP(C1093,工作表1!C:D,2,0),"")</f>
        <v/>
      </c>
    </row>
    <row r="1094" spans="2:4">
      <c r="B1094" t="str">
        <f>IFERROR(VLOOKUP(MID(A1094,4,6),工作表1!A:E,5,0),"格式應為桃園市XX區XX里")</f>
        <v>格式應為桃園市XX區XX里</v>
      </c>
      <c r="C1094" t="str">
        <f>IFERROR(IF(MID(A1094,4,6)="中壢區內定里",VLOOKUP(MID(A1094,FIND("里",A1094)+1,FIND("路",A1094)-FIND("里",A1094)),工作表1!B:E,2,0),IF(MID(A1094,4,6)="楊梅區高上里",VLOOKUP(MID(A1094,FIND("里",A1094)+1,FIND("鄰",A1094)-FIND("里",A1094)),工作表1!B:E,2,0),VLOOKUP(MID(A1094,4,6),工作表1!A:E,3,0))),IF(MID(A1094,7,3)="內定里",6,"確認是否登打鄰或里別"))</f>
        <v>確認是否登打鄰或里別</v>
      </c>
      <c r="D1094" t="str">
        <f>IFERROR(VLOOKUP(C1094,工作表1!C:D,2,0),"")</f>
        <v/>
      </c>
    </row>
    <row r="1095" spans="2:4">
      <c r="B1095" t="str">
        <f>IFERROR(VLOOKUP(MID(A1095,4,6),工作表1!A:E,5,0),"格式應為桃園市XX區XX里")</f>
        <v>格式應為桃園市XX區XX里</v>
      </c>
      <c r="C1095" t="str">
        <f>IFERROR(IF(MID(A1095,4,6)="中壢區內定里",VLOOKUP(MID(A1095,FIND("里",A1095)+1,FIND("路",A1095)-FIND("里",A1095)),工作表1!B:E,2,0),IF(MID(A1095,4,6)="楊梅區高上里",VLOOKUP(MID(A1095,FIND("里",A1095)+1,FIND("鄰",A1095)-FIND("里",A1095)),工作表1!B:E,2,0),VLOOKUP(MID(A1095,4,6),工作表1!A:E,3,0))),IF(MID(A1095,7,3)="內定里",6,"確認是否登打鄰或里別"))</f>
        <v>確認是否登打鄰或里別</v>
      </c>
      <c r="D1095" t="str">
        <f>IFERROR(VLOOKUP(C1095,工作表1!C:D,2,0),"")</f>
        <v/>
      </c>
    </row>
    <row r="1096" spans="2:4">
      <c r="B1096" t="str">
        <f>IFERROR(VLOOKUP(MID(A1096,4,6),工作表1!A:E,5,0),"格式應為桃園市XX區XX里")</f>
        <v>格式應為桃園市XX區XX里</v>
      </c>
      <c r="C1096" t="str">
        <f>IFERROR(IF(MID(A1096,4,6)="中壢區內定里",VLOOKUP(MID(A1096,FIND("里",A1096)+1,FIND("路",A1096)-FIND("里",A1096)),工作表1!B:E,2,0),IF(MID(A1096,4,6)="楊梅區高上里",VLOOKUP(MID(A1096,FIND("里",A1096)+1,FIND("鄰",A1096)-FIND("里",A1096)),工作表1!B:E,2,0),VLOOKUP(MID(A1096,4,6),工作表1!A:E,3,0))),IF(MID(A1096,7,3)="內定里",6,"確認是否登打鄰或里別"))</f>
        <v>確認是否登打鄰或里別</v>
      </c>
      <c r="D1096" t="str">
        <f>IFERROR(VLOOKUP(C1096,工作表1!C:D,2,0),"")</f>
        <v/>
      </c>
    </row>
    <row r="1097" spans="2:4">
      <c r="B1097" t="str">
        <f>IFERROR(VLOOKUP(MID(A1097,4,6),工作表1!A:E,5,0),"格式應為桃園市XX區XX里")</f>
        <v>格式應為桃園市XX區XX里</v>
      </c>
      <c r="C1097" t="str">
        <f>IFERROR(IF(MID(A1097,4,6)="中壢區內定里",VLOOKUP(MID(A1097,FIND("里",A1097)+1,FIND("路",A1097)-FIND("里",A1097)),工作表1!B:E,2,0),IF(MID(A1097,4,6)="楊梅區高上里",VLOOKUP(MID(A1097,FIND("里",A1097)+1,FIND("鄰",A1097)-FIND("里",A1097)),工作表1!B:E,2,0),VLOOKUP(MID(A1097,4,6),工作表1!A:E,3,0))),IF(MID(A1097,7,3)="內定里",6,"確認是否登打鄰或里別"))</f>
        <v>確認是否登打鄰或里別</v>
      </c>
      <c r="D1097" t="str">
        <f>IFERROR(VLOOKUP(C1097,工作表1!C:D,2,0),"")</f>
        <v/>
      </c>
    </row>
    <row r="1098" spans="2:4">
      <c r="B1098" t="str">
        <f>IFERROR(VLOOKUP(MID(A1098,4,6),工作表1!A:E,5,0),"格式應為桃園市XX區XX里")</f>
        <v>格式應為桃園市XX區XX里</v>
      </c>
      <c r="C1098" t="str">
        <f>IFERROR(IF(MID(A1098,4,6)="中壢區內定里",VLOOKUP(MID(A1098,FIND("里",A1098)+1,FIND("路",A1098)-FIND("里",A1098)),工作表1!B:E,2,0),IF(MID(A1098,4,6)="楊梅區高上里",VLOOKUP(MID(A1098,FIND("里",A1098)+1,FIND("鄰",A1098)-FIND("里",A1098)),工作表1!B:E,2,0),VLOOKUP(MID(A1098,4,6),工作表1!A:E,3,0))),IF(MID(A1098,7,3)="內定里",6,"確認是否登打鄰或里別"))</f>
        <v>確認是否登打鄰或里別</v>
      </c>
      <c r="D1098" t="str">
        <f>IFERROR(VLOOKUP(C1098,工作表1!C:D,2,0),"")</f>
        <v/>
      </c>
    </row>
    <row r="1099" spans="2:4">
      <c r="B1099" t="str">
        <f>IFERROR(VLOOKUP(MID(A1099,4,6),工作表1!A:E,5,0),"格式應為桃園市XX區XX里")</f>
        <v>格式應為桃園市XX區XX里</v>
      </c>
      <c r="C1099" t="str">
        <f>IFERROR(IF(MID(A1099,4,6)="中壢區內定里",VLOOKUP(MID(A1099,FIND("里",A1099)+1,FIND("路",A1099)-FIND("里",A1099)),工作表1!B:E,2,0),IF(MID(A1099,4,6)="楊梅區高上里",VLOOKUP(MID(A1099,FIND("里",A1099)+1,FIND("鄰",A1099)-FIND("里",A1099)),工作表1!B:E,2,0),VLOOKUP(MID(A1099,4,6),工作表1!A:E,3,0))),IF(MID(A1099,7,3)="內定里",6,"確認是否登打鄰或里別"))</f>
        <v>確認是否登打鄰或里別</v>
      </c>
      <c r="D1099" t="str">
        <f>IFERROR(VLOOKUP(C1099,工作表1!C:D,2,0),"")</f>
        <v/>
      </c>
    </row>
    <row r="1100" spans="2:4">
      <c r="B1100" t="str">
        <f>IFERROR(VLOOKUP(MID(A1100,4,6),工作表1!A:E,5,0),"格式應為桃園市XX區XX里")</f>
        <v>格式應為桃園市XX區XX里</v>
      </c>
      <c r="C1100" t="str">
        <f>IFERROR(IF(MID(A1100,4,6)="中壢區內定里",VLOOKUP(MID(A1100,FIND("里",A1100)+1,FIND("路",A1100)-FIND("里",A1100)),工作表1!B:E,2,0),IF(MID(A1100,4,6)="楊梅區高上里",VLOOKUP(MID(A1100,FIND("里",A1100)+1,FIND("鄰",A1100)-FIND("里",A1100)),工作表1!B:E,2,0),VLOOKUP(MID(A1100,4,6),工作表1!A:E,3,0))),IF(MID(A1100,7,3)="內定里",6,"確認是否登打鄰或里別"))</f>
        <v>確認是否登打鄰或里別</v>
      </c>
      <c r="D1100" t="str">
        <f>IFERROR(VLOOKUP(C1100,工作表1!C:D,2,0),"")</f>
        <v/>
      </c>
    </row>
    <row r="1101" spans="2:4">
      <c r="B1101" t="str">
        <f>IFERROR(VLOOKUP(MID(A1101,4,6),工作表1!A:E,5,0),"格式應為桃園市XX區XX里")</f>
        <v>格式應為桃園市XX區XX里</v>
      </c>
      <c r="C1101" t="str">
        <f>IFERROR(IF(MID(A1101,4,6)="中壢區內定里",VLOOKUP(MID(A1101,FIND("里",A1101)+1,FIND("路",A1101)-FIND("里",A1101)),工作表1!B:E,2,0),IF(MID(A1101,4,6)="楊梅區高上里",VLOOKUP(MID(A1101,FIND("里",A1101)+1,FIND("鄰",A1101)-FIND("里",A1101)),工作表1!B:E,2,0),VLOOKUP(MID(A1101,4,6),工作表1!A:E,3,0))),IF(MID(A1101,7,3)="內定里",6,"確認是否登打鄰或里別"))</f>
        <v>確認是否登打鄰或里別</v>
      </c>
      <c r="D1101" t="str">
        <f>IFERROR(VLOOKUP(C1101,工作表1!C:D,2,0),"")</f>
        <v/>
      </c>
    </row>
    <row r="1102" spans="2:4">
      <c r="B1102" t="str">
        <f>IFERROR(VLOOKUP(MID(A1102,4,6),工作表1!A:E,5,0),"格式應為桃園市XX區XX里")</f>
        <v>格式應為桃園市XX區XX里</v>
      </c>
      <c r="C1102" t="str">
        <f>IFERROR(IF(MID(A1102,4,6)="中壢區內定里",VLOOKUP(MID(A1102,FIND("里",A1102)+1,FIND("路",A1102)-FIND("里",A1102)),工作表1!B:E,2,0),IF(MID(A1102,4,6)="楊梅區高上里",VLOOKUP(MID(A1102,FIND("里",A1102)+1,FIND("鄰",A1102)-FIND("里",A1102)),工作表1!B:E,2,0),VLOOKUP(MID(A1102,4,6),工作表1!A:E,3,0))),IF(MID(A1102,7,3)="內定里",6,"確認是否登打鄰或里別"))</f>
        <v>確認是否登打鄰或里別</v>
      </c>
      <c r="D1102" t="str">
        <f>IFERROR(VLOOKUP(C1102,工作表1!C:D,2,0),"")</f>
        <v/>
      </c>
    </row>
    <row r="1103" spans="2:4">
      <c r="B1103" t="str">
        <f>IFERROR(VLOOKUP(MID(A1103,4,6),工作表1!A:E,5,0),"格式應為桃園市XX區XX里")</f>
        <v>格式應為桃園市XX區XX里</v>
      </c>
      <c r="C1103" t="str">
        <f>IFERROR(IF(MID(A1103,4,6)="中壢區內定里",VLOOKUP(MID(A1103,FIND("里",A1103)+1,FIND("路",A1103)-FIND("里",A1103)),工作表1!B:E,2,0),IF(MID(A1103,4,6)="楊梅區高上里",VLOOKUP(MID(A1103,FIND("里",A1103)+1,FIND("鄰",A1103)-FIND("里",A1103)),工作表1!B:E,2,0),VLOOKUP(MID(A1103,4,6),工作表1!A:E,3,0))),IF(MID(A1103,7,3)="內定里",6,"確認是否登打鄰或里別"))</f>
        <v>確認是否登打鄰或里別</v>
      </c>
      <c r="D1103" t="str">
        <f>IFERROR(VLOOKUP(C1103,工作表1!C:D,2,0),"")</f>
        <v/>
      </c>
    </row>
    <row r="1104" spans="2:4">
      <c r="B1104" t="str">
        <f>IFERROR(VLOOKUP(MID(A1104,4,6),工作表1!A:E,5,0),"格式應為桃園市XX區XX里")</f>
        <v>格式應為桃園市XX區XX里</v>
      </c>
      <c r="C1104" t="str">
        <f>IFERROR(IF(MID(A1104,4,6)="中壢區內定里",VLOOKUP(MID(A1104,FIND("里",A1104)+1,FIND("路",A1104)-FIND("里",A1104)),工作表1!B:E,2,0),IF(MID(A1104,4,6)="楊梅區高上里",VLOOKUP(MID(A1104,FIND("里",A1104)+1,FIND("鄰",A1104)-FIND("里",A1104)),工作表1!B:E,2,0),VLOOKUP(MID(A1104,4,6),工作表1!A:E,3,0))),IF(MID(A1104,7,3)="內定里",6,"確認是否登打鄰或里別"))</f>
        <v>確認是否登打鄰或里別</v>
      </c>
      <c r="D1104" t="str">
        <f>IFERROR(VLOOKUP(C1104,工作表1!C:D,2,0),"")</f>
        <v/>
      </c>
    </row>
    <row r="1105" spans="2:4">
      <c r="B1105" t="str">
        <f>IFERROR(VLOOKUP(MID(A1105,4,6),工作表1!A:E,5,0),"格式應為桃園市XX區XX里")</f>
        <v>格式應為桃園市XX區XX里</v>
      </c>
      <c r="C1105" t="str">
        <f>IFERROR(IF(MID(A1105,4,6)="中壢區內定里",VLOOKUP(MID(A1105,FIND("里",A1105)+1,FIND("路",A1105)-FIND("里",A1105)),工作表1!B:E,2,0),IF(MID(A1105,4,6)="楊梅區高上里",VLOOKUP(MID(A1105,FIND("里",A1105)+1,FIND("鄰",A1105)-FIND("里",A1105)),工作表1!B:E,2,0),VLOOKUP(MID(A1105,4,6),工作表1!A:E,3,0))),IF(MID(A1105,7,3)="內定里",6,"確認是否登打鄰或里別"))</f>
        <v>確認是否登打鄰或里別</v>
      </c>
      <c r="D1105" t="str">
        <f>IFERROR(VLOOKUP(C1105,工作表1!C:D,2,0),"")</f>
        <v/>
      </c>
    </row>
    <row r="1106" spans="2:4">
      <c r="B1106" t="str">
        <f>IFERROR(VLOOKUP(MID(A1106,4,6),工作表1!A:E,5,0),"格式應為桃園市XX區XX里")</f>
        <v>格式應為桃園市XX區XX里</v>
      </c>
      <c r="C1106" t="str">
        <f>IFERROR(IF(MID(A1106,4,6)="中壢區內定里",VLOOKUP(MID(A1106,FIND("里",A1106)+1,FIND("路",A1106)-FIND("里",A1106)),工作表1!B:E,2,0),IF(MID(A1106,4,6)="楊梅區高上里",VLOOKUP(MID(A1106,FIND("里",A1106)+1,FIND("鄰",A1106)-FIND("里",A1106)),工作表1!B:E,2,0),VLOOKUP(MID(A1106,4,6),工作表1!A:E,3,0))),IF(MID(A1106,7,3)="內定里",6,"確認是否登打鄰或里別"))</f>
        <v>確認是否登打鄰或里別</v>
      </c>
      <c r="D1106" t="str">
        <f>IFERROR(VLOOKUP(C1106,工作表1!C:D,2,0),"")</f>
        <v/>
      </c>
    </row>
    <row r="1107" spans="2:4">
      <c r="B1107" t="str">
        <f>IFERROR(VLOOKUP(MID(A1107,4,6),工作表1!A:E,5,0),"格式應為桃園市XX區XX里")</f>
        <v>格式應為桃園市XX區XX里</v>
      </c>
      <c r="C1107" t="str">
        <f>IFERROR(IF(MID(A1107,4,6)="中壢區內定里",VLOOKUP(MID(A1107,FIND("里",A1107)+1,FIND("路",A1107)-FIND("里",A1107)),工作表1!B:E,2,0),IF(MID(A1107,4,6)="楊梅區高上里",VLOOKUP(MID(A1107,FIND("里",A1107)+1,FIND("鄰",A1107)-FIND("里",A1107)),工作表1!B:E,2,0),VLOOKUP(MID(A1107,4,6),工作表1!A:E,3,0))),IF(MID(A1107,7,3)="內定里",6,"確認是否登打鄰或里別"))</f>
        <v>確認是否登打鄰或里別</v>
      </c>
      <c r="D1107" t="str">
        <f>IFERROR(VLOOKUP(C1107,工作表1!C:D,2,0),"")</f>
        <v/>
      </c>
    </row>
    <row r="1108" spans="2:4">
      <c r="B1108" t="str">
        <f>IFERROR(VLOOKUP(MID(A1108,4,6),工作表1!A:E,5,0),"格式應為桃園市XX區XX里")</f>
        <v>格式應為桃園市XX區XX里</v>
      </c>
      <c r="C1108" t="str">
        <f>IFERROR(IF(MID(A1108,4,6)="中壢區內定里",VLOOKUP(MID(A1108,FIND("里",A1108)+1,FIND("路",A1108)-FIND("里",A1108)),工作表1!B:E,2,0),IF(MID(A1108,4,6)="楊梅區高上里",VLOOKUP(MID(A1108,FIND("里",A1108)+1,FIND("鄰",A1108)-FIND("里",A1108)),工作表1!B:E,2,0),VLOOKUP(MID(A1108,4,6),工作表1!A:E,3,0))),IF(MID(A1108,7,3)="內定里",6,"確認是否登打鄰或里別"))</f>
        <v>確認是否登打鄰或里別</v>
      </c>
      <c r="D1108" t="str">
        <f>IFERROR(VLOOKUP(C1108,工作表1!C:D,2,0),"")</f>
        <v/>
      </c>
    </row>
    <row r="1109" spans="2:4">
      <c r="B1109" t="str">
        <f>IFERROR(VLOOKUP(MID(A1109,4,6),工作表1!A:E,5,0),"格式應為桃園市XX區XX里")</f>
        <v>格式應為桃園市XX區XX里</v>
      </c>
      <c r="C1109" t="str">
        <f>IFERROR(IF(MID(A1109,4,6)="中壢區內定里",VLOOKUP(MID(A1109,FIND("里",A1109)+1,FIND("路",A1109)-FIND("里",A1109)),工作表1!B:E,2,0),IF(MID(A1109,4,6)="楊梅區高上里",VLOOKUP(MID(A1109,FIND("里",A1109)+1,FIND("鄰",A1109)-FIND("里",A1109)),工作表1!B:E,2,0),VLOOKUP(MID(A1109,4,6),工作表1!A:E,3,0))),IF(MID(A1109,7,3)="內定里",6,"確認是否登打鄰或里別"))</f>
        <v>確認是否登打鄰或里別</v>
      </c>
      <c r="D1109" t="str">
        <f>IFERROR(VLOOKUP(C1109,工作表1!C:D,2,0),"")</f>
        <v/>
      </c>
    </row>
    <row r="1110" spans="2:4">
      <c r="B1110" t="str">
        <f>IFERROR(VLOOKUP(MID(A1110,4,6),工作表1!A:E,5,0),"格式應為桃園市XX區XX里")</f>
        <v>格式應為桃園市XX區XX里</v>
      </c>
      <c r="C1110" t="str">
        <f>IFERROR(IF(MID(A1110,4,6)="中壢區內定里",VLOOKUP(MID(A1110,FIND("里",A1110)+1,FIND("路",A1110)-FIND("里",A1110)),工作表1!B:E,2,0),IF(MID(A1110,4,6)="楊梅區高上里",VLOOKUP(MID(A1110,FIND("里",A1110)+1,FIND("鄰",A1110)-FIND("里",A1110)),工作表1!B:E,2,0),VLOOKUP(MID(A1110,4,6),工作表1!A:E,3,0))),IF(MID(A1110,7,3)="內定里",6,"確認是否登打鄰或里別"))</f>
        <v>確認是否登打鄰或里別</v>
      </c>
      <c r="D1110" t="str">
        <f>IFERROR(VLOOKUP(C1110,工作表1!C:D,2,0),"")</f>
        <v/>
      </c>
    </row>
    <row r="1111" spans="2:4">
      <c r="B1111" t="str">
        <f>IFERROR(VLOOKUP(MID(A1111,4,6),工作表1!A:E,5,0),"格式應為桃園市XX區XX里")</f>
        <v>格式應為桃園市XX區XX里</v>
      </c>
      <c r="C1111" t="str">
        <f>IFERROR(IF(MID(A1111,4,6)="中壢區內定里",VLOOKUP(MID(A1111,FIND("里",A1111)+1,FIND("路",A1111)-FIND("里",A1111)),工作表1!B:E,2,0),IF(MID(A1111,4,6)="楊梅區高上里",VLOOKUP(MID(A1111,FIND("里",A1111)+1,FIND("鄰",A1111)-FIND("里",A1111)),工作表1!B:E,2,0),VLOOKUP(MID(A1111,4,6),工作表1!A:E,3,0))),IF(MID(A1111,7,3)="內定里",6,"確認是否登打鄰或里別"))</f>
        <v>確認是否登打鄰或里別</v>
      </c>
      <c r="D1111" t="str">
        <f>IFERROR(VLOOKUP(C1111,工作表1!C:D,2,0),"")</f>
        <v/>
      </c>
    </row>
    <row r="1112" spans="2:4">
      <c r="B1112" t="str">
        <f>IFERROR(VLOOKUP(MID(A1112,4,6),工作表1!A:E,5,0),"格式應為桃園市XX區XX里")</f>
        <v>格式應為桃園市XX區XX里</v>
      </c>
      <c r="C1112" t="str">
        <f>IFERROR(IF(MID(A1112,4,6)="中壢區內定里",VLOOKUP(MID(A1112,FIND("里",A1112)+1,FIND("路",A1112)-FIND("里",A1112)),工作表1!B:E,2,0),IF(MID(A1112,4,6)="楊梅區高上里",VLOOKUP(MID(A1112,FIND("里",A1112)+1,FIND("鄰",A1112)-FIND("里",A1112)),工作表1!B:E,2,0),VLOOKUP(MID(A1112,4,6),工作表1!A:E,3,0))),IF(MID(A1112,7,3)="內定里",6,"確認是否登打鄰或里別"))</f>
        <v>確認是否登打鄰或里別</v>
      </c>
      <c r="D1112" t="str">
        <f>IFERROR(VLOOKUP(C1112,工作表1!C:D,2,0),"")</f>
        <v/>
      </c>
    </row>
    <row r="1113" spans="2:4">
      <c r="B1113" t="str">
        <f>IFERROR(VLOOKUP(MID(A1113,4,6),工作表1!A:E,5,0),"格式應為桃園市XX區XX里")</f>
        <v>格式應為桃園市XX區XX里</v>
      </c>
      <c r="C1113" t="str">
        <f>IFERROR(IF(MID(A1113,4,6)="中壢區內定里",VLOOKUP(MID(A1113,FIND("里",A1113)+1,FIND("路",A1113)-FIND("里",A1113)),工作表1!B:E,2,0),IF(MID(A1113,4,6)="楊梅區高上里",VLOOKUP(MID(A1113,FIND("里",A1113)+1,FIND("鄰",A1113)-FIND("里",A1113)),工作表1!B:E,2,0),VLOOKUP(MID(A1113,4,6),工作表1!A:E,3,0))),IF(MID(A1113,7,3)="內定里",6,"確認是否登打鄰或里別"))</f>
        <v>確認是否登打鄰或里別</v>
      </c>
      <c r="D1113" t="str">
        <f>IFERROR(VLOOKUP(C1113,工作表1!C:D,2,0),"")</f>
        <v/>
      </c>
    </row>
    <row r="1114" spans="2:4">
      <c r="B1114" t="str">
        <f>IFERROR(VLOOKUP(MID(A1114,4,6),工作表1!A:E,5,0),"格式應為桃園市XX區XX里")</f>
        <v>格式應為桃園市XX區XX里</v>
      </c>
      <c r="C1114" t="str">
        <f>IFERROR(IF(MID(A1114,4,6)="中壢區內定里",VLOOKUP(MID(A1114,FIND("里",A1114)+1,FIND("路",A1114)-FIND("里",A1114)),工作表1!B:E,2,0),IF(MID(A1114,4,6)="楊梅區高上里",VLOOKUP(MID(A1114,FIND("里",A1114)+1,FIND("鄰",A1114)-FIND("里",A1114)),工作表1!B:E,2,0),VLOOKUP(MID(A1114,4,6),工作表1!A:E,3,0))),IF(MID(A1114,7,3)="內定里",6,"確認是否登打鄰或里別"))</f>
        <v>確認是否登打鄰或里別</v>
      </c>
      <c r="D1114" t="str">
        <f>IFERROR(VLOOKUP(C1114,工作表1!C:D,2,0),"")</f>
        <v/>
      </c>
    </row>
    <row r="1115" spans="2:4">
      <c r="B1115" t="str">
        <f>IFERROR(VLOOKUP(MID(A1115,4,6),工作表1!A:E,5,0),"格式應為桃園市XX區XX里")</f>
        <v>格式應為桃園市XX區XX里</v>
      </c>
      <c r="C1115" t="str">
        <f>IFERROR(IF(MID(A1115,4,6)="中壢區內定里",VLOOKUP(MID(A1115,FIND("里",A1115)+1,FIND("路",A1115)-FIND("里",A1115)),工作表1!B:E,2,0),IF(MID(A1115,4,6)="楊梅區高上里",VLOOKUP(MID(A1115,FIND("里",A1115)+1,FIND("鄰",A1115)-FIND("里",A1115)),工作表1!B:E,2,0),VLOOKUP(MID(A1115,4,6),工作表1!A:E,3,0))),IF(MID(A1115,7,3)="內定里",6,"確認是否登打鄰或里別"))</f>
        <v>確認是否登打鄰或里別</v>
      </c>
      <c r="D1115" t="str">
        <f>IFERROR(VLOOKUP(C1115,工作表1!C:D,2,0),"")</f>
        <v/>
      </c>
    </row>
    <row r="1116" spans="2:4">
      <c r="B1116" t="str">
        <f>IFERROR(VLOOKUP(MID(A1116,4,6),工作表1!A:E,5,0),"格式應為桃園市XX區XX里")</f>
        <v>格式應為桃園市XX區XX里</v>
      </c>
      <c r="C1116" t="str">
        <f>IFERROR(IF(MID(A1116,4,6)="中壢區內定里",VLOOKUP(MID(A1116,FIND("里",A1116)+1,FIND("路",A1116)-FIND("里",A1116)),工作表1!B:E,2,0),IF(MID(A1116,4,6)="楊梅區高上里",VLOOKUP(MID(A1116,FIND("里",A1116)+1,FIND("鄰",A1116)-FIND("里",A1116)),工作表1!B:E,2,0),VLOOKUP(MID(A1116,4,6),工作表1!A:E,3,0))),IF(MID(A1116,7,3)="內定里",6,"確認是否登打鄰或里別"))</f>
        <v>確認是否登打鄰或里別</v>
      </c>
      <c r="D1116" t="str">
        <f>IFERROR(VLOOKUP(C1116,工作表1!C:D,2,0),"")</f>
        <v/>
      </c>
    </row>
    <row r="1117" spans="2:4">
      <c r="B1117" t="str">
        <f>IFERROR(VLOOKUP(MID(A1117,4,6),工作表1!A:E,5,0),"格式應為桃園市XX區XX里")</f>
        <v>格式應為桃園市XX區XX里</v>
      </c>
      <c r="C1117" t="str">
        <f>IFERROR(IF(MID(A1117,4,6)="中壢區內定里",VLOOKUP(MID(A1117,FIND("里",A1117)+1,FIND("路",A1117)-FIND("里",A1117)),工作表1!B:E,2,0),IF(MID(A1117,4,6)="楊梅區高上里",VLOOKUP(MID(A1117,FIND("里",A1117)+1,FIND("鄰",A1117)-FIND("里",A1117)),工作表1!B:E,2,0),VLOOKUP(MID(A1117,4,6),工作表1!A:E,3,0))),IF(MID(A1117,7,3)="內定里",6,"確認是否登打鄰或里別"))</f>
        <v>確認是否登打鄰或里別</v>
      </c>
      <c r="D1117" t="str">
        <f>IFERROR(VLOOKUP(C1117,工作表1!C:D,2,0),"")</f>
        <v/>
      </c>
    </row>
    <row r="1118" spans="2:4">
      <c r="B1118" t="str">
        <f>IFERROR(VLOOKUP(MID(A1118,4,6),工作表1!A:E,5,0),"格式應為桃園市XX區XX里")</f>
        <v>格式應為桃園市XX區XX里</v>
      </c>
      <c r="C1118" t="str">
        <f>IFERROR(IF(MID(A1118,4,6)="中壢區內定里",VLOOKUP(MID(A1118,FIND("里",A1118)+1,FIND("路",A1118)-FIND("里",A1118)),工作表1!B:E,2,0),IF(MID(A1118,4,6)="楊梅區高上里",VLOOKUP(MID(A1118,FIND("里",A1118)+1,FIND("鄰",A1118)-FIND("里",A1118)),工作表1!B:E,2,0),VLOOKUP(MID(A1118,4,6),工作表1!A:E,3,0))),IF(MID(A1118,7,3)="內定里",6,"確認是否登打鄰或里別"))</f>
        <v>確認是否登打鄰或里別</v>
      </c>
      <c r="D1118" t="str">
        <f>IFERROR(VLOOKUP(C1118,工作表1!C:D,2,0),"")</f>
        <v/>
      </c>
    </row>
    <row r="1119" spans="2:4">
      <c r="B1119" t="str">
        <f>IFERROR(VLOOKUP(MID(A1119,4,6),工作表1!A:E,5,0),"格式應為桃園市XX區XX里")</f>
        <v>格式應為桃園市XX區XX里</v>
      </c>
      <c r="C1119" t="str">
        <f>IFERROR(IF(MID(A1119,4,6)="中壢區內定里",VLOOKUP(MID(A1119,FIND("里",A1119)+1,FIND("路",A1119)-FIND("里",A1119)),工作表1!B:E,2,0),IF(MID(A1119,4,6)="楊梅區高上里",VLOOKUP(MID(A1119,FIND("里",A1119)+1,FIND("鄰",A1119)-FIND("里",A1119)),工作表1!B:E,2,0),VLOOKUP(MID(A1119,4,6),工作表1!A:E,3,0))),IF(MID(A1119,7,3)="內定里",6,"確認是否登打鄰或里別"))</f>
        <v>確認是否登打鄰或里別</v>
      </c>
      <c r="D1119" t="str">
        <f>IFERROR(VLOOKUP(C1119,工作表1!C:D,2,0),"")</f>
        <v/>
      </c>
    </row>
    <row r="1120" spans="2:4">
      <c r="B1120" t="str">
        <f>IFERROR(VLOOKUP(MID(A1120,4,6),工作表1!A:E,5,0),"格式應為桃園市XX區XX里")</f>
        <v>格式應為桃園市XX區XX里</v>
      </c>
      <c r="C1120" t="str">
        <f>IFERROR(IF(MID(A1120,4,6)="中壢區內定里",VLOOKUP(MID(A1120,FIND("里",A1120)+1,FIND("路",A1120)-FIND("里",A1120)),工作表1!B:E,2,0),IF(MID(A1120,4,6)="楊梅區高上里",VLOOKUP(MID(A1120,FIND("里",A1120)+1,FIND("鄰",A1120)-FIND("里",A1120)),工作表1!B:E,2,0),VLOOKUP(MID(A1120,4,6),工作表1!A:E,3,0))),IF(MID(A1120,7,3)="內定里",6,"確認是否登打鄰或里別"))</f>
        <v>確認是否登打鄰或里別</v>
      </c>
      <c r="D1120" t="str">
        <f>IFERROR(VLOOKUP(C1120,工作表1!C:D,2,0),"")</f>
        <v/>
      </c>
    </row>
    <row r="1121" spans="2:4">
      <c r="B1121" t="str">
        <f>IFERROR(VLOOKUP(MID(A1121,4,6),工作表1!A:E,5,0),"格式應為桃園市XX區XX里")</f>
        <v>格式應為桃園市XX區XX里</v>
      </c>
      <c r="C1121" t="str">
        <f>IFERROR(IF(MID(A1121,4,6)="中壢區內定里",VLOOKUP(MID(A1121,FIND("里",A1121)+1,FIND("路",A1121)-FIND("里",A1121)),工作表1!B:E,2,0),IF(MID(A1121,4,6)="楊梅區高上里",VLOOKUP(MID(A1121,FIND("里",A1121)+1,FIND("鄰",A1121)-FIND("里",A1121)),工作表1!B:E,2,0),VLOOKUP(MID(A1121,4,6),工作表1!A:E,3,0))),IF(MID(A1121,7,3)="內定里",6,"確認是否登打鄰或里別"))</f>
        <v>確認是否登打鄰或里別</v>
      </c>
      <c r="D1121" t="str">
        <f>IFERROR(VLOOKUP(C1121,工作表1!C:D,2,0),"")</f>
        <v/>
      </c>
    </row>
    <row r="1122" spans="2:4">
      <c r="B1122" t="str">
        <f>IFERROR(VLOOKUP(MID(A1122,4,6),工作表1!A:E,5,0),"格式應為桃園市XX區XX里")</f>
        <v>格式應為桃園市XX區XX里</v>
      </c>
      <c r="C1122" t="str">
        <f>IFERROR(IF(MID(A1122,4,6)="中壢區內定里",VLOOKUP(MID(A1122,FIND("里",A1122)+1,FIND("路",A1122)-FIND("里",A1122)),工作表1!B:E,2,0),IF(MID(A1122,4,6)="楊梅區高上里",VLOOKUP(MID(A1122,FIND("里",A1122)+1,FIND("鄰",A1122)-FIND("里",A1122)),工作表1!B:E,2,0),VLOOKUP(MID(A1122,4,6),工作表1!A:E,3,0))),IF(MID(A1122,7,3)="內定里",6,"確認是否登打鄰或里別"))</f>
        <v>確認是否登打鄰或里別</v>
      </c>
      <c r="D1122" t="str">
        <f>IFERROR(VLOOKUP(C1122,工作表1!C:D,2,0),"")</f>
        <v/>
      </c>
    </row>
    <row r="1123" spans="2:4">
      <c r="B1123" t="str">
        <f>IFERROR(VLOOKUP(MID(A1123,4,6),工作表1!A:E,5,0),"格式應為桃園市XX區XX里")</f>
        <v>格式應為桃園市XX區XX里</v>
      </c>
      <c r="C1123" t="str">
        <f>IFERROR(IF(MID(A1123,4,6)="中壢區內定里",VLOOKUP(MID(A1123,FIND("里",A1123)+1,FIND("路",A1123)-FIND("里",A1123)),工作表1!B:E,2,0),IF(MID(A1123,4,6)="楊梅區高上里",VLOOKUP(MID(A1123,FIND("里",A1123)+1,FIND("鄰",A1123)-FIND("里",A1123)),工作表1!B:E,2,0),VLOOKUP(MID(A1123,4,6),工作表1!A:E,3,0))),IF(MID(A1123,7,3)="內定里",6,"確認是否登打鄰或里別"))</f>
        <v>確認是否登打鄰或里別</v>
      </c>
      <c r="D1123" t="str">
        <f>IFERROR(VLOOKUP(C1123,工作表1!C:D,2,0),"")</f>
        <v/>
      </c>
    </row>
    <row r="1124" spans="2:4">
      <c r="B1124" t="str">
        <f>IFERROR(VLOOKUP(MID(A1124,4,6),工作表1!A:E,5,0),"格式應為桃園市XX區XX里")</f>
        <v>格式應為桃園市XX區XX里</v>
      </c>
      <c r="C1124" t="str">
        <f>IFERROR(IF(MID(A1124,4,6)="中壢區內定里",VLOOKUP(MID(A1124,FIND("里",A1124)+1,FIND("路",A1124)-FIND("里",A1124)),工作表1!B:E,2,0),IF(MID(A1124,4,6)="楊梅區高上里",VLOOKUP(MID(A1124,FIND("里",A1124)+1,FIND("鄰",A1124)-FIND("里",A1124)),工作表1!B:E,2,0),VLOOKUP(MID(A1124,4,6),工作表1!A:E,3,0))),IF(MID(A1124,7,3)="內定里",6,"確認是否登打鄰或里別"))</f>
        <v>確認是否登打鄰或里別</v>
      </c>
      <c r="D1124" t="str">
        <f>IFERROR(VLOOKUP(C1124,工作表1!C:D,2,0),"")</f>
        <v/>
      </c>
    </row>
    <row r="1125" spans="2:4">
      <c r="B1125" t="str">
        <f>IFERROR(VLOOKUP(MID(A1125,4,6),工作表1!A:E,5,0),"格式應為桃園市XX區XX里")</f>
        <v>格式應為桃園市XX區XX里</v>
      </c>
      <c r="C1125" t="str">
        <f>IFERROR(IF(MID(A1125,4,6)="中壢區內定里",VLOOKUP(MID(A1125,FIND("里",A1125)+1,FIND("路",A1125)-FIND("里",A1125)),工作表1!B:E,2,0),IF(MID(A1125,4,6)="楊梅區高上里",VLOOKUP(MID(A1125,FIND("里",A1125)+1,FIND("鄰",A1125)-FIND("里",A1125)),工作表1!B:E,2,0),VLOOKUP(MID(A1125,4,6),工作表1!A:E,3,0))),IF(MID(A1125,7,3)="內定里",6,"確認是否登打鄰或里別"))</f>
        <v>確認是否登打鄰或里別</v>
      </c>
      <c r="D1125" t="str">
        <f>IFERROR(VLOOKUP(C1125,工作表1!C:D,2,0),"")</f>
        <v/>
      </c>
    </row>
    <row r="1126" spans="2:4">
      <c r="B1126" t="str">
        <f>IFERROR(VLOOKUP(MID(A1126,4,6),工作表1!A:E,5,0),"格式應為桃園市XX區XX里")</f>
        <v>格式應為桃園市XX區XX里</v>
      </c>
      <c r="C1126" t="str">
        <f>IFERROR(IF(MID(A1126,4,6)="中壢區內定里",VLOOKUP(MID(A1126,FIND("里",A1126)+1,FIND("路",A1126)-FIND("里",A1126)),工作表1!B:E,2,0),IF(MID(A1126,4,6)="楊梅區高上里",VLOOKUP(MID(A1126,FIND("里",A1126)+1,FIND("鄰",A1126)-FIND("里",A1126)),工作表1!B:E,2,0),VLOOKUP(MID(A1126,4,6),工作表1!A:E,3,0))),IF(MID(A1126,7,3)="內定里",6,"確認是否登打鄰或里別"))</f>
        <v>確認是否登打鄰或里別</v>
      </c>
      <c r="D1126" t="str">
        <f>IFERROR(VLOOKUP(C1126,工作表1!C:D,2,0),"")</f>
        <v/>
      </c>
    </row>
    <row r="1127" spans="2:4">
      <c r="B1127" t="str">
        <f>IFERROR(VLOOKUP(MID(A1127,4,6),工作表1!A:E,5,0),"格式應為桃園市XX區XX里")</f>
        <v>格式應為桃園市XX區XX里</v>
      </c>
      <c r="C1127" t="str">
        <f>IFERROR(IF(MID(A1127,4,6)="中壢區內定里",VLOOKUP(MID(A1127,FIND("里",A1127)+1,FIND("路",A1127)-FIND("里",A1127)),工作表1!B:E,2,0),IF(MID(A1127,4,6)="楊梅區高上里",VLOOKUP(MID(A1127,FIND("里",A1127)+1,FIND("鄰",A1127)-FIND("里",A1127)),工作表1!B:E,2,0),VLOOKUP(MID(A1127,4,6),工作表1!A:E,3,0))),IF(MID(A1127,7,3)="內定里",6,"確認是否登打鄰或里別"))</f>
        <v>確認是否登打鄰或里別</v>
      </c>
      <c r="D1127" t="str">
        <f>IFERROR(VLOOKUP(C1127,工作表1!C:D,2,0),"")</f>
        <v/>
      </c>
    </row>
    <row r="1128" spans="2:4">
      <c r="B1128" t="str">
        <f>IFERROR(VLOOKUP(MID(A1128,4,6),工作表1!A:E,5,0),"格式應為桃園市XX區XX里")</f>
        <v>格式應為桃園市XX區XX里</v>
      </c>
      <c r="C1128" t="str">
        <f>IFERROR(IF(MID(A1128,4,6)="中壢區內定里",VLOOKUP(MID(A1128,FIND("里",A1128)+1,FIND("路",A1128)-FIND("里",A1128)),工作表1!B:E,2,0),IF(MID(A1128,4,6)="楊梅區高上里",VLOOKUP(MID(A1128,FIND("里",A1128)+1,FIND("鄰",A1128)-FIND("里",A1128)),工作表1!B:E,2,0),VLOOKUP(MID(A1128,4,6),工作表1!A:E,3,0))),IF(MID(A1128,7,3)="內定里",6,"確認是否登打鄰或里別"))</f>
        <v>確認是否登打鄰或里別</v>
      </c>
      <c r="D1128" t="str">
        <f>IFERROR(VLOOKUP(C1128,工作表1!C:D,2,0),"")</f>
        <v/>
      </c>
    </row>
    <row r="1129" spans="2:4">
      <c r="B1129" t="str">
        <f>IFERROR(VLOOKUP(MID(A1129,4,6),工作表1!A:E,5,0),"格式應為桃園市XX區XX里")</f>
        <v>格式應為桃園市XX區XX里</v>
      </c>
      <c r="C1129" t="str">
        <f>IFERROR(IF(MID(A1129,4,6)="中壢區內定里",VLOOKUP(MID(A1129,FIND("里",A1129)+1,FIND("路",A1129)-FIND("里",A1129)),工作表1!B:E,2,0),IF(MID(A1129,4,6)="楊梅區高上里",VLOOKUP(MID(A1129,FIND("里",A1129)+1,FIND("鄰",A1129)-FIND("里",A1129)),工作表1!B:E,2,0),VLOOKUP(MID(A1129,4,6),工作表1!A:E,3,0))),IF(MID(A1129,7,3)="內定里",6,"確認是否登打鄰或里別"))</f>
        <v>確認是否登打鄰或里別</v>
      </c>
      <c r="D1129" t="str">
        <f>IFERROR(VLOOKUP(C1129,工作表1!C:D,2,0),"")</f>
        <v/>
      </c>
    </row>
    <row r="1130" spans="2:4">
      <c r="B1130" t="str">
        <f>IFERROR(VLOOKUP(MID(A1130,4,6),工作表1!A:E,5,0),"格式應為桃園市XX區XX里")</f>
        <v>格式應為桃園市XX區XX里</v>
      </c>
      <c r="C1130" t="str">
        <f>IFERROR(IF(MID(A1130,4,6)="中壢區內定里",VLOOKUP(MID(A1130,FIND("里",A1130)+1,FIND("路",A1130)-FIND("里",A1130)),工作表1!B:E,2,0),IF(MID(A1130,4,6)="楊梅區高上里",VLOOKUP(MID(A1130,FIND("里",A1130)+1,FIND("鄰",A1130)-FIND("里",A1130)),工作表1!B:E,2,0),VLOOKUP(MID(A1130,4,6),工作表1!A:E,3,0))),IF(MID(A1130,7,3)="內定里",6,"確認是否登打鄰或里別"))</f>
        <v>確認是否登打鄰或里別</v>
      </c>
      <c r="D1130" t="str">
        <f>IFERROR(VLOOKUP(C1130,工作表1!C:D,2,0),"")</f>
        <v/>
      </c>
    </row>
    <row r="1131" spans="2:4">
      <c r="B1131" t="str">
        <f>IFERROR(VLOOKUP(MID(A1131,4,6),工作表1!A:E,5,0),"格式應為桃園市XX區XX里")</f>
        <v>格式應為桃園市XX區XX里</v>
      </c>
      <c r="C1131" t="str">
        <f>IFERROR(IF(MID(A1131,4,6)="中壢區內定里",VLOOKUP(MID(A1131,FIND("里",A1131)+1,FIND("路",A1131)-FIND("里",A1131)),工作表1!B:E,2,0),IF(MID(A1131,4,6)="楊梅區高上里",VLOOKUP(MID(A1131,FIND("里",A1131)+1,FIND("鄰",A1131)-FIND("里",A1131)),工作表1!B:E,2,0),VLOOKUP(MID(A1131,4,6),工作表1!A:E,3,0))),IF(MID(A1131,7,3)="內定里",6,"確認是否登打鄰或里別"))</f>
        <v>確認是否登打鄰或里別</v>
      </c>
      <c r="D1131" t="str">
        <f>IFERROR(VLOOKUP(C1131,工作表1!C:D,2,0),"")</f>
        <v/>
      </c>
    </row>
    <row r="1132" spans="2:4">
      <c r="B1132" t="str">
        <f>IFERROR(VLOOKUP(MID(A1132,4,6),工作表1!A:E,5,0),"格式應為桃園市XX區XX里")</f>
        <v>格式應為桃園市XX區XX里</v>
      </c>
      <c r="C1132" t="str">
        <f>IFERROR(IF(MID(A1132,4,6)="中壢區內定里",VLOOKUP(MID(A1132,FIND("里",A1132)+1,FIND("路",A1132)-FIND("里",A1132)),工作表1!B:E,2,0),IF(MID(A1132,4,6)="楊梅區高上里",VLOOKUP(MID(A1132,FIND("里",A1132)+1,FIND("鄰",A1132)-FIND("里",A1132)),工作表1!B:E,2,0),VLOOKUP(MID(A1132,4,6),工作表1!A:E,3,0))),IF(MID(A1132,7,3)="內定里",6,"確認是否登打鄰或里別"))</f>
        <v>確認是否登打鄰或里別</v>
      </c>
      <c r="D1132" t="str">
        <f>IFERROR(VLOOKUP(C1132,工作表1!C:D,2,0),"")</f>
        <v/>
      </c>
    </row>
    <row r="1133" spans="2:4">
      <c r="B1133" t="str">
        <f>IFERROR(VLOOKUP(MID(A1133,4,6),工作表1!A:E,5,0),"格式應為桃園市XX區XX里")</f>
        <v>格式應為桃園市XX區XX里</v>
      </c>
      <c r="C1133" t="str">
        <f>IFERROR(IF(MID(A1133,4,6)="中壢區內定里",VLOOKUP(MID(A1133,FIND("里",A1133)+1,FIND("路",A1133)-FIND("里",A1133)),工作表1!B:E,2,0),IF(MID(A1133,4,6)="楊梅區高上里",VLOOKUP(MID(A1133,FIND("里",A1133)+1,FIND("鄰",A1133)-FIND("里",A1133)),工作表1!B:E,2,0),VLOOKUP(MID(A1133,4,6),工作表1!A:E,3,0))),IF(MID(A1133,7,3)="內定里",6,"確認是否登打鄰或里別"))</f>
        <v>確認是否登打鄰或里別</v>
      </c>
      <c r="D1133" t="str">
        <f>IFERROR(VLOOKUP(C1133,工作表1!C:D,2,0),"")</f>
        <v/>
      </c>
    </row>
    <row r="1134" spans="2:4">
      <c r="B1134" t="str">
        <f>IFERROR(VLOOKUP(MID(A1134,4,6),工作表1!A:E,5,0),"格式應為桃園市XX區XX里")</f>
        <v>格式應為桃園市XX區XX里</v>
      </c>
      <c r="C1134" t="str">
        <f>IFERROR(IF(MID(A1134,4,6)="中壢區內定里",VLOOKUP(MID(A1134,FIND("里",A1134)+1,FIND("路",A1134)-FIND("里",A1134)),工作表1!B:E,2,0),IF(MID(A1134,4,6)="楊梅區高上里",VLOOKUP(MID(A1134,FIND("里",A1134)+1,FIND("鄰",A1134)-FIND("里",A1134)),工作表1!B:E,2,0),VLOOKUP(MID(A1134,4,6),工作表1!A:E,3,0))),IF(MID(A1134,7,3)="內定里",6,"確認是否登打鄰或里別"))</f>
        <v>確認是否登打鄰或里別</v>
      </c>
      <c r="D1134" t="str">
        <f>IFERROR(VLOOKUP(C1134,工作表1!C:D,2,0),"")</f>
        <v/>
      </c>
    </row>
    <row r="1135" spans="2:4">
      <c r="B1135" t="str">
        <f>IFERROR(VLOOKUP(MID(A1135,4,6),工作表1!A:E,5,0),"格式應為桃園市XX區XX里")</f>
        <v>格式應為桃園市XX區XX里</v>
      </c>
      <c r="C1135" t="str">
        <f>IFERROR(IF(MID(A1135,4,6)="中壢區內定里",VLOOKUP(MID(A1135,FIND("里",A1135)+1,FIND("路",A1135)-FIND("里",A1135)),工作表1!B:E,2,0),IF(MID(A1135,4,6)="楊梅區高上里",VLOOKUP(MID(A1135,FIND("里",A1135)+1,FIND("鄰",A1135)-FIND("里",A1135)),工作表1!B:E,2,0),VLOOKUP(MID(A1135,4,6),工作表1!A:E,3,0))),IF(MID(A1135,7,3)="內定里",6,"確認是否登打鄰或里別"))</f>
        <v>確認是否登打鄰或里別</v>
      </c>
      <c r="D1135" t="str">
        <f>IFERROR(VLOOKUP(C1135,工作表1!C:D,2,0),"")</f>
        <v/>
      </c>
    </row>
    <row r="1136" spans="2:4">
      <c r="B1136" t="str">
        <f>IFERROR(VLOOKUP(MID(A1136,4,6),工作表1!A:E,5,0),"格式應為桃園市XX區XX里")</f>
        <v>格式應為桃園市XX區XX里</v>
      </c>
      <c r="C1136" t="str">
        <f>IFERROR(IF(MID(A1136,4,6)="中壢區內定里",VLOOKUP(MID(A1136,FIND("里",A1136)+1,FIND("路",A1136)-FIND("里",A1136)),工作表1!B:E,2,0),IF(MID(A1136,4,6)="楊梅區高上里",VLOOKUP(MID(A1136,FIND("里",A1136)+1,FIND("鄰",A1136)-FIND("里",A1136)),工作表1!B:E,2,0),VLOOKUP(MID(A1136,4,6),工作表1!A:E,3,0))),IF(MID(A1136,7,3)="內定里",6,"確認是否登打鄰或里別"))</f>
        <v>確認是否登打鄰或里別</v>
      </c>
      <c r="D1136" t="str">
        <f>IFERROR(VLOOKUP(C1136,工作表1!C:D,2,0),"")</f>
        <v/>
      </c>
    </row>
    <row r="1137" spans="2:4">
      <c r="B1137" t="str">
        <f>IFERROR(VLOOKUP(MID(A1137,4,6),工作表1!A:E,5,0),"格式應為桃園市XX區XX里")</f>
        <v>格式應為桃園市XX區XX里</v>
      </c>
      <c r="C1137" t="str">
        <f>IFERROR(IF(MID(A1137,4,6)="中壢區內定里",VLOOKUP(MID(A1137,FIND("里",A1137)+1,FIND("路",A1137)-FIND("里",A1137)),工作表1!B:E,2,0),IF(MID(A1137,4,6)="楊梅區高上里",VLOOKUP(MID(A1137,FIND("里",A1137)+1,FIND("鄰",A1137)-FIND("里",A1137)),工作表1!B:E,2,0),VLOOKUP(MID(A1137,4,6),工作表1!A:E,3,0))),IF(MID(A1137,7,3)="內定里",6,"確認是否登打鄰或里別"))</f>
        <v>確認是否登打鄰或里別</v>
      </c>
      <c r="D1137" t="str">
        <f>IFERROR(VLOOKUP(C1137,工作表1!C:D,2,0),"")</f>
        <v/>
      </c>
    </row>
    <row r="1138" spans="2:4">
      <c r="B1138" t="str">
        <f>IFERROR(VLOOKUP(MID(A1138,4,6),工作表1!A:E,5,0),"格式應為桃園市XX區XX里")</f>
        <v>格式應為桃園市XX區XX里</v>
      </c>
      <c r="C1138" t="str">
        <f>IFERROR(IF(MID(A1138,4,6)="中壢區內定里",VLOOKUP(MID(A1138,FIND("里",A1138)+1,FIND("路",A1138)-FIND("里",A1138)),工作表1!B:E,2,0),IF(MID(A1138,4,6)="楊梅區高上里",VLOOKUP(MID(A1138,FIND("里",A1138)+1,FIND("鄰",A1138)-FIND("里",A1138)),工作表1!B:E,2,0),VLOOKUP(MID(A1138,4,6),工作表1!A:E,3,0))),IF(MID(A1138,7,3)="內定里",6,"確認是否登打鄰或里別"))</f>
        <v>確認是否登打鄰或里別</v>
      </c>
      <c r="D1138" t="str">
        <f>IFERROR(VLOOKUP(C1138,工作表1!C:D,2,0),"")</f>
        <v/>
      </c>
    </row>
    <row r="1139" spans="2:4">
      <c r="B1139" t="str">
        <f>IFERROR(VLOOKUP(MID(A1139,4,6),工作表1!A:E,5,0),"格式應為桃園市XX區XX里")</f>
        <v>格式應為桃園市XX區XX里</v>
      </c>
      <c r="C1139" t="str">
        <f>IFERROR(IF(MID(A1139,4,6)="中壢區內定里",VLOOKUP(MID(A1139,FIND("里",A1139)+1,FIND("路",A1139)-FIND("里",A1139)),工作表1!B:E,2,0),IF(MID(A1139,4,6)="楊梅區高上里",VLOOKUP(MID(A1139,FIND("里",A1139)+1,FIND("鄰",A1139)-FIND("里",A1139)),工作表1!B:E,2,0),VLOOKUP(MID(A1139,4,6),工作表1!A:E,3,0))),IF(MID(A1139,7,3)="內定里",6,"確認是否登打鄰或里別"))</f>
        <v>確認是否登打鄰或里別</v>
      </c>
      <c r="D1139" t="str">
        <f>IFERROR(VLOOKUP(C1139,工作表1!C:D,2,0),"")</f>
        <v/>
      </c>
    </row>
    <row r="1140" spans="2:4">
      <c r="B1140" t="str">
        <f>IFERROR(VLOOKUP(MID(A1140,4,6),工作表1!A:E,5,0),"格式應為桃園市XX區XX里")</f>
        <v>格式應為桃園市XX區XX里</v>
      </c>
      <c r="C1140" t="str">
        <f>IFERROR(IF(MID(A1140,4,6)="中壢區內定里",VLOOKUP(MID(A1140,FIND("里",A1140)+1,FIND("路",A1140)-FIND("里",A1140)),工作表1!B:E,2,0),IF(MID(A1140,4,6)="楊梅區高上里",VLOOKUP(MID(A1140,FIND("里",A1140)+1,FIND("鄰",A1140)-FIND("里",A1140)),工作表1!B:E,2,0),VLOOKUP(MID(A1140,4,6),工作表1!A:E,3,0))),IF(MID(A1140,7,3)="內定里",6,"確認是否登打鄰或里別"))</f>
        <v>確認是否登打鄰或里別</v>
      </c>
      <c r="D1140" t="str">
        <f>IFERROR(VLOOKUP(C1140,工作表1!C:D,2,0),"")</f>
        <v/>
      </c>
    </row>
    <row r="1141" spans="2:4">
      <c r="B1141" t="str">
        <f>IFERROR(VLOOKUP(MID(A1141,4,6),工作表1!A:E,5,0),"格式應為桃園市XX區XX里")</f>
        <v>格式應為桃園市XX區XX里</v>
      </c>
      <c r="C1141" t="str">
        <f>IFERROR(IF(MID(A1141,4,6)="中壢區內定里",VLOOKUP(MID(A1141,FIND("里",A1141)+1,FIND("路",A1141)-FIND("里",A1141)),工作表1!B:E,2,0),IF(MID(A1141,4,6)="楊梅區高上里",VLOOKUP(MID(A1141,FIND("里",A1141)+1,FIND("鄰",A1141)-FIND("里",A1141)),工作表1!B:E,2,0),VLOOKUP(MID(A1141,4,6),工作表1!A:E,3,0))),IF(MID(A1141,7,3)="內定里",6,"確認是否登打鄰或里別"))</f>
        <v>確認是否登打鄰或里別</v>
      </c>
      <c r="D1141" t="str">
        <f>IFERROR(VLOOKUP(C1141,工作表1!C:D,2,0),"")</f>
        <v/>
      </c>
    </row>
    <row r="1142" spans="2:4">
      <c r="B1142" t="str">
        <f>IFERROR(VLOOKUP(MID(A1142,4,6),工作表1!A:E,5,0),"格式應為桃園市XX區XX里")</f>
        <v>格式應為桃園市XX區XX里</v>
      </c>
      <c r="C1142" t="str">
        <f>IFERROR(IF(MID(A1142,4,6)="中壢區內定里",VLOOKUP(MID(A1142,FIND("里",A1142)+1,FIND("路",A1142)-FIND("里",A1142)),工作表1!B:E,2,0),IF(MID(A1142,4,6)="楊梅區高上里",VLOOKUP(MID(A1142,FIND("里",A1142)+1,FIND("鄰",A1142)-FIND("里",A1142)),工作表1!B:E,2,0),VLOOKUP(MID(A1142,4,6),工作表1!A:E,3,0))),IF(MID(A1142,7,3)="內定里",6,"確認是否登打鄰或里別"))</f>
        <v>確認是否登打鄰或里別</v>
      </c>
      <c r="D1142" t="str">
        <f>IFERROR(VLOOKUP(C1142,工作表1!C:D,2,0),"")</f>
        <v/>
      </c>
    </row>
    <row r="1143" spans="2:4">
      <c r="B1143" t="str">
        <f>IFERROR(VLOOKUP(MID(A1143,4,6),工作表1!A:E,5,0),"格式應為桃園市XX區XX里")</f>
        <v>格式應為桃園市XX區XX里</v>
      </c>
      <c r="C1143" t="str">
        <f>IFERROR(IF(MID(A1143,4,6)="中壢區內定里",VLOOKUP(MID(A1143,FIND("里",A1143)+1,FIND("路",A1143)-FIND("里",A1143)),工作表1!B:E,2,0),IF(MID(A1143,4,6)="楊梅區高上里",VLOOKUP(MID(A1143,FIND("里",A1143)+1,FIND("鄰",A1143)-FIND("里",A1143)),工作表1!B:E,2,0),VLOOKUP(MID(A1143,4,6),工作表1!A:E,3,0))),IF(MID(A1143,7,3)="內定里",6,"確認是否登打鄰或里別"))</f>
        <v>確認是否登打鄰或里別</v>
      </c>
      <c r="D1143" t="str">
        <f>IFERROR(VLOOKUP(C1143,工作表1!C:D,2,0),"")</f>
        <v/>
      </c>
    </row>
    <row r="1144" spans="2:4">
      <c r="B1144" t="str">
        <f>IFERROR(VLOOKUP(MID(A1144,4,6),工作表1!A:E,5,0),"格式應為桃園市XX區XX里")</f>
        <v>格式應為桃園市XX區XX里</v>
      </c>
      <c r="C1144" t="str">
        <f>IFERROR(IF(MID(A1144,4,6)="中壢區內定里",VLOOKUP(MID(A1144,FIND("里",A1144)+1,FIND("路",A1144)-FIND("里",A1144)),工作表1!B:E,2,0),IF(MID(A1144,4,6)="楊梅區高上里",VLOOKUP(MID(A1144,FIND("里",A1144)+1,FIND("鄰",A1144)-FIND("里",A1144)),工作表1!B:E,2,0),VLOOKUP(MID(A1144,4,6),工作表1!A:E,3,0))),IF(MID(A1144,7,3)="內定里",6,"確認是否登打鄰或里別"))</f>
        <v>確認是否登打鄰或里別</v>
      </c>
      <c r="D1144" t="str">
        <f>IFERROR(VLOOKUP(C1144,工作表1!C:D,2,0),"")</f>
        <v/>
      </c>
    </row>
    <row r="1145" spans="2:4">
      <c r="B1145" t="str">
        <f>IFERROR(VLOOKUP(MID(A1145,4,6),工作表1!A:E,5,0),"格式應為桃園市XX區XX里")</f>
        <v>格式應為桃園市XX區XX里</v>
      </c>
      <c r="C1145" t="str">
        <f>IFERROR(IF(MID(A1145,4,6)="中壢區內定里",VLOOKUP(MID(A1145,FIND("里",A1145)+1,FIND("路",A1145)-FIND("里",A1145)),工作表1!B:E,2,0),IF(MID(A1145,4,6)="楊梅區高上里",VLOOKUP(MID(A1145,FIND("里",A1145)+1,FIND("鄰",A1145)-FIND("里",A1145)),工作表1!B:E,2,0),VLOOKUP(MID(A1145,4,6),工作表1!A:E,3,0))),IF(MID(A1145,7,3)="內定里",6,"確認是否登打鄰或里別"))</f>
        <v>確認是否登打鄰或里別</v>
      </c>
      <c r="D1145" t="str">
        <f>IFERROR(VLOOKUP(C1145,工作表1!C:D,2,0),"")</f>
        <v/>
      </c>
    </row>
    <row r="1146" spans="2:4">
      <c r="B1146" t="str">
        <f>IFERROR(VLOOKUP(MID(A1146,4,6),工作表1!A:E,5,0),"格式應為桃園市XX區XX里")</f>
        <v>格式應為桃園市XX區XX里</v>
      </c>
      <c r="C1146" t="str">
        <f>IFERROR(IF(MID(A1146,4,6)="中壢區內定里",VLOOKUP(MID(A1146,FIND("里",A1146)+1,FIND("路",A1146)-FIND("里",A1146)),工作表1!B:E,2,0),IF(MID(A1146,4,6)="楊梅區高上里",VLOOKUP(MID(A1146,FIND("里",A1146)+1,FIND("鄰",A1146)-FIND("里",A1146)),工作表1!B:E,2,0),VLOOKUP(MID(A1146,4,6),工作表1!A:E,3,0))),IF(MID(A1146,7,3)="內定里",6,"確認是否登打鄰或里別"))</f>
        <v>確認是否登打鄰或里別</v>
      </c>
      <c r="D1146" t="str">
        <f>IFERROR(VLOOKUP(C1146,工作表1!C:D,2,0),"")</f>
        <v/>
      </c>
    </row>
    <row r="1147" spans="2:4">
      <c r="B1147" t="str">
        <f>IFERROR(VLOOKUP(MID(A1147,4,6),工作表1!A:E,5,0),"格式應為桃園市XX區XX里")</f>
        <v>格式應為桃園市XX區XX里</v>
      </c>
      <c r="C1147" t="str">
        <f>IFERROR(IF(MID(A1147,4,6)="中壢區內定里",VLOOKUP(MID(A1147,FIND("里",A1147)+1,FIND("路",A1147)-FIND("里",A1147)),工作表1!B:E,2,0),IF(MID(A1147,4,6)="楊梅區高上里",VLOOKUP(MID(A1147,FIND("里",A1147)+1,FIND("鄰",A1147)-FIND("里",A1147)),工作表1!B:E,2,0),VLOOKUP(MID(A1147,4,6),工作表1!A:E,3,0))),IF(MID(A1147,7,3)="內定里",6,"確認是否登打鄰或里別"))</f>
        <v>確認是否登打鄰或里別</v>
      </c>
      <c r="D1147" t="str">
        <f>IFERROR(VLOOKUP(C1147,工作表1!C:D,2,0),"")</f>
        <v/>
      </c>
    </row>
    <row r="1148" spans="2:4">
      <c r="B1148" t="str">
        <f>IFERROR(VLOOKUP(MID(A1148,4,6),工作表1!A:E,5,0),"格式應為桃園市XX區XX里")</f>
        <v>格式應為桃園市XX區XX里</v>
      </c>
      <c r="C1148" t="str">
        <f>IFERROR(IF(MID(A1148,4,6)="中壢區內定里",VLOOKUP(MID(A1148,FIND("里",A1148)+1,FIND("路",A1148)-FIND("里",A1148)),工作表1!B:E,2,0),IF(MID(A1148,4,6)="楊梅區高上里",VLOOKUP(MID(A1148,FIND("里",A1148)+1,FIND("鄰",A1148)-FIND("里",A1148)),工作表1!B:E,2,0),VLOOKUP(MID(A1148,4,6),工作表1!A:E,3,0))),IF(MID(A1148,7,3)="內定里",6,"確認是否登打鄰或里別"))</f>
        <v>確認是否登打鄰或里別</v>
      </c>
      <c r="D1148" t="str">
        <f>IFERROR(VLOOKUP(C1148,工作表1!C:D,2,0),"")</f>
        <v/>
      </c>
    </row>
    <row r="1149" spans="2:4">
      <c r="B1149" t="str">
        <f>IFERROR(VLOOKUP(MID(A1149,4,6),工作表1!A:E,5,0),"格式應為桃園市XX區XX里")</f>
        <v>格式應為桃園市XX區XX里</v>
      </c>
      <c r="C1149" t="str">
        <f>IFERROR(IF(MID(A1149,4,6)="中壢區內定里",VLOOKUP(MID(A1149,FIND("里",A1149)+1,FIND("路",A1149)-FIND("里",A1149)),工作表1!B:E,2,0),IF(MID(A1149,4,6)="楊梅區高上里",VLOOKUP(MID(A1149,FIND("里",A1149)+1,FIND("鄰",A1149)-FIND("里",A1149)),工作表1!B:E,2,0),VLOOKUP(MID(A1149,4,6),工作表1!A:E,3,0))),IF(MID(A1149,7,3)="內定里",6,"確認是否登打鄰或里別"))</f>
        <v>確認是否登打鄰或里別</v>
      </c>
      <c r="D1149" t="str">
        <f>IFERROR(VLOOKUP(C1149,工作表1!C:D,2,0),"")</f>
        <v/>
      </c>
    </row>
    <row r="1150" spans="2:4">
      <c r="B1150" t="str">
        <f>IFERROR(VLOOKUP(MID(A1150,4,6),工作表1!A:E,5,0),"格式應為桃園市XX區XX里")</f>
        <v>格式應為桃園市XX區XX里</v>
      </c>
      <c r="C1150" t="str">
        <f>IFERROR(IF(MID(A1150,4,6)="中壢區內定里",VLOOKUP(MID(A1150,FIND("里",A1150)+1,FIND("路",A1150)-FIND("里",A1150)),工作表1!B:E,2,0),IF(MID(A1150,4,6)="楊梅區高上里",VLOOKUP(MID(A1150,FIND("里",A1150)+1,FIND("鄰",A1150)-FIND("里",A1150)),工作表1!B:E,2,0),VLOOKUP(MID(A1150,4,6),工作表1!A:E,3,0))),IF(MID(A1150,7,3)="內定里",6,"確認是否登打鄰或里別"))</f>
        <v>確認是否登打鄰或里別</v>
      </c>
      <c r="D1150" t="str">
        <f>IFERROR(VLOOKUP(C1150,工作表1!C:D,2,0),"")</f>
        <v/>
      </c>
    </row>
    <row r="1151" spans="2:4">
      <c r="B1151" t="str">
        <f>IFERROR(VLOOKUP(MID(A1151,4,6),工作表1!A:E,5,0),"格式應為桃園市XX區XX里")</f>
        <v>格式應為桃園市XX區XX里</v>
      </c>
      <c r="C1151" t="str">
        <f>IFERROR(IF(MID(A1151,4,6)="中壢區內定里",VLOOKUP(MID(A1151,FIND("里",A1151)+1,FIND("路",A1151)-FIND("里",A1151)),工作表1!B:E,2,0),IF(MID(A1151,4,6)="楊梅區高上里",VLOOKUP(MID(A1151,FIND("里",A1151)+1,FIND("鄰",A1151)-FIND("里",A1151)),工作表1!B:E,2,0),VLOOKUP(MID(A1151,4,6),工作表1!A:E,3,0))),IF(MID(A1151,7,3)="內定里",6,"確認是否登打鄰或里別"))</f>
        <v>確認是否登打鄰或里別</v>
      </c>
      <c r="D1151" t="str">
        <f>IFERROR(VLOOKUP(C1151,工作表1!C:D,2,0),"")</f>
        <v/>
      </c>
    </row>
    <row r="1152" spans="2:4">
      <c r="B1152" t="str">
        <f>IFERROR(VLOOKUP(MID(A1152,4,6),工作表1!A:E,5,0),"格式應為桃園市XX區XX里")</f>
        <v>格式應為桃園市XX區XX里</v>
      </c>
      <c r="C1152" t="str">
        <f>IFERROR(IF(MID(A1152,4,6)="中壢區內定里",VLOOKUP(MID(A1152,FIND("里",A1152)+1,FIND("路",A1152)-FIND("里",A1152)),工作表1!B:E,2,0),IF(MID(A1152,4,6)="楊梅區高上里",VLOOKUP(MID(A1152,FIND("里",A1152)+1,FIND("鄰",A1152)-FIND("里",A1152)),工作表1!B:E,2,0),VLOOKUP(MID(A1152,4,6),工作表1!A:E,3,0))),IF(MID(A1152,7,3)="內定里",6,"確認是否登打鄰或里別"))</f>
        <v>確認是否登打鄰或里別</v>
      </c>
      <c r="D1152" t="str">
        <f>IFERROR(VLOOKUP(C1152,工作表1!C:D,2,0),"")</f>
        <v/>
      </c>
    </row>
    <row r="1153" spans="2:4">
      <c r="B1153" t="str">
        <f>IFERROR(VLOOKUP(MID(A1153,4,6),工作表1!A:E,5,0),"格式應為桃園市XX區XX里")</f>
        <v>格式應為桃園市XX區XX里</v>
      </c>
      <c r="C1153" t="str">
        <f>IFERROR(IF(MID(A1153,4,6)="中壢區內定里",VLOOKUP(MID(A1153,FIND("里",A1153)+1,FIND("路",A1153)-FIND("里",A1153)),工作表1!B:E,2,0),IF(MID(A1153,4,6)="楊梅區高上里",VLOOKUP(MID(A1153,FIND("里",A1153)+1,FIND("鄰",A1153)-FIND("里",A1153)),工作表1!B:E,2,0),VLOOKUP(MID(A1153,4,6),工作表1!A:E,3,0))),IF(MID(A1153,7,3)="內定里",6,"確認是否登打鄰或里別"))</f>
        <v>確認是否登打鄰或里別</v>
      </c>
      <c r="D1153" t="str">
        <f>IFERROR(VLOOKUP(C1153,工作表1!C:D,2,0),"")</f>
        <v/>
      </c>
    </row>
    <row r="1154" spans="2:4">
      <c r="B1154" t="str">
        <f>IFERROR(VLOOKUP(MID(A1154,4,6),工作表1!A:E,5,0),"格式應為桃園市XX區XX里")</f>
        <v>格式應為桃園市XX區XX里</v>
      </c>
      <c r="C1154" t="str">
        <f>IFERROR(IF(MID(A1154,4,6)="中壢區內定里",VLOOKUP(MID(A1154,FIND("里",A1154)+1,FIND("路",A1154)-FIND("里",A1154)),工作表1!B:E,2,0),IF(MID(A1154,4,6)="楊梅區高上里",VLOOKUP(MID(A1154,FIND("里",A1154)+1,FIND("鄰",A1154)-FIND("里",A1154)),工作表1!B:E,2,0),VLOOKUP(MID(A1154,4,6),工作表1!A:E,3,0))),IF(MID(A1154,7,3)="內定里",6,"確認是否登打鄰或里別"))</f>
        <v>確認是否登打鄰或里別</v>
      </c>
      <c r="D1154" t="str">
        <f>IFERROR(VLOOKUP(C1154,工作表1!C:D,2,0),"")</f>
        <v/>
      </c>
    </row>
    <row r="1155" spans="2:4">
      <c r="B1155" t="str">
        <f>IFERROR(VLOOKUP(MID(A1155,4,6),工作表1!A:E,5,0),"格式應為桃園市XX區XX里")</f>
        <v>格式應為桃園市XX區XX里</v>
      </c>
      <c r="C1155" t="str">
        <f>IFERROR(IF(MID(A1155,4,6)="中壢區內定里",VLOOKUP(MID(A1155,FIND("里",A1155)+1,FIND("路",A1155)-FIND("里",A1155)),工作表1!B:E,2,0),IF(MID(A1155,4,6)="楊梅區高上里",VLOOKUP(MID(A1155,FIND("里",A1155)+1,FIND("鄰",A1155)-FIND("里",A1155)),工作表1!B:E,2,0),VLOOKUP(MID(A1155,4,6),工作表1!A:E,3,0))),IF(MID(A1155,7,3)="內定里",6,"確認是否登打鄰或里別"))</f>
        <v>確認是否登打鄰或里別</v>
      </c>
      <c r="D1155" t="str">
        <f>IFERROR(VLOOKUP(C1155,工作表1!C:D,2,0),"")</f>
        <v/>
      </c>
    </row>
    <row r="1156" spans="2:4">
      <c r="B1156" t="str">
        <f>IFERROR(VLOOKUP(MID(A1156,4,6),工作表1!A:E,5,0),"格式應為桃園市XX區XX里")</f>
        <v>格式應為桃園市XX區XX里</v>
      </c>
      <c r="C1156" t="str">
        <f>IFERROR(IF(MID(A1156,4,6)="中壢區內定里",VLOOKUP(MID(A1156,FIND("里",A1156)+1,FIND("路",A1156)-FIND("里",A1156)),工作表1!B:E,2,0),IF(MID(A1156,4,6)="楊梅區高上里",VLOOKUP(MID(A1156,FIND("里",A1156)+1,FIND("鄰",A1156)-FIND("里",A1156)),工作表1!B:E,2,0),VLOOKUP(MID(A1156,4,6),工作表1!A:E,3,0))),IF(MID(A1156,7,3)="內定里",6,"確認是否登打鄰或里別"))</f>
        <v>確認是否登打鄰或里別</v>
      </c>
      <c r="D1156" t="str">
        <f>IFERROR(VLOOKUP(C1156,工作表1!C:D,2,0),"")</f>
        <v/>
      </c>
    </row>
    <row r="1157" spans="2:4">
      <c r="B1157" t="str">
        <f>IFERROR(VLOOKUP(MID(A1157,4,6),工作表1!A:E,5,0),"格式應為桃園市XX區XX里")</f>
        <v>格式應為桃園市XX區XX里</v>
      </c>
      <c r="C1157" t="str">
        <f>IFERROR(IF(MID(A1157,4,6)="中壢區內定里",VLOOKUP(MID(A1157,FIND("里",A1157)+1,FIND("路",A1157)-FIND("里",A1157)),工作表1!B:E,2,0),IF(MID(A1157,4,6)="楊梅區高上里",VLOOKUP(MID(A1157,FIND("里",A1157)+1,FIND("鄰",A1157)-FIND("里",A1157)),工作表1!B:E,2,0),VLOOKUP(MID(A1157,4,6),工作表1!A:E,3,0))),IF(MID(A1157,7,3)="內定里",6,"確認是否登打鄰或里別"))</f>
        <v>確認是否登打鄰或里別</v>
      </c>
      <c r="D1157" t="str">
        <f>IFERROR(VLOOKUP(C1157,工作表1!C:D,2,0),"")</f>
        <v/>
      </c>
    </row>
    <row r="1158" spans="2:4">
      <c r="B1158" t="str">
        <f>IFERROR(VLOOKUP(MID(A1158,4,6),工作表1!A:E,5,0),"格式應為桃園市XX區XX里")</f>
        <v>格式應為桃園市XX區XX里</v>
      </c>
      <c r="C1158" t="str">
        <f>IFERROR(IF(MID(A1158,4,6)="中壢區內定里",VLOOKUP(MID(A1158,FIND("里",A1158)+1,FIND("路",A1158)-FIND("里",A1158)),工作表1!B:E,2,0),IF(MID(A1158,4,6)="楊梅區高上里",VLOOKUP(MID(A1158,FIND("里",A1158)+1,FIND("鄰",A1158)-FIND("里",A1158)),工作表1!B:E,2,0),VLOOKUP(MID(A1158,4,6),工作表1!A:E,3,0))),IF(MID(A1158,7,3)="內定里",6,"確認是否登打鄰或里別"))</f>
        <v>確認是否登打鄰或里別</v>
      </c>
      <c r="D1158" t="str">
        <f>IFERROR(VLOOKUP(C1158,工作表1!C:D,2,0),"")</f>
        <v/>
      </c>
    </row>
    <row r="1159" spans="2:4">
      <c r="B1159" t="str">
        <f>IFERROR(VLOOKUP(MID(A1159,4,6),工作表1!A:E,5,0),"格式應為桃園市XX區XX里")</f>
        <v>格式應為桃園市XX區XX里</v>
      </c>
      <c r="C1159" t="str">
        <f>IFERROR(IF(MID(A1159,4,6)="中壢區內定里",VLOOKUP(MID(A1159,FIND("里",A1159)+1,FIND("路",A1159)-FIND("里",A1159)),工作表1!B:E,2,0),IF(MID(A1159,4,6)="楊梅區高上里",VLOOKUP(MID(A1159,FIND("里",A1159)+1,FIND("鄰",A1159)-FIND("里",A1159)),工作表1!B:E,2,0),VLOOKUP(MID(A1159,4,6),工作表1!A:E,3,0))),IF(MID(A1159,7,3)="內定里",6,"確認是否登打鄰或里別"))</f>
        <v>確認是否登打鄰或里別</v>
      </c>
      <c r="D1159" t="str">
        <f>IFERROR(VLOOKUP(C1159,工作表1!C:D,2,0),"")</f>
        <v/>
      </c>
    </row>
    <row r="1160" spans="2:4">
      <c r="B1160" t="str">
        <f>IFERROR(VLOOKUP(MID(A1160,4,6),工作表1!A:E,5,0),"格式應為桃園市XX區XX里")</f>
        <v>格式應為桃園市XX區XX里</v>
      </c>
      <c r="C1160" t="str">
        <f>IFERROR(IF(MID(A1160,4,6)="中壢區內定里",VLOOKUP(MID(A1160,FIND("里",A1160)+1,FIND("路",A1160)-FIND("里",A1160)),工作表1!B:E,2,0),IF(MID(A1160,4,6)="楊梅區高上里",VLOOKUP(MID(A1160,FIND("里",A1160)+1,FIND("鄰",A1160)-FIND("里",A1160)),工作表1!B:E,2,0),VLOOKUP(MID(A1160,4,6),工作表1!A:E,3,0))),IF(MID(A1160,7,3)="內定里",6,"確認是否登打鄰或里別"))</f>
        <v>確認是否登打鄰或里別</v>
      </c>
      <c r="D1160" t="str">
        <f>IFERROR(VLOOKUP(C1160,工作表1!C:D,2,0),"")</f>
        <v/>
      </c>
    </row>
    <row r="1161" spans="2:4">
      <c r="B1161" t="str">
        <f>IFERROR(VLOOKUP(MID(A1161,4,6),工作表1!A:E,5,0),"格式應為桃園市XX區XX里")</f>
        <v>格式應為桃園市XX區XX里</v>
      </c>
      <c r="C1161" t="str">
        <f>IFERROR(IF(MID(A1161,4,6)="中壢區內定里",VLOOKUP(MID(A1161,FIND("里",A1161)+1,FIND("路",A1161)-FIND("里",A1161)),工作表1!B:E,2,0),IF(MID(A1161,4,6)="楊梅區高上里",VLOOKUP(MID(A1161,FIND("里",A1161)+1,FIND("鄰",A1161)-FIND("里",A1161)),工作表1!B:E,2,0),VLOOKUP(MID(A1161,4,6),工作表1!A:E,3,0))),IF(MID(A1161,7,3)="內定里",6,"確認是否登打鄰或里別"))</f>
        <v>確認是否登打鄰或里別</v>
      </c>
      <c r="D1161" t="str">
        <f>IFERROR(VLOOKUP(C1161,工作表1!C:D,2,0),"")</f>
        <v/>
      </c>
    </row>
    <row r="1162" spans="2:4">
      <c r="B1162" t="str">
        <f>IFERROR(VLOOKUP(MID(A1162,4,6),工作表1!A:E,5,0),"格式應為桃園市XX區XX里")</f>
        <v>格式應為桃園市XX區XX里</v>
      </c>
      <c r="C1162" t="str">
        <f>IFERROR(IF(MID(A1162,4,6)="中壢區內定里",VLOOKUP(MID(A1162,FIND("里",A1162)+1,FIND("路",A1162)-FIND("里",A1162)),工作表1!B:E,2,0),IF(MID(A1162,4,6)="楊梅區高上里",VLOOKUP(MID(A1162,FIND("里",A1162)+1,FIND("鄰",A1162)-FIND("里",A1162)),工作表1!B:E,2,0),VLOOKUP(MID(A1162,4,6),工作表1!A:E,3,0))),IF(MID(A1162,7,3)="內定里",6,"確認是否登打鄰或里別"))</f>
        <v>確認是否登打鄰或里別</v>
      </c>
      <c r="D1162" t="str">
        <f>IFERROR(VLOOKUP(C1162,工作表1!C:D,2,0),"")</f>
        <v/>
      </c>
    </row>
    <row r="1163" spans="2:4">
      <c r="B1163" t="str">
        <f>IFERROR(VLOOKUP(MID(A1163,4,6),工作表1!A:E,5,0),"格式應為桃園市XX區XX里")</f>
        <v>格式應為桃園市XX區XX里</v>
      </c>
      <c r="C1163" t="str">
        <f>IFERROR(IF(MID(A1163,4,6)="中壢區內定里",VLOOKUP(MID(A1163,FIND("里",A1163)+1,FIND("路",A1163)-FIND("里",A1163)),工作表1!B:E,2,0),IF(MID(A1163,4,6)="楊梅區高上里",VLOOKUP(MID(A1163,FIND("里",A1163)+1,FIND("鄰",A1163)-FIND("里",A1163)),工作表1!B:E,2,0),VLOOKUP(MID(A1163,4,6),工作表1!A:E,3,0))),IF(MID(A1163,7,3)="內定里",6,"確認是否登打鄰或里別"))</f>
        <v>確認是否登打鄰或里別</v>
      </c>
      <c r="D1163" t="str">
        <f>IFERROR(VLOOKUP(C1163,工作表1!C:D,2,0),"")</f>
        <v/>
      </c>
    </row>
    <row r="1164" spans="2:4">
      <c r="B1164" t="str">
        <f>IFERROR(VLOOKUP(MID(A1164,4,6),工作表1!A:E,5,0),"格式應為桃園市XX區XX里")</f>
        <v>格式應為桃園市XX區XX里</v>
      </c>
      <c r="C1164" t="str">
        <f>IFERROR(IF(MID(A1164,4,6)="中壢區內定里",VLOOKUP(MID(A1164,FIND("里",A1164)+1,FIND("路",A1164)-FIND("里",A1164)),工作表1!B:E,2,0),IF(MID(A1164,4,6)="楊梅區高上里",VLOOKUP(MID(A1164,FIND("里",A1164)+1,FIND("鄰",A1164)-FIND("里",A1164)),工作表1!B:E,2,0),VLOOKUP(MID(A1164,4,6),工作表1!A:E,3,0))),IF(MID(A1164,7,3)="內定里",6,"確認是否登打鄰或里別"))</f>
        <v>確認是否登打鄰或里別</v>
      </c>
      <c r="D1164" t="str">
        <f>IFERROR(VLOOKUP(C1164,工作表1!C:D,2,0),"")</f>
        <v/>
      </c>
    </row>
    <row r="1165" spans="2:4">
      <c r="B1165" t="str">
        <f>IFERROR(VLOOKUP(MID(A1165,4,6),工作表1!A:E,5,0),"格式應為桃園市XX區XX里")</f>
        <v>格式應為桃園市XX區XX里</v>
      </c>
      <c r="C1165" t="str">
        <f>IFERROR(IF(MID(A1165,4,6)="中壢區內定里",VLOOKUP(MID(A1165,FIND("里",A1165)+1,FIND("路",A1165)-FIND("里",A1165)),工作表1!B:E,2,0),IF(MID(A1165,4,6)="楊梅區高上里",VLOOKUP(MID(A1165,FIND("里",A1165)+1,FIND("鄰",A1165)-FIND("里",A1165)),工作表1!B:E,2,0),VLOOKUP(MID(A1165,4,6),工作表1!A:E,3,0))),IF(MID(A1165,7,3)="內定里",6,"確認是否登打鄰或里別"))</f>
        <v>確認是否登打鄰或里別</v>
      </c>
      <c r="D1165" t="str">
        <f>IFERROR(VLOOKUP(C1165,工作表1!C:D,2,0),"")</f>
        <v/>
      </c>
    </row>
    <row r="1166" spans="2:4">
      <c r="B1166" t="str">
        <f>IFERROR(VLOOKUP(MID(A1166,4,6),工作表1!A:E,5,0),"格式應為桃園市XX區XX里")</f>
        <v>格式應為桃園市XX區XX里</v>
      </c>
      <c r="C1166" t="str">
        <f>IFERROR(IF(MID(A1166,4,6)="中壢區內定里",VLOOKUP(MID(A1166,FIND("里",A1166)+1,FIND("路",A1166)-FIND("里",A1166)),工作表1!B:E,2,0),IF(MID(A1166,4,6)="楊梅區高上里",VLOOKUP(MID(A1166,FIND("里",A1166)+1,FIND("鄰",A1166)-FIND("里",A1166)),工作表1!B:E,2,0),VLOOKUP(MID(A1166,4,6),工作表1!A:E,3,0))),IF(MID(A1166,7,3)="內定里",6,"確認是否登打鄰或里別"))</f>
        <v>確認是否登打鄰或里別</v>
      </c>
      <c r="D1166" t="str">
        <f>IFERROR(VLOOKUP(C1166,工作表1!C:D,2,0),"")</f>
        <v/>
      </c>
    </row>
    <row r="1167" spans="2:4">
      <c r="B1167" t="str">
        <f>IFERROR(VLOOKUP(MID(A1167,4,6),工作表1!A:E,5,0),"格式應為桃園市XX區XX里")</f>
        <v>格式應為桃園市XX區XX里</v>
      </c>
      <c r="C1167" t="str">
        <f>IFERROR(IF(MID(A1167,4,6)="中壢區內定里",VLOOKUP(MID(A1167,FIND("里",A1167)+1,FIND("路",A1167)-FIND("里",A1167)),工作表1!B:E,2,0),IF(MID(A1167,4,6)="楊梅區高上里",VLOOKUP(MID(A1167,FIND("里",A1167)+1,FIND("鄰",A1167)-FIND("里",A1167)),工作表1!B:E,2,0),VLOOKUP(MID(A1167,4,6),工作表1!A:E,3,0))),IF(MID(A1167,7,3)="內定里",6,"確認是否登打鄰或里別"))</f>
        <v>確認是否登打鄰或里別</v>
      </c>
      <c r="D1167" t="str">
        <f>IFERROR(VLOOKUP(C1167,工作表1!C:D,2,0),"")</f>
        <v/>
      </c>
    </row>
    <row r="1168" spans="2:4">
      <c r="B1168" t="str">
        <f>IFERROR(VLOOKUP(MID(A1168,4,6),工作表1!A:E,5,0),"格式應為桃園市XX區XX里")</f>
        <v>格式應為桃園市XX區XX里</v>
      </c>
      <c r="C1168" t="str">
        <f>IFERROR(IF(MID(A1168,4,6)="中壢區內定里",VLOOKUP(MID(A1168,FIND("里",A1168)+1,FIND("路",A1168)-FIND("里",A1168)),工作表1!B:E,2,0),IF(MID(A1168,4,6)="楊梅區高上里",VLOOKUP(MID(A1168,FIND("里",A1168)+1,FIND("鄰",A1168)-FIND("里",A1168)),工作表1!B:E,2,0),VLOOKUP(MID(A1168,4,6),工作表1!A:E,3,0))),IF(MID(A1168,7,3)="內定里",6,"確認是否登打鄰或里別"))</f>
        <v>確認是否登打鄰或里別</v>
      </c>
      <c r="D1168" t="str">
        <f>IFERROR(VLOOKUP(C1168,工作表1!C:D,2,0),"")</f>
        <v/>
      </c>
    </row>
    <row r="1169" spans="2:4">
      <c r="B1169" t="str">
        <f>IFERROR(VLOOKUP(MID(A1169,4,6),工作表1!A:E,5,0),"格式應為桃園市XX區XX里")</f>
        <v>格式應為桃園市XX區XX里</v>
      </c>
      <c r="C1169" t="str">
        <f>IFERROR(IF(MID(A1169,4,6)="中壢區內定里",VLOOKUP(MID(A1169,FIND("里",A1169)+1,FIND("路",A1169)-FIND("里",A1169)),工作表1!B:E,2,0),IF(MID(A1169,4,6)="楊梅區高上里",VLOOKUP(MID(A1169,FIND("里",A1169)+1,FIND("鄰",A1169)-FIND("里",A1169)),工作表1!B:E,2,0),VLOOKUP(MID(A1169,4,6),工作表1!A:E,3,0))),IF(MID(A1169,7,3)="內定里",6,"確認是否登打鄰或里別"))</f>
        <v>確認是否登打鄰或里別</v>
      </c>
      <c r="D1169" t="str">
        <f>IFERROR(VLOOKUP(C1169,工作表1!C:D,2,0),"")</f>
        <v/>
      </c>
    </row>
    <row r="1170" spans="2:4">
      <c r="B1170" t="str">
        <f>IFERROR(VLOOKUP(MID(A1170,4,6),工作表1!A:E,5,0),"格式應為桃園市XX區XX里")</f>
        <v>格式應為桃園市XX區XX里</v>
      </c>
      <c r="C1170" t="str">
        <f>IFERROR(IF(MID(A1170,4,6)="中壢區內定里",VLOOKUP(MID(A1170,FIND("里",A1170)+1,FIND("路",A1170)-FIND("里",A1170)),工作表1!B:E,2,0),IF(MID(A1170,4,6)="楊梅區高上里",VLOOKUP(MID(A1170,FIND("里",A1170)+1,FIND("鄰",A1170)-FIND("里",A1170)),工作表1!B:E,2,0),VLOOKUP(MID(A1170,4,6),工作表1!A:E,3,0))),IF(MID(A1170,7,3)="內定里",6,"確認是否登打鄰或里別"))</f>
        <v>確認是否登打鄰或里別</v>
      </c>
      <c r="D1170" t="str">
        <f>IFERROR(VLOOKUP(C1170,工作表1!C:D,2,0),"")</f>
        <v/>
      </c>
    </row>
    <row r="1171" spans="2:4">
      <c r="B1171" t="str">
        <f>IFERROR(VLOOKUP(MID(A1171,4,6),工作表1!A:E,5,0),"格式應為桃園市XX區XX里")</f>
        <v>格式應為桃園市XX區XX里</v>
      </c>
      <c r="C1171" t="str">
        <f>IFERROR(IF(MID(A1171,4,6)="中壢區內定里",VLOOKUP(MID(A1171,FIND("里",A1171)+1,FIND("路",A1171)-FIND("里",A1171)),工作表1!B:E,2,0),IF(MID(A1171,4,6)="楊梅區高上里",VLOOKUP(MID(A1171,FIND("里",A1171)+1,FIND("鄰",A1171)-FIND("里",A1171)),工作表1!B:E,2,0),VLOOKUP(MID(A1171,4,6),工作表1!A:E,3,0))),IF(MID(A1171,7,3)="內定里",6,"確認是否登打鄰或里別"))</f>
        <v>確認是否登打鄰或里別</v>
      </c>
      <c r="D1171" t="str">
        <f>IFERROR(VLOOKUP(C1171,工作表1!C:D,2,0),"")</f>
        <v/>
      </c>
    </row>
    <row r="1172" spans="2:4">
      <c r="B1172" t="str">
        <f>IFERROR(VLOOKUP(MID(A1172,4,6),工作表1!A:E,5,0),"格式應為桃園市XX區XX里")</f>
        <v>格式應為桃園市XX區XX里</v>
      </c>
      <c r="C1172" t="str">
        <f>IFERROR(IF(MID(A1172,4,6)="中壢區內定里",VLOOKUP(MID(A1172,FIND("里",A1172)+1,FIND("路",A1172)-FIND("里",A1172)),工作表1!B:E,2,0),IF(MID(A1172,4,6)="楊梅區高上里",VLOOKUP(MID(A1172,FIND("里",A1172)+1,FIND("鄰",A1172)-FIND("里",A1172)),工作表1!B:E,2,0),VLOOKUP(MID(A1172,4,6),工作表1!A:E,3,0))),IF(MID(A1172,7,3)="內定里",6,"確認是否登打鄰或里別"))</f>
        <v>確認是否登打鄰或里別</v>
      </c>
      <c r="D1172" t="str">
        <f>IFERROR(VLOOKUP(C1172,工作表1!C:D,2,0),"")</f>
        <v/>
      </c>
    </row>
    <row r="1173" spans="2:4">
      <c r="B1173" t="str">
        <f>IFERROR(VLOOKUP(MID(A1173,4,6),工作表1!A:E,5,0),"格式應為桃園市XX區XX里")</f>
        <v>格式應為桃園市XX區XX里</v>
      </c>
      <c r="C1173" t="str">
        <f>IFERROR(IF(MID(A1173,4,6)="中壢區內定里",VLOOKUP(MID(A1173,FIND("里",A1173)+1,FIND("路",A1173)-FIND("里",A1173)),工作表1!B:E,2,0),IF(MID(A1173,4,6)="楊梅區高上里",VLOOKUP(MID(A1173,FIND("里",A1173)+1,FIND("鄰",A1173)-FIND("里",A1173)),工作表1!B:E,2,0),VLOOKUP(MID(A1173,4,6),工作表1!A:E,3,0))),IF(MID(A1173,7,3)="內定里",6,"確認是否登打鄰或里別"))</f>
        <v>確認是否登打鄰或里別</v>
      </c>
      <c r="D1173" t="str">
        <f>IFERROR(VLOOKUP(C1173,工作表1!C:D,2,0),"")</f>
        <v/>
      </c>
    </row>
    <row r="1174" spans="2:4">
      <c r="B1174" t="str">
        <f>IFERROR(VLOOKUP(MID(A1174,4,6),工作表1!A:E,5,0),"格式應為桃園市XX區XX里")</f>
        <v>格式應為桃園市XX區XX里</v>
      </c>
      <c r="C1174" t="str">
        <f>IFERROR(IF(MID(A1174,4,6)="中壢區內定里",VLOOKUP(MID(A1174,FIND("里",A1174)+1,FIND("路",A1174)-FIND("里",A1174)),工作表1!B:E,2,0),IF(MID(A1174,4,6)="楊梅區高上里",VLOOKUP(MID(A1174,FIND("里",A1174)+1,FIND("鄰",A1174)-FIND("里",A1174)),工作表1!B:E,2,0),VLOOKUP(MID(A1174,4,6),工作表1!A:E,3,0))),IF(MID(A1174,7,3)="內定里",6,"確認是否登打鄰或里別"))</f>
        <v>確認是否登打鄰或里別</v>
      </c>
      <c r="D1174" t="str">
        <f>IFERROR(VLOOKUP(C1174,工作表1!C:D,2,0),"")</f>
        <v/>
      </c>
    </row>
    <row r="1175" spans="2:4">
      <c r="B1175" t="str">
        <f>IFERROR(VLOOKUP(MID(A1175,4,6),工作表1!A:E,5,0),"格式應為桃園市XX區XX里")</f>
        <v>格式應為桃園市XX區XX里</v>
      </c>
      <c r="C1175" t="str">
        <f>IFERROR(IF(MID(A1175,4,6)="中壢區內定里",VLOOKUP(MID(A1175,FIND("里",A1175)+1,FIND("路",A1175)-FIND("里",A1175)),工作表1!B:E,2,0),IF(MID(A1175,4,6)="楊梅區高上里",VLOOKUP(MID(A1175,FIND("里",A1175)+1,FIND("鄰",A1175)-FIND("里",A1175)),工作表1!B:E,2,0),VLOOKUP(MID(A1175,4,6),工作表1!A:E,3,0))),IF(MID(A1175,7,3)="內定里",6,"確認是否登打鄰或里別"))</f>
        <v>確認是否登打鄰或里別</v>
      </c>
      <c r="D1175" t="str">
        <f>IFERROR(VLOOKUP(C1175,工作表1!C:D,2,0),"")</f>
        <v/>
      </c>
    </row>
    <row r="1176" spans="2:4">
      <c r="B1176" t="str">
        <f>IFERROR(VLOOKUP(MID(A1176,4,6),工作表1!A:E,5,0),"格式應為桃園市XX區XX里")</f>
        <v>格式應為桃園市XX區XX里</v>
      </c>
      <c r="C1176" t="str">
        <f>IFERROR(IF(MID(A1176,4,6)="中壢區內定里",VLOOKUP(MID(A1176,FIND("里",A1176)+1,FIND("路",A1176)-FIND("里",A1176)),工作表1!B:E,2,0),IF(MID(A1176,4,6)="楊梅區高上里",VLOOKUP(MID(A1176,FIND("里",A1176)+1,FIND("鄰",A1176)-FIND("里",A1176)),工作表1!B:E,2,0),VLOOKUP(MID(A1176,4,6),工作表1!A:E,3,0))),IF(MID(A1176,7,3)="內定里",6,"確認是否登打鄰或里別"))</f>
        <v>確認是否登打鄰或里別</v>
      </c>
      <c r="D1176" t="str">
        <f>IFERROR(VLOOKUP(C1176,工作表1!C:D,2,0),"")</f>
        <v/>
      </c>
    </row>
    <row r="1177" spans="2:4">
      <c r="B1177" t="str">
        <f>IFERROR(VLOOKUP(MID(A1177,4,6),工作表1!A:E,5,0),"格式應為桃園市XX區XX里")</f>
        <v>格式應為桃園市XX區XX里</v>
      </c>
      <c r="C1177" t="str">
        <f>IFERROR(IF(MID(A1177,4,6)="中壢區內定里",VLOOKUP(MID(A1177,FIND("里",A1177)+1,FIND("路",A1177)-FIND("里",A1177)),工作表1!B:E,2,0),IF(MID(A1177,4,6)="楊梅區高上里",VLOOKUP(MID(A1177,FIND("里",A1177)+1,FIND("鄰",A1177)-FIND("里",A1177)),工作表1!B:E,2,0),VLOOKUP(MID(A1177,4,6),工作表1!A:E,3,0))),IF(MID(A1177,7,3)="內定里",6,"確認是否登打鄰或里別"))</f>
        <v>確認是否登打鄰或里別</v>
      </c>
      <c r="D1177" t="str">
        <f>IFERROR(VLOOKUP(C1177,工作表1!C:D,2,0),"")</f>
        <v/>
      </c>
    </row>
    <row r="1178" spans="2:4">
      <c r="B1178" t="str">
        <f>IFERROR(VLOOKUP(MID(A1178,4,6),工作表1!A:E,5,0),"格式應為桃園市XX區XX里")</f>
        <v>格式應為桃園市XX區XX里</v>
      </c>
      <c r="C1178" t="str">
        <f>IFERROR(IF(MID(A1178,4,6)="中壢區內定里",VLOOKUP(MID(A1178,FIND("里",A1178)+1,FIND("路",A1178)-FIND("里",A1178)),工作表1!B:E,2,0),IF(MID(A1178,4,6)="楊梅區高上里",VLOOKUP(MID(A1178,FIND("里",A1178)+1,FIND("鄰",A1178)-FIND("里",A1178)),工作表1!B:E,2,0),VLOOKUP(MID(A1178,4,6),工作表1!A:E,3,0))),IF(MID(A1178,7,3)="內定里",6,"確認是否登打鄰或里別"))</f>
        <v>確認是否登打鄰或里別</v>
      </c>
      <c r="D1178" t="str">
        <f>IFERROR(VLOOKUP(C1178,工作表1!C:D,2,0),"")</f>
        <v/>
      </c>
    </row>
    <row r="1179" spans="2:4">
      <c r="B1179" t="str">
        <f>IFERROR(VLOOKUP(MID(A1179,4,6),工作表1!A:E,5,0),"格式應為桃園市XX區XX里")</f>
        <v>格式應為桃園市XX區XX里</v>
      </c>
      <c r="C1179" t="str">
        <f>IFERROR(IF(MID(A1179,4,6)="中壢區內定里",VLOOKUP(MID(A1179,FIND("里",A1179)+1,FIND("路",A1179)-FIND("里",A1179)),工作表1!B:E,2,0),IF(MID(A1179,4,6)="楊梅區高上里",VLOOKUP(MID(A1179,FIND("里",A1179)+1,FIND("鄰",A1179)-FIND("里",A1179)),工作表1!B:E,2,0),VLOOKUP(MID(A1179,4,6),工作表1!A:E,3,0))),IF(MID(A1179,7,3)="內定里",6,"確認是否登打鄰或里別"))</f>
        <v>確認是否登打鄰或里別</v>
      </c>
      <c r="D1179" t="str">
        <f>IFERROR(VLOOKUP(C1179,工作表1!C:D,2,0),"")</f>
        <v/>
      </c>
    </row>
    <row r="1180" spans="2:4">
      <c r="B1180" t="str">
        <f>IFERROR(VLOOKUP(MID(A1180,4,6),工作表1!A:E,5,0),"格式應為桃園市XX區XX里")</f>
        <v>格式應為桃園市XX區XX里</v>
      </c>
      <c r="C1180" t="str">
        <f>IFERROR(IF(MID(A1180,4,6)="中壢區內定里",VLOOKUP(MID(A1180,FIND("里",A1180)+1,FIND("路",A1180)-FIND("里",A1180)),工作表1!B:E,2,0),IF(MID(A1180,4,6)="楊梅區高上里",VLOOKUP(MID(A1180,FIND("里",A1180)+1,FIND("鄰",A1180)-FIND("里",A1180)),工作表1!B:E,2,0),VLOOKUP(MID(A1180,4,6),工作表1!A:E,3,0))),IF(MID(A1180,7,3)="內定里",6,"確認是否登打鄰或里別"))</f>
        <v>確認是否登打鄰或里別</v>
      </c>
      <c r="D1180" t="str">
        <f>IFERROR(VLOOKUP(C1180,工作表1!C:D,2,0),"")</f>
        <v/>
      </c>
    </row>
    <row r="1181" spans="2:4">
      <c r="B1181" t="str">
        <f>IFERROR(VLOOKUP(MID(A1181,4,6),工作表1!A:E,5,0),"格式應為桃園市XX區XX里")</f>
        <v>格式應為桃園市XX區XX里</v>
      </c>
      <c r="C1181" t="str">
        <f>IFERROR(IF(MID(A1181,4,6)="中壢區內定里",VLOOKUP(MID(A1181,FIND("里",A1181)+1,FIND("路",A1181)-FIND("里",A1181)),工作表1!B:E,2,0),IF(MID(A1181,4,6)="楊梅區高上里",VLOOKUP(MID(A1181,FIND("里",A1181)+1,FIND("鄰",A1181)-FIND("里",A1181)),工作表1!B:E,2,0),VLOOKUP(MID(A1181,4,6),工作表1!A:E,3,0))),IF(MID(A1181,7,3)="內定里",6,"確認是否登打鄰或里別"))</f>
        <v>確認是否登打鄰或里別</v>
      </c>
      <c r="D1181" t="str">
        <f>IFERROR(VLOOKUP(C1181,工作表1!C:D,2,0),"")</f>
        <v/>
      </c>
    </row>
    <row r="1182" spans="2:4">
      <c r="B1182" t="str">
        <f>IFERROR(VLOOKUP(MID(A1182,4,6),工作表1!A:E,5,0),"格式應為桃園市XX區XX里")</f>
        <v>格式應為桃園市XX區XX里</v>
      </c>
      <c r="C1182" t="str">
        <f>IFERROR(IF(MID(A1182,4,6)="中壢區內定里",VLOOKUP(MID(A1182,FIND("里",A1182)+1,FIND("路",A1182)-FIND("里",A1182)),工作表1!B:E,2,0),IF(MID(A1182,4,6)="楊梅區高上里",VLOOKUP(MID(A1182,FIND("里",A1182)+1,FIND("鄰",A1182)-FIND("里",A1182)),工作表1!B:E,2,0),VLOOKUP(MID(A1182,4,6),工作表1!A:E,3,0))),IF(MID(A1182,7,3)="內定里",6,"確認是否登打鄰或里別"))</f>
        <v>確認是否登打鄰或里別</v>
      </c>
      <c r="D1182" t="str">
        <f>IFERROR(VLOOKUP(C1182,工作表1!C:D,2,0),"")</f>
        <v/>
      </c>
    </row>
    <row r="1183" spans="2:4">
      <c r="B1183" t="str">
        <f>IFERROR(VLOOKUP(MID(A1183,4,6),工作表1!A:E,5,0),"格式應為桃園市XX區XX里")</f>
        <v>格式應為桃園市XX區XX里</v>
      </c>
      <c r="C1183" t="str">
        <f>IFERROR(IF(MID(A1183,4,6)="中壢區內定里",VLOOKUP(MID(A1183,FIND("里",A1183)+1,FIND("路",A1183)-FIND("里",A1183)),工作表1!B:E,2,0),IF(MID(A1183,4,6)="楊梅區高上里",VLOOKUP(MID(A1183,FIND("里",A1183)+1,FIND("鄰",A1183)-FIND("里",A1183)),工作表1!B:E,2,0),VLOOKUP(MID(A1183,4,6),工作表1!A:E,3,0))),IF(MID(A1183,7,3)="內定里",6,"確認是否登打鄰或里別"))</f>
        <v>確認是否登打鄰或里別</v>
      </c>
      <c r="D1183" t="str">
        <f>IFERROR(VLOOKUP(C1183,工作表1!C:D,2,0),"")</f>
        <v/>
      </c>
    </row>
    <row r="1184" spans="2:4">
      <c r="B1184" t="str">
        <f>IFERROR(VLOOKUP(MID(A1184,4,6),工作表1!A:E,5,0),"格式應為桃園市XX區XX里")</f>
        <v>格式應為桃園市XX區XX里</v>
      </c>
      <c r="C1184" t="str">
        <f>IFERROR(IF(MID(A1184,4,6)="中壢區內定里",VLOOKUP(MID(A1184,FIND("里",A1184)+1,FIND("路",A1184)-FIND("里",A1184)),工作表1!B:E,2,0),IF(MID(A1184,4,6)="楊梅區高上里",VLOOKUP(MID(A1184,FIND("里",A1184)+1,FIND("鄰",A1184)-FIND("里",A1184)),工作表1!B:E,2,0),VLOOKUP(MID(A1184,4,6),工作表1!A:E,3,0))),IF(MID(A1184,7,3)="內定里",6,"確認是否登打鄰或里別"))</f>
        <v>確認是否登打鄰或里別</v>
      </c>
      <c r="D1184" t="str">
        <f>IFERROR(VLOOKUP(C1184,工作表1!C:D,2,0),"")</f>
        <v/>
      </c>
    </row>
    <row r="1185" spans="2:4">
      <c r="B1185" t="str">
        <f>IFERROR(VLOOKUP(MID(A1185,4,6),工作表1!A:E,5,0),"格式應為桃園市XX區XX里")</f>
        <v>格式應為桃園市XX區XX里</v>
      </c>
      <c r="C1185" t="str">
        <f>IFERROR(IF(MID(A1185,4,6)="中壢區內定里",VLOOKUP(MID(A1185,FIND("里",A1185)+1,FIND("路",A1185)-FIND("里",A1185)),工作表1!B:E,2,0),IF(MID(A1185,4,6)="楊梅區高上里",VLOOKUP(MID(A1185,FIND("里",A1185)+1,FIND("鄰",A1185)-FIND("里",A1185)),工作表1!B:E,2,0),VLOOKUP(MID(A1185,4,6),工作表1!A:E,3,0))),IF(MID(A1185,7,3)="內定里",6,"確認是否登打鄰或里別"))</f>
        <v>確認是否登打鄰或里別</v>
      </c>
      <c r="D1185" t="str">
        <f>IFERROR(VLOOKUP(C1185,工作表1!C:D,2,0),"")</f>
        <v/>
      </c>
    </row>
    <row r="1186" spans="2:4">
      <c r="B1186" t="str">
        <f>IFERROR(VLOOKUP(MID(A1186,4,6),工作表1!A:E,5,0),"格式應為桃園市XX區XX里")</f>
        <v>格式應為桃園市XX區XX里</v>
      </c>
      <c r="C1186" t="str">
        <f>IFERROR(IF(MID(A1186,4,6)="中壢區內定里",VLOOKUP(MID(A1186,FIND("里",A1186)+1,FIND("路",A1186)-FIND("里",A1186)),工作表1!B:E,2,0),IF(MID(A1186,4,6)="楊梅區高上里",VLOOKUP(MID(A1186,FIND("里",A1186)+1,FIND("鄰",A1186)-FIND("里",A1186)),工作表1!B:E,2,0),VLOOKUP(MID(A1186,4,6),工作表1!A:E,3,0))),IF(MID(A1186,7,3)="內定里",6,"確認是否登打鄰或里別"))</f>
        <v>確認是否登打鄰或里別</v>
      </c>
      <c r="D1186" t="str">
        <f>IFERROR(VLOOKUP(C1186,工作表1!C:D,2,0),"")</f>
        <v/>
      </c>
    </row>
    <row r="1187" spans="2:4">
      <c r="B1187" t="str">
        <f>IFERROR(VLOOKUP(MID(A1187,4,6),工作表1!A:E,5,0),"格式應為桃園市XX區XX里")</f>
        <v>格式應為桃園市XX區XX里</v>
      </c>
      <c r="C1187" t="str">
        <f>IFERROR(IF(MID(A1187,4,6)="中壢區內定里",VLOOKUP(MID(A1187,FIND("里",A1187)+1,FIND("路",A1187)-FIND("里",A1187)),工作表1!B:E,2,0),IF(MID(A1187,4,6)="楊梅區高上里",VLOOKUP(MID(A1187,FIND("里",A1187)+1,FIND("鄰",A1187)-FIND("里",A1187)),工作表1!B:E,2,0),VLOOKUP(MID(A1187,4,6),工作表1!A:E,3,0))),IF(MID(A1187,7,3)="內定里",6,"確認是否登打鄰或里別"))</f>
        <v>確認是否登打鄰或里別</v>
      </c>
      <c r="D1187" t="str">
        <f>IFERROR(VLOOKUP(C1187,工作表1!C:D,2,0),"")</f>
        <v/>
      </c>
    </row>
    <row r="1188" spans="2:4">
      <c r="B1188" t="str">
        <f>IFERROR(VLOOKUP(MID(A1188,4,6),工作表1!A:E,5,0),"格式應為桃園市XX區XX里")</f>
        <v>格式應為桃園市XX區XX里</v>
      </c>
      <c r="C1188" t="str">
        <f>IFERROR(IF(MID(A1188,4,6)="中壢區內定里",VLOOKUP(MID(A1188,FIND("里",A1188)+1,FIND("路",A1188)-FIND("里",A1188)),工作表1!B:E,2,0),IF(MID(A1188,4,6)="楊梅區高上里",VLOOKUP(MID(A1188,FIND("里",A1188)+1,FIND("鄰",A1188)-FIND("里",A1188)),工作表1!B:E,2,0),VLOOKUP(MID(A1188,4,6),工作表1!A:E,3,0))),IF(MID(A1188,7,3)="內定里",6,"確認是否登打鄰或里別"))</f>
        <v>確認是否登打鄰或里別</v>
      </c>
      <c r="D1188" t="str">
        <f>IFERROR(VLOOKUP(C1188,工作表1!C:D,2,0),"")</f>
        <v/>
      </c>
    </row>
    <row r="1189" spans="2:4">
      <c r="B1189" t="str">
        <f>IFERROR(VLOOKUP(MID(A1189,4,6),工作表1!A:E,5,0),"格式應為桃園市XX區XX里")</f>
        <v>格式應為桃園市XX區XX里</v>
      </c>
      <c r="C1189" t="str">
        <f>IFERROR(IF(MID(A1189,4,6)="中壢區內定里",VLOOKUP(MID(A1189,FIND("里",A1189)+1,FIND("路",A1189)-FIND("里",A1189)),工作表1!B:E,2,0),IF(MID(A1189,4,6)="楊梅區高上里",VLOOKUP(MID(A1189,FIND("里",A1189)+1,FIND("鄰",A1189)-FIND("里",A1189)),工作表1!B:E,2,0),VLOOKUP(MID(A1189,4,6),工作表1!A:E,3,0))),IF(MID(A1189,7,3)="內定里",6,"確認是否登打鄰或里別"))</f>
        <v>確認是否登打鄰或里別</v>
      </c>
      <c r="D1189" t="str">
        <f>IFERROR(VLOOKUP(C1189,工作表1!C:D,2,0),"")</f>
        <v/>
      </c>
    </row>
    <row r="1190" spans="2:4">
      <c r="B1190" t="str">
        <f>IFERROR(VLOOKUP(MID(A1190,4,6),工作表1!A:E,5,0),"格式應為桃園市XX區XX里")</f>
        <v>格式應為桃園市XX區XX里</v>
      </c>
      <c r="C1190" t="str">
        <f>IFERROR(IF(MID(A1190,4,6)="中壢區內定里",VLOOKUP(MID(A1190,FIND("里",A1190)+1,FIND("路",A1190)-FIND("里",A1190)),工作表1!B:E,2,0),IF(MID(A1190,4,6)="楊梅區高上里",VLOOKUP(MID(A1190,FIND("里",A1190)+1,FIND("鄰",A1190)-FIND("里",A1190)),工作表1!B:E,2,0),VLOOKUP(MID(A1190,4,6),工作表1!A:E,3,0))),IF(MID(A1190,7,3)="內定里",6,"確認是否登打鄰或里別"))</f>
        <v>確認是否登打鄰或里別</v>
      </c>
      <c r="D1190" t="str">
        <f>IFERROR(VLOOKUP(C1190,工作表1!C:D,2,0),"")</f>
        <v/>
      </c>
    </row>
    <row r="1191" spans="2:4">
      <c r="B1191" t="str">
        <f>IFERROR(VLOOKUP(MID(A1191,4,6),工作表1!A:E,5,0),"格式應為桃園市XX區XX里")</f>
        <v>格式應為桃園市XX區XX里</v>
      </c>
      <c r="C1191" t="str">
        <f>IFERROR(IF(MID(A1191,4,6)="中壢區內定里",VLOOKUP(MID(A1191,FIND("里",A1191)+1,FIND("路",A1191)-FIND("里",A1191)),工作表1!B:E,2,0),IF(MID(A1191,4,6)="楊梅區高上里",VLOOKUP(MID(A1191,FIND("里",A1191)+1,FIND("鄰",A1191)-FIND("里",A1191)),工作表1!B:E,2,0),VLOOKUP(MID(A1191,4,6),工作表1!A:E,3,0))),IF(MID(A1191,7,3)="內定里",6,"確認是否登打鄰或里別"))</f>
        <v>確認是否登打鄰或里別</v>
      </c>
      <c r="D1191" t="str">
        <f>IFERROR(VLOOKUP(C1191,工作表1!C:D,2,0),"")</f>
        <v/>
      </c>
    </row>
    <row r="1192" spans="2:4">
      <c r="B1192" t="str">
        <f>IFERROR(VLOOKUP(MID(A1192,4,6),工作表1!A:E,5,0),"格式應為桃園市XX區XX里")</f>
        <v>格式應為桃園市XX區XX里</v>
      </c>
      <c r="C1192" t="str">
        <f>IFERROR(IF(MID(A1192,4,6)="中壢區內定里",VLOOKUP(MID(A1192,FIND("里",A1192)+1,FIND("路",A1192)-FIND("里",A1192)),工作表1!B:E,2,0),IF(MID(A1192,4,6)="楊梅區高上里",VLOOKUP(MID(A1192,FIND("里",A1192)+1,FIND("鄰",A1192)-FIND("里",A1192)),工作表1!B:E,2,0),VLOOKUP(MID(A1192,4,6),工作表1!A:E,3,0))),IF(MID(A1192,7,3)="內定里",6,"確認是否登打鄰或里別"))</f>
        <v>確認是否登打鄰或里別</v>
      </c>
      <c r="D1192" t="str">
        <f>IFERROR(VLOOKUP(C1192,工作表1!C:D,2,0),"")</f>
        <v/>
      </c>
    </row>
    <row r="1193" spans="2:4">
      <c r="B1193" t="str">
        <f>IFERROR(VLOOKUP(MID(A1193,4,6),工作表1!A:E,5,0),"格式應為桃園市XX區XX里")</f>
        <v>格式應為桃園市XX區XX里</v>
      </c>
      <c r="C1193" t="str">
        <f>IFERROR(IF(MID(A1193,4,6)="中壢區內定里",VLOOKUP(MID(A1193,FIND("里",A1193)+1,FIND("路",A1193)-FIND("里",A1193)),工作表1!B:E,2,0),IF(MID(A1193,4,6)="楊梅區高上里",VLOOKUP(MID(A1193,FIND("里",A1193)+1,FIND("鄰",A1193)-FIND("里",A1193)),工作表1!B:E,2,0),VLOOKUP(MID(A1193,4,6),工作表1!A:E,3,0))),IF(MID(A1193,7,3)="內定里",6,"確認是否登打鄰或里別"))</f>
        <v>確認是否登打鄰或里別</v>
      </c>
      <c r="D1193" t="str">
        <f>IFERROR(VLOOKUP(C1193,工作表1!C:D,2,0),"")</f>
        <v/>
      </c>
    </row>
    <row r="1194" spans="2:4">
      <c r="B1194" t="str">
        <f>IFERROR(VLOOKUP(MID(A1194,4,6),工作表1!A:E,5,0),"格式應為桃園市XX區XX里")</f>
        <v>格式應為桃園市XX區XX里</v>
      </c>
      <c r="C1194" t="str">
        <f>IFERROR(IF(MID(A1194,4,6)="中壢區內定里",VLOOKUP(MID(A1194,FIND("里",A1194)+1,FIND("路",A1194)-FIND("里",A1194)),工作表1!B:E,2,0),IF(MID(A1194,4,6)="楊梅區高上里",VLOOKUP(MID(A1194,FIND("里",A1194)+1,FIND("鄰",A1194)-FIND("里",A1194)),工作表1!B:E,2,0),VLOOKUP(MID(A1194,4,6),工作表1!A:E,3,0))),IF(MID(A1194,7,3)="內定里",6,"確認是否登打鄰或里別"))</f>
        <v>確認是否登打鄰或里別</v>
      </c>
      <c r="D1194" t="str">
        <f>IFERROR(VLOOKUP(C1194,工作表1!C:D,2,0),"")</f>
        <v/>
      </c>
    </row>
    <row r="1195" spans="2:4">
      <c r="B1195" t="str">
        <f>IFERROR(VLOOKUP(MID(A1195,4,6),工作表1!A:E,5,0),"格式應為桃園市XX區XX里")</f>
        <v>格式應為桃園市XX區XX里</v>
      </c>
      <c r="C1195" t="str">
        <f>IFERROR(IF(MID(A1195,4,6)="中壢區內定里",VLOOKUP(MID(A1195,FIND("里",A1195)+1,FIND("路",A1195)-FIND("里",A1195)),工作表1!B:E,2,0),IF(MID(A1195,4,6)="楊梅區高上里",VLOOKUP(MID(A1195,FIND("里",A1195)+1,FIND("鄰",A1195)-FIND("里",A1195)),工作表1!B:E,2,0),VLOOKUP(MID(A1195,4,6),工作表1!A:E,3,0))),IF(MID(A1195,7,3)="內定里",6,"確認是否登打鄰或里別"))</f>
        <v>確認是否登打鄰或里別</v>
      </c>
      <c r="D1195" t="str">
        <f>IFERROR(VLOOKUP(C1195,工作表1!C:D,2,0),"")</f>
        <v/>
      </c>
    </row>
    <row r="1196" spans="2:4">
      <c r="B1196" t="str">
        <f>IFERROR(VLOOKUP(MID(A1196,4,6),工作表1!A:E,5,0),"格式應為桃園市XX區XX里")</f>
        <v>格式應為桃園市XX區XX里</v>
      </c>
      <c r="C1196" t="str">
        <f>IFERROR(IF(MID(A1196,4,6)="中壢區內定里",VLOOKUP(MID(A1196,FIND("里",A1196)+1,FIND("路",A1196)-FIND("里",A1196)),工作表1!B:E,2,0),IF(MID(A1196,4,6)="楊梅區高上里",VLOOKUP(MID(A1196,FIND("里",A1196)+1,FIND("鄰",A1196)-FIND("里",A1196)),工作表1!B:E,2,0),VLOOKUP(MID(A1196,4,6),工作表1!A:E,3,0))),IF(MID(A1196,7,3)="內定里",6,"確認是否登打鄰或里別"))</f>
        <v>確認是否登打鄰或里別</v>
      </c>
      <c r="D1196" t="str">
        <f>IFERROR(VLOOKUP(C1196,工作表1!C:D,2,0),"")</f>
        <v/>
      </c>
    </row>
    <row r="1197" spans="2:4">
      <c r="B1197" t="str">
        <f>IFERROR(VLOOKUP(MID(A1197,4,6),工作表1!A:E,5,0),"格式應為桃園市XX區XX里")</f>
        <v>格式應為桃園市XX區XX里</v>
      </c>
      <c r="C1197" t="str">
        <f>IFERROR(IF(MID(A1197,4,6)="中壢區內定里",VLOOKUP(MID(A1197,FIND("里",A1197)+1,FIND("路",A1197)-FIND("里",A1197)),工作表1!B:E,2,0),IF(MID(A1197,4,6)="楊梅區高上里",VLOOKUP(MID(A1197,FIND("里",A1197)+1,FIND("鄰",A1197)-FIND("里",A1197)),工作表1!B:E,2,0),VLOOKUP(MID(A1197,4,6),工作表1!A:E,3,0))),IF(MID(A1197,7,3)="內定里",6,"確認是否登打鄰或里別"))</f>
        <v>確認是否登打鄰或里別</v>
      </c>
      <c r="D1197" t="str">
        <f>IFERROR(VLOOKUP(C1197,工作表1!C:D,2,0),"")</f>
        <v/>
      </c>
    </row>
    <row r="1198" spans="2:4">
      <c r="B1198" t="str">
        <f>IFERROR(VLOOKUP(MID(A1198,4,6),工作表1!A:E,5,0),"格式應為桃園市XX區XX里")</f>
        <v>格式應為桃園市XX區XX里</v>
      </c>
      <c r="C1198" t="str">
        <f>IFERROR(IF(MID(A1198,4,6)="中壢區內定里",VLOOKUP(MID(A1198,FIND("里",A1198)+1,FIND("路",A1198)-FIND("里",A1198)),工作表1!B:E,2,0),IF(MID(A1198,4,6)="楊梅區高上里",VLOOKUP(MID(A1198,FIND("里",A1198)+1,FIND("鄰",A1198)-FIND("里",A1198)),工作表1!B:E,2,0),VLOOKUP(MID(A1198,4,6),工作表1!A:E,3,0))),IF(MID(A1198,7,3)="內定里",6,"確認是否登打鄰或里別"))</f>
        <v>確認是否登打鄰或里別</v>
      </c>
      <c r="D1198" t="str">
        <f>IFERROR(VLOOKUP(C1198,工作表1!C:D,2,0),"")</f>
        <v/>
      </c>
    </row>
    <row r="1199" spans="2:4">
      <c r="B1199" t="str">
        <f>IFERROR(VLOOKUP(MID(A1199,4,6),工作表1!A:E,5,0),"格式應為桃園市XX區XX里")</f>
        <v>格式應為桃園市XX區XX里</v>
      </c>
      <c r="C1199" t="str">
        <f>IFERROR(IF(MID(A1199,4,6)="中壢區內定里",VLOOKUP(MID(A1199,FIND("里",A1199)+1,FIND("路",A1199)-FIND("里",A1199)),工作表1!B:E,2,0),IF(MID(A1199,4,6)="楊梅區高上里",VLOOKUP(MID(A1199,FIND("里",A1199)+1,FIND("鄰",A1199)-FIND("里",A1199)),工作表1!B:E,2,0),VLOOKUP(MID(A1199,4,6),工作表1!A:E,3,0))),IF(MID(A1199,7,3)="內定里",6,"確認是否登打鄰或里別"))</f>
        <v>確認是否登打鄰或里別</v>
      </c>
      <c r="D1199" t="str">
        <f>IFERROR(VLOOKUP(C1199,工作表1!C:D,2,0),"")</f>
        <v/>
      </c>
    </row>
    <row r="1200" spans="2:4">
      <c r="B1200" t="str">
        <f>IFERROR(VLOOKUP(MID(A1200,4,6),工作表1!A:E,5,0),"格式應為桃園市XX區XX里")</f>
        <v>格式應為桃園市XX區XX里</v>
      </c>
      <c r="C1200" t="str">
        <f>IFERROR(IF(MID(A1200,4,6)="中壢區內定里",VLOOKUP(MID(A1200,FIND("里",A1200)+1,FIND("路",A1200)-FIND("里",A1200)),工作表1!B:E,2,0),IF(MID(A1200,4,6)="楊梅區高上里",VLOOKUP(MID(A1200,FIND("里",A1200)+1,FIND("鄰",A1200)-FIND("里",A1200)),工作表1!B:E,2,0),VLOOKUP(MID(A1200,4,6),工作表1!A:E,3,0))),IF(MID(A1200,7,3)="內定里",6,"確認是否登打鄰或里別"))</f>
        <v>確認是否登打鄰或里別</v>
      </c>
      <c r="D1200" t="str">
        <f>IFERROR(VLOOKUP(C1200,工作表1!C:D,2,0),"")</f>
        <v/>
      </c>
    </row>
    <row r="1201" spans="2:4">
      <c r="B1201" t="str">
        <f>IFERROR(VLOOKUP(MID(A1201,4,6),工作表1!A:E,5,0),"格式應為桃園市XX區XX里")</f>
        <v>格式應為桃園市XX區XX里</v>
      </c>
      <c r="C1201" t="str">
        <f>IFERROR(IF(MID(A1201,4,6)="中壢區內定里",VLOOKUP(MID(A1201,FIND("里",A1201)+1,FIND("路",A1201)-FIND("里",A1201)),工作表1!B:E,2,0),IF(MID(A1201,4,6)="楊梅區高上里",VLOOKUP(MID(A1201,FIND("里",A1201)+1,FIND("鄰",A1201)-FIND("里",A1201)),工作表1!B:E,2,0),VLOOKUP(MID(A1201,4,6),工作表1!A:E,3,0))),IF(MID(A1201,7,3)="內定里",6,"確認是否登打鄰或里別"))</f>
        <v>確認是否登打鄰或里別</v>
      </c>
      <c r="D1201" t="str">
        <f>IFERROR(VLOOKUP(C1201,工作表1!C:D,2,0),"")</f>
        <v/>
      </c>
    </row>
    <row r="1202" spans="2:4">
      <c r="B1202" t="str">
        <f>IFERROR(VLOOKUP(MID(A1202,4,6),工作表1!A:E,5,0),"格式應為桃園市XX區XX里")</f>
        <v>格式應為桃園市XX區XX里</v>
      </c>
      <c r="C1202" t="str">
        <f>IFERROR(IF(MID(A1202,4,6)="中壢區內定里",VLOOKUP(MID(A1202,FIND("里",A1202)+1,FIND("路",A1202)-FIND("里",A1202)),工作表1!B:E,2,0),IF(MID(A1202,4,6)="楊梅區高上里",VLOOKUP(MID(A1202,FIND("里",A1202)+1,FIND("鄰",A1202)-FIND("里",A1202)),工作表1!B:E,2,0),VLOOKUP(MID(A1202,4,6),工作表1!A:E,3,0))),IF(MID(A1202,7,3)="內定里",6,"確認是否登打鄰或里別"))</f>
        <v>確認是否登打鄰或里別</v>
      </c>
      <c r="D1202" t="str">
        <f>IFERROR(VLOOKUP(C1202,工作表1!C:D,2,0),"")</f>
        <v/>
      </c>
    </row>
    <row r="1203" spans="2:4">
      <c r="B1203" t="str">
        <f>IFERROR(VLOOKUP(MID(A1203,4,6),工作表1!A:E,5,0),"格式應為桃園市XX區XX里")</f>
        <v>格式應為桃園市XX區XX里</v>
      </c>
      <c r="C1203" t="str">
        <f>IFERROR(IF(MID(A1203,4,6)="中壢區內定里",VLOOKUP(MID(A1203,FIND("里",A1203)+1,FIND("路",A1203)-FIND("里",A1203)),工作表1!B:E,2,0),IF(MID(A1203,4,6)="楊梅區高上里",VLOOKUP(MID(A1203,FIND("里",A1203)+1,FIND("鄰",A1203)-FIND("里",A1203)),工作表1!B:E,2,0),VLOOKUP(MID(A1203,4,6),工作表1!A:E,3,0))),IF(MID(A1203,7,3)="內定里",6,"確認是否登打鄰或里別"))</f>
        <v>確認是否登打鄰或里別</v>
      </c>
      <c r="D1203" t="str">
        <f>IFERROR(VLOOKUP(C1203,工作表1!C:D,2,0),"")</f>
        <v/>
      </c>
    </row>
    <row r="1204" spans="2:4">
      <c r="B1204" t="str">
        <f>IFERROR(VLOOKUP(MID(A1204,4,6),工作表1!A:E,5,0),"格式應為桃園市XX區XX里")</f>
        <v>格式應為桃園市XX區XX里</v>
      </c>
      <c r="C1204" t="str">
        <f>IFERROR(IF(MID(A1204,4,6)="中壢區內定里",VLOOKUP(MID(A1204,FIND("里",A1204)+1,FIND("路",A1204)-FIND("里",A1204)),工作表1!B:E,2,0),IF(MID(A1204,4,6)="楊梅區高上里",VLOOKUP(MID(A1204,FIND("里",A1204)+1,FIND("鄰",A1204)-FIND("里",A1204)),工作表1!B:E,2,0),VLOOKUP(MID(A1204,4,6),工作表1!A:E,3,0))),IF(MID(A1204,7,3)="內定里",6,"確認是否登打鄰或里別"))</f>
        <v>確認是否登打鄰或里別</v>
      </c>
      <c r="D1204" t="str">
        <f>IFERROR(VLOOKUP(C1204,工作表1!C:D,2,0),"")</f>
        <v/>
      </c>
    </row>
    <row r="1205" spans="2:4">
      <c r="B1205" t="str">
        <f>IFERROR(VLOOKUP(MID(A1205,4,6),工作表1!A:E,5,0),"格式應為桃園市XX區XX里")</f>
        <v>格式應為桃園市XX區XX里</v>
      </c>
      <c r="C1205" t="str">
        <f>IFERROR(IF(MID(A1205,4,6)="中壢區內定里",VLOOKUP(MID(A1205,FIND("里",A1205)+1,FIND("路",A1205)-FIND("里",A1205)),工作表1!B:E,2,0),IF(MID(A1205,4,6)="楊梅區高上里",VLOOKUP(MID(A1205,FIND("里",A1205)+1,FIND("鄰",A1205)-FIND("里",A1205)),工作表1!B:E,2,0),VLOOKUP(MID(A1205,4,6),工作表1!A:E,3,0))),IF(MID(A1205,7,3)="內定里",6,"確認是否登打鄰或里別"))</f>
        <v>確認是否登打鄰或里別</v>
      </c>
      <c r="D1205" t="str">
        <f>IFERROR(VLOOKUP(C1205,工作表1!C:D,2,0),"")</f>
        <v/>
      </c>
    </row>
    <row r="1206" spans="2:4">
      <c r="B1206" t="str">
        <f>IFERROR(VLOOKUP(MID(A1206,4,6),工作表1!A:E,5,0),"格式應為桃園市XX區XX里")</f>
        <v>格式應為桃園市XX區XX里</v>
      </c>
      <c r="C1206" t="str">
        <f>IFERROR(IF(MID(A1206,4,6)="中壢區內定里",VLOOKUP(MID(A1206,FIND("里",A1206)+1,FIND("路",A1206)-FIND("里",A1206)),工作表1!B:E,2,0),IF(MID(A1206,4,6)="楊梅區高上里",VLOOKUP(MID(A1206,FIND("里",A1206)+1,FIND("鄰",A1206)-FIND("里",A1206)),工作表1!B:E,2,0),VLOOKUP(MID(A1206,4,6),工作表1!A:E,3,0))),IF(MID(A1206,7,3)="內定里",6,"確認是否登打鄰或里別"))</f>
        <v>確認是否登打鄰或里別</v>
      </c>
      <c r="D1206" t="str">
        <f>IFERROR(VLOOKUP(C1206,工作表1!C:D,2,0),"")</f>
        <v/>
      </c>
    </row>
    <row r="1207" spans="2:4">
      <c r="B1207" t="str">
        <f>IFERROR(VLOOKUP(MID(A1207,4,6),工作表1!A:E,5,0),"格式應為桃園市XX區XX里")</f>
        <v>格式應為桃園市XX區XX里</v>
      </c>
      <c r="C1207" t="str">
        <f>IFERROR(IF(MID(A1207,4,6)="中壢區內定里",VLOOKUP(MID(A1207,FIND("里",A1207)+1,FIND("路",A1207)-FIND("里",A1207)),工作表1!B:E,2,0),IF(MID(A1207,4,6)="楊梅區高上里",VLOOKUP(MID(A1207,FIND("里",A1207)+1,FIND("鄰",A1207)-FIND("里",A1207)),工作表1!B:E,2,0),VLOOKUP(MID(A1207,4,6),工作表1!A:E,3,0))),IF(MID(A1207,7,3)="內定里",6,"確認是否登打鄰或里別"))</f>
        <v>確認是否登打鄰或里別</v>
      </c>
      <c r="D1207" t="str">
        <f>IFERROR(VLOOKUP(C1207,工作表1!C:D,2,0),"")</f>
        <v/>
      </c>
    </row>
    <row r="1208" spans="2:4">
      <c r="B1208" t="str">
        <f>IFERROR(VLOOKUP(MID(A1208,4,6),工作表1!A:E,5,0),"格式應為桃園市XX區XX里")</f>
        <v>格式應為桃園市XX區XX里</v>
      </c>
      <c r="C1208" t="str">
        <f>IFERROR(IF(MID(A1208,4,6)="中壢區內定里",VLOOKUP(MID(A1208,FIND("里",A1208)+1,FIND("路",A1208)-FIND("里",A1208)),工作表1!B:E,2,0),IF(MID(A1208,4,6)="楊梅區高上里",VLOOKUP(MID(A1208,FIND("里",A1208)+1,FIND("鄰",A1208)-FIND("里",A1208)),工作表1!B:E,2,0),VLOOKUP(MID(A1208,4,6),工作表1!A:E,3,0))),IF(MID(A1208,7,3)="內定里",6,"確認是否登打鄰或里別"))</f>
        <v>確認是否登打鄰或里別</v>
      </c>
      <c r="D1208" t="str">
        <f>IFERROR(VLOOKUP(C1208,工作表1!C:D,2,0),"")</f>
        <v/>
      </c>
    </row>
    <row r="1209" spans="2:4">
      <c r="B1209" t="str">
        <f>IFERROR(VLOOKUP(MID(A1209,4,6),工作表1!A:E,5,0),"格式應為桃園市XX區XX里")</f>
        <v>格式應為桃園市XX區XX里</v>
      </c>
      <c r="C1209" t="str">
        <f>IFERROR(IF(MID(A1209,4,6)="中壢區內定里",VLOOKUP(MID(A1209,FIND("里",A1209)+1,FIND("路",A1209)-FIND("里",A1209)),工作表1!B:E,2,0),IF(MID(A1209,4,6)="楊梅區高上里",VLOOKUP(MID(A1209,FIND("里",A1209)+1,FIND("鄰",A1209)-FIND("里",A1209)),工作表1!B:E,2,0),VLOOKUP(MID(A1209,4,6),工作表1!A:E,3,0))),IF(MID(A1209,7,3)="內定里",6,"確認是否登打鄰或里別"))</f>
        <v>確認是否登打鄰或里別</v>
      </c>
      <c r="D1209" t="str">
        <f>IFERROR(VLOOKUP(C1209,工作表1!C:D,2,0),"")</f>
        <v/>
      </c>
    </row>
    <row r="1210" spans="2:4">
      <c r="B1210" t="str">
        <f>IFERROR(VLOOKUP(MID(A1210,4,6),工作表1!A:E,5,0),"格式應為桃園市XX區XX里")</f>
        <v>格式應為桃園市XX區XX里</v>
      </c>
      <c r="C1210" t="str">
        <f>IFERROR(IF(MID(A1210,4,6)="中壢區內定里",VLOOKUP(MID(A1210,FIND("里",A1210)+1,FIND("路",A1210)-FIND("里",A1210)),工作表1!B:E,2,0),IF(MID(A1210,4,6)="楊梅區高上里",VLOOKUP(MID(A1210,FIND("里",A1210)+1,FIND("鄰",A1210)-FIND("里",A1210)),工作表1!B:E,2,0),VLOOKUP(MID(A1210,4,6),工作表1!A:E,3,0))),IF(MID(A1210,7,3)="內定里",6,"確認是否登打鄰或里別"))</f>
        <v>確認是否登打鄰或里別</v>
      </c>
      <c r="D1210" t="str">
        <f>IFERROR(VLOOKUP(C1210,工作表1!C:D,2,0),"")</f>
        <v/>
      </c>
    </row>
    <row r="1211" spans="2:4">
      <c r="B1211" t="str">
        <f>IFERROR(VLOOKUP(MID(A1211,4,6),工作表1!A:E,5,0),"格式應為桃園市XX區XX里")</f>
        <v>格式應為桃園市XX區XX里</v>
      </c>
      <c r="C1211" t="str">
        <f>IFERROR(IF(MID(A1211,4,6)="中壢區內定里",VLOOKUP(MID(A1211,FIND("里",A1211)+1,FIND("路",A1211)-FIND("里",A1211)),工作表1!B:E,2,0),IF(MID(A1211,4,6)="楊梅區高上里",VLOOKUP(MID(A1211,FIND("里",A1211)+1,FIND("鄰",A1211)-FIND("里",A1211)),工作表1!B:E,2,0),VLOOKUP(MID(A1211,4,6),工作表1!A:E,3,0))),IF(MID(A1211,7,3)="內定里",6,"確認是否登打鄰或里別"))</f>
        <v>確認是否登打鄰或里別</v>
      </c>
      <c r="D1211" t="str">
        <f>IFERROR(VLOOKUP(C1211,工作表1!C:D,2,0),"")</f>
        <v/>
      </c>
    </row>
    <row r="1212" spans="2:4">
      <c r="B1212" t="str">
        <f>IFERROR(VLOOKUP(MID(A1212,4,6),工作表1!A:E,5,0),"格式應為桃園市XX區XX里")</f>
        <v>格式應為桃園市XX區XX里</v>
      </c>
      <c r="C1212" t="str">
        <f>IFERROR(IF(MID(A1212,4,6)="中壢區內定里",VLOOKUP(MID(A1212,FIND("里",A1212)+1,FIND("路",A1212)-FIND("里",A1212)),工作表1!B:E,2,0),IF(MID(A1212,4,6)="楊梅區高上里",VLOOKUP(MID(A1212,FIND("里",A1212)+1,FIND("鄰",A1212)-FIND("里",A1212)),工作表1!B:E,2,0),VLOOKUP(MID(A1212,4,6),工作表1!A:E,3,0))),IF(MID(A1212,7,3)="內定里",6,"確認是否登打鄰或里別"))</f>
        <v>確認是否登打鄰或里別</v>
      </c>
      <c r="D1212" t="str">
        <f>IFERROR(VLOOKUP(C1212,工作表1!C:D,2,0),"")</f>
        <v/>
      </c>
    </row>
    <row r="1213" spans="2:4">
      <c r="B1213" t="str">
        <f>IFERROR(VLOOKUP(MID(A1213,4,6),工作表1!A:E,5,0),"格式應為桃園市XX區XX里")</f>
        <v>格式應為桃園市XX區XX里</v>
      </c>
      <c r="C1213" t="str">
        <f>IFERROR(IF(MID(A1213,4,6)="中壢區內定里",VLOOKUP(MID(A1213,FIND("里",A1213)+1,FIND("路",A1213)-FIND("里",A1213)),工作表1!B:E,2,0),IF(MID(A1213,4,6)="楊梅區高上里",VLOOKUP(MID(A1213,FIND("里",A1213)+1,FIND("鄰",A1213)-FIND("里",A1213)),工作表1!B:E,2,0),VLOOKUP(MID(A1213,4,6),工作表1!A:E,3,0))),IF(MID(A1213,7,3)="內定里",6,"確認是否登打鄰或里別"))</f>
        <v>確認是否登打鄰或里別</v>
      </c>
      <c r="D1213" t="str">
        <f>IFERROR(VLOOKUP(C1213,工作表1!C:D,2,0),"")</f>
        <v/>
      </c>
    </row>
    <row r="1214" spans="2:4">
      <c r="B1214" t="str">
        <f>IFERROR(VLOOKUP(MID(A1214,4,6),工作表1!A:E,5,0),"格式應為桃園市XX區XX里")</f>
        <v>格式應為桃園市XX區XX里</v>
      </c>
      <c r="C1214" t="str">
        <f>IFERROR(IF(MID(A1214,4,6)="中壢區內定里",VLOOKUP(MID(A1214,FIND("里",A1214)+1,FIND("路",A1214)-FIND("里",A1214)),工作表1!B:E,2,0),IF(MID(A1214,4,6)="楊梅區高上里",VLOOKUP(MID(A1214,FIND("里",A1214)+1,FIND("鄰",A1214)-FIND("里",A1214)),工作表1!B:E,2,0),VLOOKUP(MID(A1214,4,6),工作表1!A:E,3,0))),IF(MID(A1214,7,3)="內定里",6,"確認是否登打鄰或里別"))</f>
        <v>確認是否登打鄰或里別</v>
      </c>
      <c r="D1214" t="str">
        <f>IFERROR(VLOOKUP(C1214,工作表1!C:D,2,0),"")</f>
        <v/>
      </c>
    </row>
    <row r="1215" spans="2:4">
      <c r="B1215" t="str">
        <f>IFERROR(VLOOKUP(MID(A1215,4,6),工作表1!A:E,5,0),"格式應為桃園市XX區XX里")</f>
        <v>格式應為桃園市XX區XX里</v>
      </c>
      <c r="C1215" t="str">
        <f>IFERROR(IF(MID(A1215,4,6)="中壢區內定里",VLOOKUP(MID(A1215,FIND("里",A1215)+1,FIND("路",A1215)-FIND("里",A1215)),工作表1!B:E,2,0),IF(MID(A1215,4,6)="楊梅區高上里",VLOOKUP(MID(A1215,FIND("里",A1215)+1,FIND("鄰",A1215)-FIND("里",A1215)),工作表1!B:E,2,0),VLOOKUP(MID(A1215,4,6),工作表1!A:E,3,0))),IF(MID(A1215,7,3)="內定里",6,"確認是否登打鄰或里別"))</f>
        <v>確認是否登打鄰或里別</v>
      </c>
      <c r="D1215" t="str">
        <f>IFERROR(VLOOKUP(C1215,工作表1!C:D,2,0),"")</f>
        <v/>
      </c>
    </row>
    <row r="1216" spans="2:4">
      <c r="B1216" t="str">
        <f>IFERROR(VLOOKUP(MID(A1216,4,6),工作表1!A:E,5,0),"格式應為桃園市XX區XX里")</f>
        <v>格式應為桃園市XX區XX里</v>
      </c>
      <c r="C1216" t="str">
        <f>IFERROR(IF(MID(A1216,4,6)="中壢區內定里",VLOOKUP(MID(A1216,FIND("里",A1216)+1,FIND("路",A1216)-FIND("里",A1216)),工作表1!B:E,2,0),IF(MID(A1216,4,6)="楊梅區高上里",VLOOKUP(MID(A1216,FIND("里",A1216)+1,FIND("鄰",A1216)-FIND("里",A1216)),工作表1!B:E,2,0),VLOOKUP(MID(A1216,4,6),工作表1!A:E,3,0))),IF(MID(A1216,7,3)="內定里",6,"確認是否登打鄰或里別"))</f>
        <v>確認是否登打鄰或里別</v>
      </c>
      <c r="D1216" t="str">
        <f>IFERROR(VLOOKUP(C1216,工作表1!C:D,2,0),"")</f>
        <v/>
      </c>
    </row>
    <row r="1217" spans="2:4">
      <c r="B1217" t="str">
        <f>IFERROR(VLOOKUP(MID(A1217,4,6),工作表1!A:E,5,0),"格式應為桃園市XX區XX里")</f>
        <v>格式應為桃園市XX區XX里</v>
      </c>
      <c r="C1217" t="str">
        <f>IFERROR(IF(MID(A1217,4,6)="中壢區內定里",VLOOKUP(MID(A1217,FIND("里",A1217)+1,FIND("路",A1217)-FIND("里",A1217)),工作表1!B:E,2,0),IF(MID(A1217,4,6)="楊梅區高上里",VLOOKUP(MID(A1217,FIND("里",A1217)+1,FIND("鄰",A1217)-FIND("里",A1217)),工作表1!B:E,2,0),VLOOKUP(MID(A1217,4,6),工作表1!A:E,3,0))),IF(MID(A1217,7,3)="內定里",6,"確認是否登打鄰或里別"))</f>
        <v>確認是否登打鄰或里別</v>
      </c>
      <c r="D1217" t="str">
        <f>IFERROR(VLOOKUP(C1217,工作表1!C:D,2,0),"")</f>
        <v/>
      </c>
    </row>
    <row r="1218" spans="2:4">
      <c r="B1218" t="str">
        <f>IFERROR(VLOOKUP(MID(A1218,4,6),工作表1!A:E,5,0),"格式應為桃園市XX區XX里")</f>
        <v>格式應為桃園市XX區XX里</v>
      </c>
      <c r="C1218" t="str">
        <f>IFERROR(IF(MID(A1218,4,6)="中壢區內定里",VLOOKUP(MID(A1218,FIND("里",A1218)+1,FIND("路",A1218)-FIND("里",A1218)),工作表1!B:E,2,0),IF(MID(A1218,4,6)="楊梅區高上里",VLOOKUP(MID(A1218,FIND("里",A1218)+1,FIND("鄰",A1218)-FIND("里",A1218)),工作表1!B:E,2,0),VLOOKUP(MID(A1218,4,6),工作表1!A:E,3,0))),IF(MID(A1218,7,3)="內定里",6,"確認是否登打鄰或里別"))</f>
        <v>確認是否登打鄰或里別</v>
      </c>
      <c r="D1218" t="str">
        <f>IFERROR(VLOOKUP(C1218,工作表1!C:D,2,0),"")</f>
        <v/>
      </c>
    </row>
    <row r="1219" spans="2:4">
      <c r="B1219" t="str">
        <f>IFERROR(VLOOKUP(MID(A1219,4,6),工作表1!A:E,5,0),"格式應為桃園市XX區XX里")</f>
        <v>格式應為桃園市XX區XX里</v>
      </c>
      <c r="C1219" t="str">
        <f>IFERROR(IF(MID(A1219,4,6)="中壢區內定里",VLOOKUP(MID(A1219,FIND("里",A1219)+1,FIND("路",A1219)-FIND("里",A1219)),工作表1!B:E,2,0),IF(MID(A1219,4,6)="楊梅區高上里",VLOOKUP(MID(A1219,FIND("里",A1219)+1,FIND("鄰",A1219)-FIND("里",A1219)),工作表1!B:E,2,0),VLOOKUP(MID(A1219,4,6),工作表1!A:E,3,0))),IF(MID(A1219,7,3)="內定里",6,"確認是否登打鄰或里別"))</f>
        <v>確認是否登打鄰或里別</v>
      </c>
      <c r="D1219" t="str">
        <f>IFERROR(VLOOKUP(C1219,工作表1!C:D,2,0),"")</f>
        <v/>
      </c>
    </row>
    <row r="1220" spans="2:4">
      <c r="B1220" t="str">
        <f>IFERROR(VLOOKUP(MID(A1220,4,6),工作表1!A:E,5,0),"格式應為桃園市XX區XX里")</f>
        <v>格式應為桃園市XX區XX里</v>
      </c>
      <c r="C1220" t="str">
        <f>IFERROR(IF(MID(A1220,4,6)="中壢區內定里",VLOOKUP(MID(A1220,FIND("里",A1220)+1,FIND("路",A1220)-FIND("里",A1220)),工作表1!B:E,2,0),IF(MID(A1220,4,6)="楊梅區高上里",VLOOKUP(MID(A1220,FIND("里",A1220)+1,FIND("鄰",A1220)-FIND("里",A1220)),工作表1!B:E,2,0),VLOOKUP(MID(A1220,4,6),工作表1!A:E,3,0))),IF(MID(A1220,7,3)="內定里",6,"確認是否登打鄰或里別"))</f>
        <v>確認是否登打鄰或里別</v>
      </c>
      <c r="D1220" t="str">
        <f>IFERROR(VLOOKUP(C1220,工作表1!C:D,2,0),"")</f>
        <v/>
      </c>
    </row>
    <row r="1221" spans="2:4">
      <c r="B1221" t="str">
        <f>IFERROR(VLOOKUP(MID(A1221,4,6),工作表1!A:E,5,0),"格式應為桃園市XX區XX里")</f>
        <v>格式應為桃園市XX區XX里</v>
      </c>
      <c r="C1221" t="str">
        <f>IFERROR(IF(MID(A1221,4,6)="中壢區內定里",VLOOKUP(MID(A1221,FIND("里",A1221)+1,FIND("路",A1221)-FIND("里",A1221)),工作表1!B:E,2,0),IF(MID(A1221,4,6)="楊梅區高上里",VLOOKUP(MID(A1221,FIND("里",A1221)+1,FIND("鄰",A1221)-FIND("里",A1221)),工作表1!B:E,2,0),VLOOKUP(MID(A1221,4,6),工作表1!A:E,3,0))),IF(MID(A1221,7,3)="內定里",6,"確認是否登打鄰或里別"))</f>
        <v>確認是否登打鄰或里別</v>
      </c>
      <c r="D1221" t="str">
        <f>IFERROR(VLOOKUP(C1221,工作表1!C:D,2,0),"")</f>
        <v/>
      </c>
    </row>
    <row r="1222" spans="2:4">
      <c r="B1222" t="str">
        <f>IFERROR(VLOOKUP(MID(A1222,4,6),工作表1!A:E,5,0),"格式應為桃園市XX區XX里")</f>
        <v>格式應為桃園市XX區XX里</v>
      </c>
      <c r="C1222" t="str">
        <f>IFERROR(IF(MID(A1222,4,6)="中壢區內定里",VLOOKUP(MID(A1222,FIND("里",A1222)+1,FIND("路",A1222)-FIND("里",A1222)),工作表1!B:E,2,0),IF(MID(A1222,4,6)="楊梅區高上里",VLOOKUP(MID(A1222,FIND("里",A1222)+1,FIND("鄰",A1222)-FIND("里",A1222)),工作表1!B:E,2,0),VLOOKUP(MID(A1222,4,6),工作表1!A:E,3,0))),IF(MID(A1222,7,3)="內定里",6,"確認是否登打鄰或里別"))</f>
        <v>確認是否登打鄰或里別</v>
      </c>
      <c r="D1222" t="str">
        <f>IFERROR(VLOOKUP(C1222,工作表1!C:D,2,0),"")</f>
        <v/>
      </c>
    </row>
    <row r="1223" spans="2:4">
      <c r="B1223" t="str">
        <f>IFERROR(VLOOKUP(MID(A1223,4,6),工作表1!A:E,5,0),"格式應為桃園市XX區XX里")</f>
        <v>格式應為桃園市XX區XX里</v>
      </c>
      <c r="C1223" t="str">
        <f>IFERROR(IF(MID(A1223,4,6)="中壢區內定里",VLOOKUP(MID(A1223,FIND("里",A1223)+1,FIND("路",A1223)-FIND("里",A1223)),工作表1!B:E,2,0),IF(MID(A1223,4,6)="楊梅區高上里",VLOOKUP(MID(A1223,FIND("里",A1223)+1,FIND("鄰",A1223)-FIND("里",A1223)),工作表1!B:E,2,0),VLOOKUP(MID(A1223,4,6),工作表1!A:E,3,0))),IF(MID(A1223,7,3)="內定里",6,"確認是否登打鄰或里別"))</f>
        <v>確認是否登打鄰或里別</v>
      </c>
      <c r="D1223" t="str">
        <f>IFERROR(VLOOKUP(C1223,工作表1!C:D,2,0),"")</f>
        <v/>
      </c>
    </row>
    <row r="1224" spans="2:4">
      <c r="B1224" t="str">
        <f>IFERROR(VLOOKUP(MID(A1224,4,6),工作表1!A:E,5,0),"格式應為桃園市XX區XX里")</f>
        <v>格式應為桃園市XX區XX里</v>
      </c>
      <c r="C1224" t="str">
        <f>IFERROR(IF(MID(A1224,4,6)="中壢區內定里",VLOOKUP(MID(A1224,FIND("里",A1224)+1,FIND("路",A1224)-FIND("里",A1224)),工作表1!B:E,2,0),IF(MID(A1224,4,6)="楊梅區高上里",VLOOKUP(MID(A1224,FIND("里",A1224)+1,FIND("鄰",A1224)-FIND("里",A1224)),工作表1!B:E,2,0),VLOOKUP(MID(A1224,4,6),工作表1!A:E,3,0))),IF(MID(A1224,7,3)="內定里",6,"確認是否登打鄰或里別"))</f>
        <v>確認是否登打鄰或里別</v>
      </c>
      <c r="D1224" t="str">
        <f>IFERROR(VLOOKUP(C1224,工作表1!C:D,2,0),"")</f>
        <v/>
      </c>
    </row>
    <row r="1225" spans="2:4">
      <c r="B1225" t="str">
        <f>IFERROR(VLOOKUP(MID(A1225,4,6),工作表1!A:E,5,0),"格式應為桃園市XX區XX里")</f>
        <v>格式應為桃園市XX區XX里</v>
      </c>
      <c r="C1225" t="str">
        <f>IFERROR(IF(MID(A1225,4,6)="中壢區內定里",VLOOKUP(MID(A1225,FIND("里",A1225)+1,FIND("路",A1225)-FIND("里",A1225)),工作表1!B:E,2,0),IF(MID(A1225,4,6)="楊梅區高上里",VLOOKUP(MID(A1225,FIND("里",A1225)+1,FIND("鄰",A1225)-FIND("里",A1225)),工作表1!B:E,2,0),VLOOKUP(MID(A1225,4,6),工作表1!A:E,3,0))),IF(MID(A1225,7,3)="內定里",6,"確認是否登打鄰或里別"))</f>
        <v>確認是否登打鄰或里別</v>
      </c>
      <c r="D1225" t="str">
        <f>IFERROR(VLOOKUP(C1225,工作表1!C:D,2,0),"")</f>
        <v/>
      </c>
    </row>
    <row r="1226" spans="2:4">
      <c r="B1226" t="str">
        <f>IFERROR(VLOOKUP(MID(A1226,4,6),工作表1!A:E,5,0),"格式應為桃園市XX區XX里")</f>
        <v>格式應為桃園市XX區XX里</v>
      </c>
      <c r="C1226" t="str">
        <f>IFERROR(IF(MID(A1226,4,6)="中壢區內定里",VLOOKUP(MID(A1226,FIND("里",A1226)+1,FIND("路",A1226)-FIND("里",A1226)),工作表1!B:E,2,0),IF(MID(A1226,4,6)="楊梅區高上里",VLOOKUP(MID(A1226,FIND("里",A1226)+1,FIND("鄰",A1226)-FIND("里",A1226)),工作表1!B:E,2,0),VLOOKUP(MID(A1226,4,6),工作表1!A:E,3,0))),IF(MID(A1226,7,3)="內定里",6,"確認是否登打鄰或里別"))</f>
        <v>確認是否登打鄰或里別</v>
      </c>
      <c r="D1226" t="str">
        <f>IFERROR(VLOOKUP(C1226,工作表1!C:D,2,0),"")</f>
        <v/>
      </c>
    </row>
    <row r="1227" spans="2:4">
      <c r="B1227" t="str">
        <f>IFERROR(VLOOKUP(MID(A1227,4,6),工作表1!A:E,5,0),"格式應為桃園市XX區XX里")</f>
        <v>格式應為桃園市XX區XX里</v>
      </c>
      <c r="C1227" t="str">
        <f>IFERROR(IF(MID(A1227,4,6)="中壢區內定里",VLOOKUP(MID(A1227,FIND("里",A1227)+1,FIND("路",A1227)-FIND("里",A1227)),工作表1!B:E,2,0),IF(MID(A1227,4,6)="楊梅區高上里",VLOOKUP(MID(A1227,FIND("里",A1227)+1,FIND("鄰",A1227)-FIND("里",A1227)),工作表1!B:E,2,0),VLOOKUP(MID(A1227,4,6),工作表1!A:E,3,0))),IF(MID(A1227,7,3)="內定里",6,"確認是否登打鄰或里別"))</f>
        <v>確認是否登打鄰或里別</v>
      </c>
      <c r="D1227" t="str">
        <f>IFERROR(VLOOKUP(C1227,工作表1!C:D,2,0),"")</f>
        <v/>
      </c>
    </row>
    <row r="1228" spans="2:4">
      <c r="B1228" t="str">
        <f>IFERROR(VLOOKUP(MID(A1228,4,6),工作表1!A:E,5,0),"格式應為桃園市XX區XX里")</f>
        <v>格式應為桃園市XX區XX里</v>
      </c>
      <c r="C1228" t="str">
        <f>IFERROR(IF(MID(A1228,4,6)="中壢區內定里",VLOOKUP(MID(A1228,FIND("里",A1228)+1,FIND("路",A1228)-FIND("里",A1228)),工作表1!B:E,2,0),IF(MID(A1228,4,6)="楊梅區高上里",VLOOKUP(MID(A1228,FIND("里",A1228)+1,FIND("鄰",A1228)-FIND("里",A1228)),工作表1!B:E,2,0),VLOOKUP(MID(A1228,4,6),工作表1!A:E,3,0))),IF(MID(A1228,7,3)="內定里",6,"確認是否登打鄰或里別"))</f>
        <v>確認是否登打鄰或里別</v>
      </c>
      <c r="D1228" t="str">
        <f>IFERROR(VLOOKUP(C1228,工作表1!C:D,2,0),"")</f>
        <v/>
      </c>
    </row>
    <row r="1229" spans="2:4">
      <c r="B1229" t="str">
        <f>IFERROR(VLOOKUP(MID(A1229,4,6),工作表1!A:E,5,0),"格式應為桃園市XX區XX里")</f>
        <v>格式應為桃園市XX區XX里</v>
      </c>
      <c r="C1229" t="str">
        <f>IFERROR(IF(MID(A1229,4,6)="中壢區內定里",VLOOKUP(MID(A1229,FIND("里",A1229)+1,FIND("路",A1229)-FIND("里",A1229)),工作表1!B:E,2,0),IF(MID(A1229,4,6)="楊梅區高上里",VLOOKUP(MID(A1229,FIND("里",A1229)+1,FIND("鄰",A1229)-FIND("里",A1229)),工作表1!B:E,2,0),VLOOKUP(MID(A1229,4,6),工作表1!A:E,3,0))),IF(MID(A1229,7,3)="內定里",6,"確認是否登打鄰或里別"))</f>
        <v>確認是否登打鄰或里別</v>
      </c>
      <c r="D1229" t="str">
        <f>IFERROR(VLOOKUP(C1229,工作表1!C:D,2,0),"")</f>
        <v/>
      </c>
    </row>
    <row r="1230" spans="2:4">
      <c r="B1230" t="str">
        <f>IFERROR(VLOOKUP(MID(A1230,4,6),工作表1!A:E,5,0),"格式應為桃園市XX區XX里")</f>
        <v>格式應為桃園市XX區XX里</v>
      </c>
      <c r="C1230" t="str">
        <f>IFERROR(IF(MID(A1230,4,6)="中壢區內定里",VLOOKUP(MID(A1230,FIND("里",A1230)+1,FIND("路",A1230)-FIND("里",A1230)),工作表1!B:E,2,0),IF(MID(A1230,4,6)="楊梅區高上里",VLOOKUP(MID(A1230,FIND("里",A1230)+1,FIND("鄰",A1230)-FIND("里",A1230)),工作表1!B:E,2,0),VLOOKUP(MID(A1230,4,6),工作表1!A:E,3,0))),IF(MID(A1230,7,3)="內定里",6,"確認是否登打鄰或里別"))</f>
        <v>確認是否登打鄰或里別</v>
      </c>
      <c r="D1230" t="str">
        <f>IFERROR(VLOOKUP(C1230,工作表1!C:D,2,0),"")</f>
        <v/>
      </c>
    </row>
    <row r="1231" spans="2:4">
      <c r="B1231" t="str">
        <f>IFERROR(VLOOKUP(MID(A1231,4,6),工作表1!A:E,5,0),"格式應為桃園市XX區XX里")</f>
        <v>格式應為桃園市XX區XX里</v>
      </c>
      <c r="C1231" t="str">
        <f>IFERROR(IF(MID(A1231,4,6)="中壢區內定里",VLOOKUP(MID(A1231,FIND("里",A1231)+1,FIND("路",A1231)-FIND("里",A1231)),工作表1!B:E,2,0),IF(MID(A1231,4,6)="楊梅區高上里",VLOOKUP(MID(A1231,FIND("里",A1231)+1,FIND("鄰",A1231)-FIND("里",A1231)),工作表1!B:E,2,0),VLOOKUP(MID(A1231,4,6),工作表1!A:E,3,0))),IF(MID(A1231,7,3)="內定里",6,"確認是否登打鄰或里別"))</f>
        <v>確認是否登打鄰或里別</v>
      </c>
      <c r="D1231" t="str">
        <f>IFERROR(VLOOKUP(C1231,工作表1!C:D,2,0),"")</f>
        <v/>
      </c>
    </row>
    <row r="1232" spans="2:4">
      <c r="B1232" t="str">
        <f>IFERROR(VLOOKUP(MID(A1232,4,6),工作表1!A:E,5,0),"格式應為桃園市XX區XX里")</f>
        <v>格式應為桃園市XX區XX里</v>
      </c>
      <c r="C1232" t="str">
        <f>IFERROR(IF(MID(A1232,4,6)="中壢區內定里",VLOOKUP(MID(A1232,FIND("里",A1232)+1,FIND("路",A1232)-FIND("里",A1232)),工作表1!B:E,2,0),IF(MID(A1232,4,6)="楊梅區高上里",VLOOKUP(MID(A1232,FIND("里",A1232)+1,FIND("鄰",A1232)-FIND("里",A1232)),工作表1!B:E,2,0),VLOOKUP(MID(A1232,4,6),工作表1!A:E,3,0))),IF(MID(A1232,7,3)="內定里",6,"確認是否登打鄰或里別"))</f>
        <v>確認是否登打鄰或里別</v>
      </c>
      <c r="D1232" t="str">
        <f>IFERROR(VLOOKUP(C1232,工作表1!C:D,2,0),"")</f>
        <v/>
      </c>
    </row>
    <row r="1233" spans="2:4">
      <c r="B1233" t="str">
        <f>IFERROR(VLOOKUP(MID(A1233,4,6),工作表1!A:E,5,0),"格式應為桃園市XX區XX里")</f>
        <v>格式應為桃園市XX區XX里</v>
      </c>
      <c r="C1233" t="str">
        <f>IFERROR(IF(MID(A1233,4,6)="中壢區內定里",VLOOKUP(MID(A1233,FIND("里",A1233)+1,FIND("路",A1233)-FIND("里",A1233)),工作表1!B:E,2,0),IF(MID(A1233,4,6)="楊梅區高上里",VLOOKUP(MID(A1233,FIND("里",A1233)+1,FIND("鄰",A1233)-FIND("里",A1233)),工作表1!B:E,2,0),VLOOKUP(MID(A1233,4,6),工作表1!A:E,3,0))),IF(MID(A1233,7,3)="內定里",6,"確認是否登打鄰或里別"))</f>
        <v>確認是否登打鄰或里別</v>
      </c>
      <c r="D1233" t="str">
        <f>IFERROR(VLOOKUP(C1233,工作表1!C:D,2,0),"")</f>
        <v/>
      </c>
    </row>
    <row r="1234" spans="2:4">
      <c r="B1234" t="str">
        <f>IFERROR(VLOOKUP(MID(A1234,4,6),工作表1!A:E,5,0),"格式應為桃園市XX區XX里")</f>
        <v>格式應為桃園市XX區XX里</v>
      </c>
      <c r="C1234" t="str">
        <f>IFERROR(IF(MID(A1234,4,6)="中壢區內定里",VLOOKUP(MID(A1234,FIND("里",A1234)+1,FIND("路",A1234)-FIND("里",A1234)),工作表1!B:E,2,0),IF(MID(A1234,4,6)="楊梅區高上里",VLOOKUP(MID(A1234,FIND("里",A1234)+1,FIND("鄰",A1234)-FIND("里",A1234)),工作表1!B:E,2,0),VLOOKUP(MID(A1234,4,6),工作表1!A:E,3,0))),IF(MID(A1234,7,3)="內定里",6,"確認是否登打鄰或里別"))</f>
        <v>確認是否登打鄰或里別</v>
      </c>
      <c r="D1234" t="str">
        <f>IFERROR(VLOOKUP(C1234,工作表1!C:D,2,0),"")</f>
        <v/>
      </c>
    </row>
    <row r="1235" spans="2:4">
      <c r="B1235" t="str">
        <f>IFERROR(VLOOKUP(MID(A1235,4,6),工作表1!A:E,5,0),"格式應為桃園市XX區XX里")</f>
        <v>格式應為桃園市XX區XX里</v>
      </c>
      <c r="C1235" t="str">
        <f>IFERROR(IF(MID(A1235,4,6)="中壢區內定里",VLOOKUP(MID(A1235,FIND("里",A1235)+1,FIND("路",A1235)-FIND("里",A1235)),工作表1!B:E,2,0),IF(MID(A1235,4,6)="楊梅區高上里",VLOOKUP(MID(A1235,FIND("里",A1235)+1,FIND("鄰",A1235)-FIND("里",A1235)),工作表1!B:E,2,0),VLOOKUP(MID(A1235,4,6),工作表1!A:E,3,0))),IF(MID(A1235,7,3)="內定里",6,"確認是否登打鄰或里別"))</f>
        <v>確認是否登打鄰或里別</v>
      </c>
      <c r="D1235" t="str">
        <f>IFERROR(VLOOKUP(C1235,工作表1!C:D,2,0),"")</f>
        <v/>
      </c>
    </row>
    <row r="1236" spans="2:4">
      <c r="B1236" t="str">
        <f>IFERROR(VLOOKUP(MID(A1236,4,6),工作表1!A:E,5,0),"格式應為桃園市XX區XX里")</f>
        <v>格式應為桃園市XX區XX里</v>
      </c>
      <c r="C1236" t="str">
        <f>IFERROR(IF(MID(A1236,4,6)="中壢區內定里",VLOOKUP(MID(A1236,FIND("里",A1236)+1,FIND("路",A1236)-FIND("里",A1236)),工作表1!B:E,2,0),IF(MID(A1236,4,6)="楊梅區高上里",VLOOKUP(MID(A1236,FIND("里",A1236)+1,FIND("鄰",A1236)-FIND("里",A1236)),工作表1!B:E,2,0),VLOOKUP(MID(A1236,4,6),工作表1!A:E,3,0))),IF(MID(A1236,7,3)="內定里",6,"確認是否登打鄰或里別"))</f>
        <v>確認是否登打鄰或里別</v>
      </c>
      <c r="D1236" t="str">
        <f>IFERROR(VLOOKUP(C1236,工作表1!C:D,2,0),"")</f>
        <v/>
      </c>
    </row>
    <row r="1237" spans="2:4">
      <c r="B1237" t="str">
        <f>IFERROR(VLOOKUP(MID(A1237,4,6),工作表1!A:E,5,0),"格式應為桃園市XX區XX里")</f>
        <v>格式應為桃園市XX區XX里</v>
      </c>
      <c r="C1237" t="str">
        <f>IFERROR(IF(MID(A1237,4,6)="中壢區內定里",VLOOKUP(MID(A1237,FIND("里",A1237)+1,FIND("路",A1237)-FIND("里",A1237)),工作表1!B:E,2,0),IF(MID(A1237,4,6)="楊梅區高上里",VLOOKUP(MID(A1237,FIND("里",A1237)+1,FIND("鄰",A1237)-FIND("里",A1237)),工作表1!B:E,2,0),VLOOKUP(MID(A1237,4,6),工作表1!A:E,3,0))),IF(MID(A1237,7,3)="內定里",6,"確認是否登打鄰或里別"))</f>
        <v>確認是否登打鄰或里別</v>
      </c>
      <c r="D1237" t="str">
        <f>IFERROR(VLOOKUP(C1237,工作表1!C:D,2,0),"")</f>
        <v/>
      </c>
    </row>
    <row r="1238" spans="2:4">
      <c r="B1238" t="str">
        <f>IFERROR(VLOOKUP(MID(A1238,4,6),工作表1!A:E,5,0),"格式應為桃園市XX區XX里")</f>
        <v>格式應為桃園市XX區XX里</v>
      </c>
      <c r="C1238" t="str">
        <f>IFERROR(IF(MID(A1238,4,6)="中壢區內定里",VLOOKUP(MID(A1238,FIND("里",A1238)+1,FIND("路",A1238)-FIND("里",A1238)),工作表1!B:E,2,0),IF(MID(A1238,4,6)="楊梅區高上里",VLOOKUP(MID(A1238,FIND("里",A1238)+1,FIND("鄰",A1238)-FIND("里",A1238)),工作表1!B:E,2,0),VLOOKUP(MID(A1238,4,6),工作表1!A:E,3,0))),IF(MID(A1238,7,3)="內定里",6,"確認是否登打鄰或里別"))</f>
        <v>確認是否登打鄰或里別</v>
      </c>
      <c r="D1238" t="str">
        <f>IFERROR(VLOOKUP(C1238,工作表1!C:D,2,0),"")</f>
        <v/>
      </c>
    </row>
    <row r="1239" spans="2:4">
      <c r="B1239" t="str">
        <f>IFERROR(VLOOKUP(MID(A1239,4,6),工作表1!A:E,5,0),"格式應為桃園市XX區XX里")</f>
        <v>格式應為桃園市XX區XX里</v>
      </c>
      <c r="C1239" t="str">
        <f>IFERROR(IF(MID(A1239,4,6)="中壢區內定里",VLOOKUP(MID(A1239,FIND("里",A1239)+1,FIND("路",A1239)-FIND("里",A1239)),工作表1!B:E,2,0),IF(MID(A1239,4,6)="楊梅區高上里",VLOOKUP(MID(A1239,FIND("里",A1239)+1,FIND("鄰",A1239)-FIND("里",A1239)),工作表1!B:E,2,0),VLOOKUP(MID(A1239,4,6),工作表1!A:E,3,0))),IF(MID(A1239,7,3)="內定里",6,"確認是否登打鄰或里別"))</f>
        <v>確認是否登打鄰或里別</v>
      </c>
      <c r="D1239" t="str">
        <f>IFERROR(VLOOKUP(C1239,工作表1!C:D,2,0),"")</f>
        <v/>
      </c>
    </row>
    <row r="1240" spans="2:4">
      <c r="B1240" t="str">
        <f>IFERROR(VLOOKUP(MID(A1240,4,6),工作表1!A:E,5,0),"格式應為桃園市XX區XX里")</f>
        <v>格式應為桃園市XX區XX里</v>
      </c>
      <c r="C1240" t="str">
        <f>IFERROR(IF(MID(A1240,4,6)="中壢區內定里",VLOOKUP(MID(A1240,FIND("里",A1240)+1,FIND("路",A1240)-FIND("里",A1240)),工作表1!B:E,2,0),IF(MID(A1240,4,6)="楊梅區高上里",VLOOKUP(MID(A1240,FIND("里",A1240)+1,FIND("鄰",A1240)-FIND("里",A1240)),工作表1!B:E,2,0),VLOOKUP(MID(A1240,4,6),工作表1!A:E,3,0))),IF(MID(A1240,7,3)="內定里",6,"確認是否登打鄰或里別"))</f>
        <v>確認是否登打鄰或里別</v>
      </c>
      <c r="D1240" t="str">
        <f>IFERROR(VLOOKUP(C1240,工作表1!C:D,2,0),"")</f>
        <v/>
      </c>
    </row>
    <row r="1241" spans="2:4">
      <c r="B1241" t="str">
        <f>IFERROR(VLOOKUP(MID(A1241,4,6),工作表1!A:E,5,0),"格式應為桃園市XX區XX里")</f>
        <v>格式應為桃園市XX區XX里</v>
      </c>
      <c r="C1241" t="str">
        <f>IFERROR(IF(MID(A1241,4,6)="中壢區內定里",VLOOKUP(MID(A1241,FIND("里",A1241)+1,FIND("路",A1241)-FIND("里",A1241)),工作表1!B:E,2,0),IF(MID(A1241,4,6)="楊梅區高上里",VLOOKUP(MID(A1241,FIND("里",A1241)+1,FIND("鄰",A1241)-FIND("里",A1241)),工作表1!B:E,2,0),VLOOKUP(MID(A1241,4,6),工作表1!A:E,3,0))),IF(MID(A1241,7,3)="內定里",6,"確認是否登打鄰或里別"))</f>
        <v>確認是否登打鄰或里別</v>
      </c>
      <c r="D1241" t="str">
        <f>IFERROR(VLOOKUP(C1241,工作表1!C:D,2,0),"")</f>
        <v/>
      </c>
    </row>
    <row r="1242" spans="2:4">
      <c r="B1242" t="str">
        <f>IFERROR(VLOOKUP(MID(A1242,4,6),工作表1!A:E,5,0),"格式應為桃園市XX區XX里")</f>
        <v>格式應為桃園市XX區XX里</v>
      </c>
      <c r="C1242" t="str">
        <f>IFERROR(IF(MID(A1242,4,6)="中壢區內定里",VLOOKUP(MID(A1242,FIND("里",A1242)+1,FIND("路",A1242)-FIND("里",A1242)),工作表1!B:E,2,0),IF(MID(A1242,4,6)="楊梅區高上里",VLOOKUP(MID(A1242,FIND("里",A1242)+1,FIND("鄰",A1242)-FIND("里",A1242)),工作表1!B:E,2,0),VLOOKUP(MID(A1242,4,6),工作表1!A:E,3,0))),IF(MID(A1242,7,3)="內定里",6,"確認是否登打鄰或里別"))</f>
        <v>確認是否登打鄰或里別</v>
      </c>
      <c r="D1242" t="str">
        <f>IFERROR(VLOOKUP(C1242,工作表1!C:D,2,0),"")</f>
        <v/>
      </c>
    </row>
    <row r="1243" spans="2:4">
      <c r="B1243" t="str">
        <f>IFERROR(VLOOKUP(MID(A1243,4,6),工作表1!A:E,5,0),"格式應為桃園市XX區XX里")</f>
        <v>格式應為桃園市XX區XX里</v>
      </c>
      <c r="C1243" t="str">
        <f>IFERROR(IF(MID(A1243,4,6)="中壢區內定里",VLOOKUP(MID(A1243,FIND("里",A1243)+1,FIND("路",A1243)-FIND("里",A1243)),工作表1!B:E,2,0),IF(MID(A1243,4,6)="楊梅區高上里",VLOOKUP(MID(A1243,FIND("里",A1243)+1,FIND("鄰",A1243)-FIND("里",A1243)),工作表1!B:E,2,0),VLOOKUP(MID(A1243,4,6),工作表1!A:E,3,0))),IF(MID(A1243,7,3)="內定里",6,"確認是否登打鄰或里別"))</f>
        <v>確認是否登打鄰或里別</v>
      </c>
      <c r="D1243" t="str">
        <f>IFERROR(VLOOKUP(C1243,工作表1!C:D,2,0),"")</f>
        <v/>
      </c>
    </row>
    <row r="1244" spans="2:4">
      <c r="B1244" t="str">
        <f>IFERROR(VLOOKUP(MID(A1244,4,6),工作表1!A:E,5,0),"格式應為桃園市XX區XX里")</f>
        <v>格式應為桃園市XX區XX里</v>
      </c>
      <c r="C1244" t="str">
        <f>IFERROR(IF(MID(A1244,4,6)="中壢區內定里",VLOOKUP(MID(A1244,FIND("里",A1244)+1,FIND("路",A1244)-FIND("里",A1244)),工作表1!B:E,2,0),IF(MID(A1244,4,6)="楊梅區高上里",VLOOKUP(MID(A1244,FIND("里",A1244)+1,FIND("鄰",A1244)-FIND("里",A1244)),工作表1!B:E,2,0),VLOOKUP(MID(A1244,4,6),工作表1!A:E,3,0))),IF(MID(A1244,7,3)="內定里",6,"確認是否登打鄰或里別"))</f>
        <v>確認是否登打鄰或里別</v>
      </c>
      <c r="D1244" t="str">
        <f>IFERROR(VLOOKUP(C1244,工作表1!C:D,2,0),"")</f>
        <v/>
      </c>
    </row>
    <row r="1245" spans="2:4">
      <c r="B1245" t="str">
        <f>IFERROR(VLOOKUP(MID(A1245,4,6),工作表1!A:E,5,0),"格式應為桃園市XX區XX里")</f>
        <v>格式應為桃園市XX區XX里</v>
      </c>
      <c r="C1245" t="str">
        <f>IFERROR(IF(MID(A1245,4,6)="中壢區內定里",VLOOKUP(MID(A1245,FIND("里",A1245)+1,FIND("路",A1245)-FIND("里",A1245)),工作表1!B:E,2,0),IF(MID(A1245,4,6)="楊梅區高上里",VLOOKUP(MID(A1245,FIND("里",A1245)+1,FIND("鄰",A1245)-FIND("里",A1245)),工作表1!B:E,2,0),VLOOKUP(MID(A1245,4,6),工作表1!A:E,3,0))),IF(MID(A1245,7,3)="內定里",6,"確認是否登打鄰或里別"))</f>
        <v>確認是否登打鄰或里別</v>
      </c>
      <c r="D1245" t="str">
        <f>IFERROR(VLOOKUP(C1245,工作表1!C:D,2,0),"")</f>
        <v/>
      </c>
    </row>
    <row r="1246" spans="2:4">
      <c r="B1246" t="str">
        <f>IFERROR(VLOOKUP(MID(A1246,4,6),工作表1!A:E,5,0),"格式應為桃園市XX區XX里")</f>
        <v>格式應為桃園市XX區XX里</v>
      </c>
      <c r="C1246" t="str">
        <f>IFERROR(IF(MID(A1246,4,6)="中壢區內定里",VLOOKUP(MID(A1246,FIND("里",A1246)+1,FIND("路",A1246)-FIND("里",A1246)),工作表1!B:E,2,0),IF(MID(A1246,4,6)="楊梅區高上里",VLOOKUP(MID(A1246,FIND("里",A1246)+1,FIND("鄰",A1246)-FIND("里",A1246)),工作表1!B:E,2,0),VLOOKUP(MID(A1246,4,6),工作表1!A:E,3,0))),IF(MID(A1246,7,3)="內定里",6,"確認是否登打鄰或里別"))</f>
        <v>確認是否登打鄰或里別</v>
      </c>
      <c r="D1246" t="str">
        <f>IFERROR(VLOOKUP(C1246,工作表1!C:D,2,0),"")</f>
        <v/>
      </c>
    </row>
    <row r="1247" spans="2:4">
      <c r="B1247" t="str">
        <f>IFERROR(VLOOKUP(MID(A1247,4,6),工作表1!A:E,5,0),"格式應為桃園市XX區XX里")</f>
        <v>格式應為桃園市XX區XX里</v>
      </c>
      <c r="C1247" t="str">
        <f>IFERROR(IF(MID(A1247,4,6)="中壢區內定里",VLOOKUP(MID(A1247,FIND("里",A1247)+1,FIND("路",A1247)-FIND("里",A1247)),工作表1!B:E,2,0),IF(MID(A1247,4,6)="楊梅區高上里",VLOOKUP(MID(A1247,FIND("里",A1247)+1,FIND("鄰",A1247)-FIND("里",A1247)),工作表1!B:E,2,0),VLOOKUP(MID(A1247,4,6),工作表1!A:E,3,0))),IF(MID(A1247,7,3)="內定里",6,"確認是否登打鄰或里別"))</f>
        <v>確認是否登打鄰或里別</v>
      </c>
      <c r="D1247" t="str">
        <f>IFERROR(VLOOKUP(C1247,工作表1!C:D,2,0),"")</f>
        <v/>
      </c>
    </row>
    <row r="1248" spans="2:4">
      <c r="B1248" t="str">
        <f>IFERROR(VLOOKUP(MID(A1248,4,6),工作表1!A:E,5,0),"格式應為桃園市XX區XX里")</f>
        <v>格式應為桃園市XX區XX里</v>
      </c>
      <c r="C1248" t="str">
        <f>IFERROR(IF(MID(A1248,4,6)="中壢區內定里",VLOOKUP(MID(A1248,FIND("里",A1248)+1,FIND("路",A1248)-FIND("里",A1248)),工作表1!B:E,2,0),IF(MID(A1248,4,6)="楊梅區高上里",VLOOKUP(MID(A1248,FIND("里",A1248)+1,FIND("鄰",A1248)-FIND("里",A1248)),工作表1!B:E,2,0),VLOOKUP(MID(A1248,4,6),工作表1!A:E,3,0))),IF(MID(A1248,7,3)="內定里",6,"確認是否登打鄰或里別"))</f>
        <v>確認是否登打鄰或里別</v>
      </c>
      <c r="D1248" t="str">
        <f>IFERROR(VLOOKUP(C1248,工作表1!C:D,2,0),"")</f>
        <v/>
      </c>
    </row>
    <row r="1249" spans="2:4">
      <c r="B1249" t="str">
        <f>IFERROR(VLOOKUP(MID(A1249,4,6),工作表1!A:E,5,0),"格式應為桃園市XX區XX里")</f>
        <v>格式應為桃園市XX區XX里</v>
      </c>
      <c r="C1249" t="str">
        <f>IFERROR(IF(MID(A1249,4,6)="中壢區內定里",VLOOKUP(MID(A1249,FIND("里",A1249)+1,FIND("路",A1249)-FIND("里",A1249)),工作表1!B:E,2,0),IF(MID(A1249,4,6)="楊梅區高上里",VLOOKUP(MID(A1249,FIND("里",A1249)+1,FIND("鄰",A1249)-FIND("里",A1249)),工作表1!B:E,2,0),VLOOKUP(MID(A1249,4,6),工作表1!A:E,3,0))),IF(MID(A1249,7,3)="內定里",6,"確認是否登打鄰或里別"))</f>
        <v>確認是否登打鄰或里別</v>
      </c>
      <c r="D1249" t="str">
        <f>IFERROR(VLOOKUP(C1249,工作表1!C:D,2,0),"")</f>
        <v/>
      </c>
    </row>
    <row r="1250" spans="2:4">
      <c r="B1250" t="str">
        <f>IFERROR(VLOOKUP(MID(A1250,4,6),工作表1!A:E,5,0),"格式應為桃園市XX區XX里")</f>
        <v>格式應為桃園市XX區XX里</v>
      </c>
      <c r="C1250" t="str">
        <f>IFERROR(IF(MID(A1250,4,6)="中壢區內定里",VLOOKUP(MID(A1250,FIND("里",A1250)+1,FIND("路",A1250)-FIND("里",A1250)),工作表1!B:E,2,0),IF(MID(A1250,4,6)="楊梅區高上里",VLOOKUP(MID(A1250,FIND("里",A1250)+1,FIND("鄰",A1250)-FIND("里",A1250)),工作表1!B:E,2,0),VLOOKUP(MID(A1250,4,6),工作表1!A:E,3,0))),IF(MID(A1250,7,3)="內定里",6,"確認是否登打鄰或里別"))</f>
        <v>確認是否登打鄰或里別</v>
      </c>
      <c r="D1250" t="str">
        <f>IFERROR(VLOOKUP(C1250,工作表1!C:D,2,0),"")</f>
        <v/>
      </c>
    </row>
    <row r="1251" spans="2:4">
      <c r="B1251" t="str">
        <f>IFERROR(VLOOKUP(MID(A1251,4,6),工作表1!A:E,5,0),"格式應為桃園市XX區XX里")</f>
        <v>格式應為桃園市XX區XX里</v>
      </c>
      <c r="C1251" t="str">
        <f>IFERROR(IF(MID(A1251,4,6)="中壢區內定里",VLOOKUP(MID(A1251,FIND("里",A1251)+1,FIND("路",A1251)-FIND("里",A1251)),工作表1!B:E,2,0),IF(MID(A1251,4,6)="楊梅區高上里",VLOOKUP(MID(A1251,FIND("里",A1251)+1,FIND("鄰",A1251)-FIND("里",A1251)),工作表1!B:E,2,0),VLOOKUP(MID(A1251,4,6),工作表1!A:E,3,0))),IF(MID(A1251,7,3)="內定里",6,"確認是否登打鄰或里別"))</f>
        <v>確認是否登打鄰或里別</v>
      </c>
      <c r="D1251" t="str">
        <f>IFERROR(VLOOKUP(C1251,工作表1!C:D,2,0),"")</f>
        <v/>
      </c>
    </row>
    <row r="1252" spans="2:4">
      <c r="B1252" t="str">
        <f>IFERROR(VLOOKUP(MID(A1252,4,6),工作表1!A:E,5,0),"格式應為桃園市XX區XX里")</f>
        <v>格式應為桃園市XX區XX里</v>
      </c>
      <c r="C1252" t="str">
        <f>IFERROR(IF(MID(A1252,4,6)="中壢區內定里",VLOOKUP(MID(A1252,FIND("里",A1252)+1,FIND("路",A1252)-FIND("里",A1252)),工作表1!B:E,2,0),IF(MID(A1252,4,6)="楊梅區高上里",VLOOKUP(MID(A1252,FIND("里",A1252)+1,FIND("鄰",A1252)-FIND("里",A1252)),工作表1!B:E,2,0),VLOOKUP(MID(A1252,4,6),工作表1!A:E,3,0))),IF(MID(A1252,7,3)="內定里",6,"確認是否登打鄰或里別"))</f>
        <v>確認是否登打鄰或里別</v>
      </c>
      <c r="D1252" t="str">
        <f>IFERROR(VLOOKUP(C1252,工作表1!C:D,2,0),"")</f>
        <v/>
      </c>
    </row>
    <row r="1253" spans="2:4">
      <c r="B1253" t="str">
        <f>IFERROR(VLOOKUP(MID(A1253,4,6),工作表1!A:E,5,0),"格式應為桃園市XX區XX里")</f>
        <v>格式應為桃園市XX區XX里</v>
      </c>
      <c r="C1253" t="str">
        <f>IFERROR(IF(MID(A1253,4,6)="中壢區內定里",VLOOKUP(MID(A1253,FIND("里",A1253)+1,FIND("路",A1253)-FIND("里",A1253)),工作表1!B:E,2,0),IF(MID(A1253,4,6)="楊梅區高上里",VLOOKUP(MID(A1253,FIND("里",A1253)+1,FIND("鄰",A1253)-FIND("里",A1253)),工作表1!B:E,2,0),VLOOKUP(MID(A1253,4,6),工作表1!A:E,3,0))),IF(MID(A1253,7,3)="內定里",6,"確認是否登打鄰或里別"))</f>
        <v>確認是否登打鄰或里別</v>
      </c>
      <c r="D1253" t="str">
        <f>IFERROR(VLOOKUP(C1253,工作表1!C:D,2,0),"")</f>
        <v/>
      </c>
    </row>
    <row r="1254" spans="2:4">
      <c r="B1254" t="str">
        <f>IFERROR(VLOOKUP(MID(A1254,4,6),工作表1!A:E,5,0),"格式應為桃園市XX區XX里")</f>
        <v>格式應為桃園市XX區XX里</v>
      </c>
      <c r="C1254" t="str">
        <f>IFERROR(IF(MID(A1254,4,6)="中壢區內定里",VLOOKUP(MID(A1254,FIND("里",A1254)+1,FIND("路",A1254)-FIND("里",A1254)),工作表1!B:E,2,0),IF(MID(A1254,4,6)="楊梅區高上里",VLOOKUP(MID(A1254,FIND("里",A1254)+1,FIND("鄰",A1254)-FIND("里",A1254)),工作表1!B:E,2,0),VLOOKUP(MID(A1254,4,6),工作表1!A:E,3,0))),IF(MID(A1254,7,3)="內定里",6,"確認是否登打鄰或里別"))</f>
        <v>確認是否登打鄰或里別</v>
      </c>
      <c r="D1254" t="str">
        <f>IFERROR(VLOOKUP(C1254,工作表1!C:D,2,0),"")</f>
        <v/>
      </c>
    </row>
    <row r="1255" spans="2:4">
      <c r="B1255" t="str">
        <f>IFERROR(VLOOKUP(MID(A1255,4,6),工作表1!A:E,5,0),"格式應為桃園市XX區XX里")</f>
        <v>格式應為桃園市XX區XX里</v>
      </c>
      <c r="C1255" t="str">
        <f>IFERROR(IF(MID(A1255,4,6)="中壢區內定里",VLOOKUP(MID(A1255,FIND("里",A1255)+1,FIND("路",A1255)-FIND("里",A1255)),工作表1!B:E,2,0),IF(MID(A1255,4,6)="楊梅區高上里",VLOOKUP(MID(A1255,FIND("里",A1255)+1,FIND("鄰",A1255)-FIND("里",A1255)),工作表1!B:E,2,0),VLOOKUP(MID(A1255,4,6),工作表1!A:E,3,0))),IF(MID(A1255,7,3)="內定里",6,"確認是否登打鄰或里別"))</f>
        <v>確認是否登打鄰或里別</v>
      </c>
      <c r="D1255" t="str">
        <f>IFERROR(VLOOKUP(C1255,工作表1!C:D,2,0),"")</f>
        <v/>
      </c>
    </row>
    <row r="1256" spans="2:4">
      <c r="B1256" t="str">
        <f>IFERROR(VLOOKUP(MID(A1256,4,6),工作表1!A:E,5,0),"格式應為桃園市XX區XX里")</f>
        <v>格式應為桃園市XX區XX里</v>
      </c>
      <c r="C1256" t="str">
        <f>IFERROR(IF(MID(A1256,4,6)="中壢區內定里",VLOOKUP(MID(A1256,FIND("里",A1256)+1,FIND("路",A1256)-FIND("里",A1256)),工作表1!B:E,2,0),IF(MID(A1256,4,6)="楊梅區高上里",VLOOKUP(MID(A1256,FIND("里",A1256)+1,FIND("鄰",A1256)-FIND("里",A1256)),工作表1!B:E,2,0),VLOOKUP(MID(A1256,4,6),工作表1!A:E,3,0))),IF(MID(A1256,7,3)="內定里",6,"確認是否登打鄰或里別"))</f>
        <v>確認是否登打鄰或里別</v>
      </c>
      <c r="D1256" t="str">
        <f>IFERROR(VLOOKUP(C1256,工作表1!C:D,2,0),"")</f>
        <v/>
      </c>
    </row>
    <row r="1257" spans="2:4">
      <c r="B1257" t="str">
        <f>IFERROR(VLOOKUP(MID(A1257,4,6),工作表1!A:E,5,0),"格式應為桃園市XX區XX里")</f>
        <v>格式應為桃園市XX區XX里</v>
      </c>
      <c r="C1257" t="str">
        <f>IFERROR(IF(MID(A1257,4,6)="中壢區內定里",VLOOKUP(MID(A1257,FIND("里",A1257)+1,FIND("路",A1257)-FIND("里",A1257)),工作表1!B:E,2,0),IF(MID(A1257,4,6)="楊梅區高上里",VLOOKUP(MID(A1257,FIND("里",A1257)+1,FIND("鄰",A1257)-FIND("里",A1257)),工作表1!B:E,2,0),VLOOKUP(MID(A1257,4,6),工作表1!A:E,3,0))),IF(MID(A1257,7,3)="內定里",6,"確認是否登打鄰或里別"))</f>
        <v>確認是否登打鄰或里別</v>
      </c>
      <c r="D1257" t="str">
        <f>IFERROR(VLOOKUP(C1257,工作表1!C:D,2,0),"")</f>
        <v/>
      </c>
    </row>
    <row r="1258" spans="2:4">
      <c r="B1258" t="str">
        <f>IFERROR(VLOOKUP(MID(A1258,4,6),工作表1!A:E,5,0),"格式應為桃園市XX區XX里")</f>
        <v>格式應為桃園市XX區XX里</v>
      </c>
      <c r="C1258" t="str">
        <f>IFERROR(IF(MID(A1258,4,6)="中壢區內定里",VLOOKUP(MID(A1258,FIND("里",A1258)+1,FIND("路",A1258)-FIND("里",A1258)),工作表1!B:E,2,0),IF(MID(A1258,4,6)="楊梅區高上里",VLOOKUP(MID(A1258,FIND("里",A1258)+1,FIND("鄰",A1258)-FIND("里",A1258)),工作表1!B:E,2,0),VLOOKUP(MID(A1258,4,6),工作表1!A:E,3,0))),IF(MID(A1258,7,3)="內定里",6,"確認是否登打鄰或里別"))</f>
        <v>確認是否登打鄰或里別</v>
      </c>
      <c r="D1258" t="str">
        <f>IFERROR(VLOOKUP(C1258,工作表1!C:D,2,0),"")</f>
        <v/>
      </c>
    </row>
    <row r="1259" spans="2:4">
      <c r="B1259" t="str">
        <f>IFERROR(VLOOKUP(MID(A1259,4,6),工作表1!A:E,5,0),"格式應為桃園市XX區XX里")</f>
        <v>格式應為桃園市XX區XX里</v>
      </c>
      <c r="C1259" t="str">
        <f>IFERROR(IF(MID(A1259,4,6)="中壢區內定里",VLOOKUP(MID(A1259,FIND("里",A1259)+1,FIND("路",A1259)-FIND("里",A1259)),工作表1!B:E,2,0),IF(MID(A1259,4,6)="楊梅區高上里",VLOOKUP(MID(A1259,FIND("里",A1259)+1,FIND("鄰",A1259)-FIND("里",A1259)),工作表1!B:E,2,0),VLOOKUP(MID(A1259,4,6),工作表1!A:E,3,0))),IF(MID(A1259,7,3)="內定里",6,"確認是否登打鄰或里別"))</f>
        <v>確認是否登打鄰或里別</v>
      </c>
      <c r="D1259" t="str">
        <f>IFERROR(VLOOKUP(C1259,工作表1!C:D,2,0),"")</f>
        <v/>
      </c>
    </row>
    <row r="1260" spans="2:4">
      <c r="B1260" t="str">
        <f>IFERROR(VLOOKUP(MID(A1260,4,6),工作表1!A:E,5,0),"格式應為桃園市XX區XX里")</f>
        <v>格式應為桃園市XX區XX里</v>
      </c>
      <c r="C1260" t="str">
        <f>IFERROR(IF(MID(A1260,4,6)="中壢區內定里",VLOOKUP(MID(A1260,FIND("里",A1260)+1,FIND("路",A1260)-FIND("里",A1260)),工作表1!B:E,2,0),IF(MID(A1260,4,6)="楊梅區高上里",VLOOKUP(MID(A1260,FIND("里",A1260)+1,FIND("鄰",A1260)-FIND("里",A1260)),工作表1!B:E,2,0),VLOOKUP(MID(A1260,4,6),工作表1!A:E,3,0))),IF(MID(A1260,7,3)="內定里",6,"確認是否登打鄰或里別"))</f>
        <v>確認是否登打鄰或里別</v>
      </c>
      <c r="D1260" t="str">
        <f>IFERROR(VLOOKUP(C1260,工作表1!C:D,2,0),"")</f>
        <v/>
      </c>
    </row>
    <row r="1261" spans="2:4">
      <c r="B1261" t="str">
        <f>IFERROR(VLOOKUP(MID(A1261,4,6),工作表1!A:E,5,0),"格式應為桃園市XX區XX里")</f>
        <v>格式應為桃園市XX區XX里</v>
      </c>
      <c r="C1261" t="str">
        <f>IFERROR(IF(MID(A1261,4,6)="中壢區內定里",VLOOKUP(MID(A1261,FIND("里",A1261)+1,FIND("路",A1261)-FIND("里",A1261)),工作表1!B:E,2,0),IF(MID(A1261,4,6)="楊梅區高上里",VLOOKUP(MID(A1261,FIND("里",A1261)+1,FIND("鄰",A1261)-FIND("里",A1261)),工作表1!B:E,2,0),VLOOKUP(MID(A1261,4,6),工作表1!A:E,3,0))),IF(MID(A1261,7,3)="內定里",6,"確認是否登打鄰或里別"))</f>
        <v>確認是否登打鄰或里別</v>
      </c>
      <c r="D1261" t="str">
        <f>IFERROR(VLOOKUP(C1261,工作表1!C:D,2,0),"")</f>
        <v/>
      </c>
    </row>
    <row r="1262" spans="2:4">
      <c r="B1262" t="str">
        <f>IFERROR(VLOOKUP(MID(A1262,4,6),工作表1!A:E,5,0),"格式應為桃園市XX區XX里")</f>
        <v>格式應為桃園市XX區XX里</v>
      </c>
      <c r="C1262" t="str">
        <f>IFERROR(IF(MID(A1262,4,6)="中壢區內定里",VLOOKUP(MID(A1262,FIND("里",A1262)+1,FIND("路",A1262)-FIND("里",A1262)),工作表1!B:E,2,0),IF(MID(A1262,4,6)="楊梅區高上里",VLOOKUP(MID(A1262,FIND("里",A1262)+1,FIND("鄰",A1262)-FIND("里",A1262)),工作表1!B:E,2,0),VLOOKUP(MID(A1262,4,6),工作表1!A:E,3,0))),IF(MID(A1262,7,3)="內定里",6,"確認是否登打鄰或里別"))</f>
        <v>確認是否登打鄰或里別</v>
      </c>
      <c r="D1262" t="str">
        <f>IFERROR(VLOOKUP(C1262,工作表1!C:D,2,0),"")</f>
        <v/>
      </c>
    </row>
    <row r="1263" spans="2:4">
      <c r="B1263" t="str">
        <f>IFERROR(VLOOKUP(MID(A1263,4,6),工作表1!A:E,5,0),"格式應為桃園市XX區XX里")</f>
        <v>格式應為桃園市XX區XX里</v>
      </c>
      <c r="C1263" t="str">
        <f>IFERROR(IF(MID(A1263,4,6)="中壢區內定里",VLOOKUP(MID(A1263,FIND("里",A1263)+1,FIND("路",A1263)-FIND("里",A1263)),工作表1!B:E,2,0),IF(MID(A1263,4,6)="楊梅區高上里",VLOOKUP(MID(A1263,FIND("里",A1263)+1,FIND("鄰",A1263)-FIND("里",A1263)),工作表1!B:E,2,0),VLOOKUP(MID(A1263,4,6),工作表1!A:E,3,0))),IF(MID(A1263,7,3)="內定里",6,"確認是否登打鄰或里別"))</f>
        <v>確認是否登打鄰或里別</v>
      </c>
      <c r="D1263" t="str">
        <f>IFERROR(VLOOKUP(C1263,工作表1!C:D,2,0),"")</f>
        <v/>
      </c>
    </row>
    <row r="1264" spans="2:4">
      <c r="B1264" t="str">
        <f>IFERROR(VLOOKUP(MID(A1264,4,6),工作表1!A:E,5,0),"格式應為桃園市XX區XX里")</f>
        <v>格式應為桃園市XX區XX里</v>
      </c>
      <c r="C1264" t="str">
        <f>IFERROR(IF(MID(A1264,4,6)="中壢區內定里",VLOOKUP(MID(A1264,FIND("里",A1264)+1,FIND("路",A1264)-FIND("里",A1264)),工作表1!B:E,2,0),IF(MID(A1264,4,6)="楊梅區高上里",VLOOKUP(MID(A1264,FIND("里",A1264)+1,FIND("鄰",A1264)-FIND("里",A1264)),工作表1!B:E,2,0),VLOOKUP(MID(A1264,4,6),工作表1!A:E,3,0))),IF(MID(A1264,7,3)="內定里",6,"確認是否登打鄰或里別"))</f>
        <v>確認是否登打鄰或里別</v>
      </c>
      <c r="D1264" t="str">
        <f>IFERROR(VLOOKUP(C1264,工作表1!C:D,2,0),"")</f>
        <v/>
      </c>
    </row>
    <row r="1265" spans="2:4">
      <c r="B1265" t="str">
        <f>IFERROR(VLOOKUP(MID(A1265,4,6),工作表1!A:E,5,0),"格式應為桃園市XX區XX里")</f>
        <v>格式應為桃園市XX區XX里</v>
      </c>
      <c r="C1265" t="str">
        <f>IFERROR(IF(MID(A1265,4,6)="中壢區內定里",VLOOKUP(MID(A1265,FIND("里",A1265)+1,FIND("路",A1265)-FIND("里",A1265)),工作表1!B:E,2,0),IF(MID(A1265,4,6)="楊梅區高上里",VLOOKUP(MID(A1265,FIND("里",A1265)+1,FIND("鄰",A1265)-FIND("里",A1265)),工作表1!B:E,2,0),VLOOKUP(MID(A1265,4,6),工作表1!A:E,3,0))),IF(MID(A1265,7,3)="內定里",6,"確認是否登打鄰或里別"))</f>
        <v>確認是否登打鄰或里別</v>
      </c>
      <c r="D1265" t="str">
        <f>IFERROR(VLOOKUP(C1265,工作表1!C:D,2,0),"")</f>
        <v/>
      </c>
    </row>
    <row r="1266" spans="2:4">
      <c r="B1266" t="str">
        <f>IFERROR(VLOOKUP(MID(A1266,4,6),工作表1!A:E,5,0),"格式應為桃園市XX區XX里")</f>
        <v>格式應為桃園市XX區XX里</v>
      </c>
      <c r="C1266" t="str">
        <f>IFERROR(IF(MID(A1266,4,6)="中壢區內定里",VLOOKUP(MID(A1266,FIND("里",A1266)+1,FIND("路",A1266)-FIND("里",A1266)),工作表1!B:E,2,0),IF(MID(A1266,4,6)="楊梅區高上里",VLOOKUP(MID(A1266,FIND("里",A1266)+1,FIND("鄰",A1266)-FIND("里",A1266)),工作表1!B:E,2,0),VLOOKUP(MID(A1266,4,6),工作表1!A:E,3,0))),IF(MID(A1266,7,3)="內定里",6,"確認是否登打鄰或里別"))</f>
        <v>確認是否登打鄰或里別</v>
      </c>
      <c r="D1266" t="str">
        <f>IFERROR(VLOOKUP(C1266,工作表1!C:D,2,0),"")</f>
        <v/>
      </c>
    </row>
    <row r="1267" spans="2:4">
      <c r="B1267" t="str">
        <f>IFERROR(VLOOKUP(MID(A1267,4,6),工作表1!A:E,5,0),"格式應為桃園市XX區XX里")</f>
        <v>格式應為桃園市XX區XX里</v>
      </c>
      <c r="C1267" t="str">
        <f>IFERROR(IF(MID(A1267,4,6)="中壢區內定里",VLOOKUP(MID(A1267,FIND("里",A1267)+1,FIND("路",A1267)-FIND("里",A1267)),工作表1!B:E,2,0),IF(MID(A1267,4,6)="楊梅區高上里",VLOOKUP(MID(A1267,FIND("里",A1267)+1,FIND("鄰",A1267)-FIND("里",A1267)),工作表1!B:E,2,0),VLOOKUP(MID(A1267,4,6),工作表1!A:E,3,0))),IF(MID(A1267,7,3)="內定里",6,"確認是否登打鄰或里別"))</f>
        <v>確認是否登打鄰或里別</v>
      </c>
      <c r="D1267" t="str">
        <f>IFERROR(VLOOKUP(C1267,工作表1!C:D,2,0),"")</f>
        <v/>
      </c>
    </row>
    <row r="1268" spans="2:4">
      <c r="B1268" t="str">
        <f>IFERROR(VLOOKUP(MID(A1268,4,6),工作表1!A:E,5,0),"格式應為桃園市XX區XX里")</f>
        <v>格式應為桃園市XX區XX里</v>
      </c>
      <c r="C1268" t="str">
        <f>IFERROR(IF(MID(A1268,4,6)="中壢區內定里",VLOOKUP(MID(A1268,FIND("里",A1268)+1,FIND("路",A1268)-FIND("里",A1268)),工作表1!B:E,2,0),IF(MID(A1268,4,6)="楊梅區高上里",VLOOKUP(MID(A1268,FIND("里",A1268)+1,FIND("鄰",A1268)-FIND("里",A1268)),工作表1!B:E,2,0),VLOOKUP(MID(A1268,4,6),工作表1!A:E,3,0))),IF(MID(A1268,7,3)="內定里",6,"確認是否登打鄰或里別"))</f>
        <v>確認是否登打鄰或里別</v>
      </c>
      <c r="D1268" t="str">
        <f>IFERROR(VLOOKUP(C1268,工作表1!C:D,2,0),"")</f>
        <v/>
      </c>
    </row>
    <row r="1269" spans="2:4">
      <c r="B1269" t="str">
        <f>IFERROR(VLOOKUP(MID(A1269,4,6),工作表1!A:E,5,0),"格式應為桃園市XX區XX里")</f>
        <v>格式應為桃園市XX區XX里</v>
      </c>
      <c r="C1269" t="str">
        <f>IFERROR(IF(MID(A1269,4,6)="中壢區內定里",VLOOKUP(MID(A1269,FIND("里",A1269)+1,FIND("路",A1269)-FIND("里",A1269)),工作表1!B:E,2,0),IF(MID(A1269,4,6)="楊梅區高上里",VLOOKUP(MID(A1269,FIND("里",A1269)+1,FIND("鄰",A1269)-FIND("里",A1269)),工作表1!B:E,2,0),VLOOKUP(MID(A1269,4,6),工作表1!A:E,3,0))),IF(MID(A1269,7,3)="內定里",6,"確認是否登打鄰或里別"))</f>
        <v>確認是否登打鄰或里別</v>
      </c>
      <c r="D1269" t="str">
        <f>IFERROR(VLOOKUP(C1269,工作表1!C:D,2,0),"")</f>
        <v/>
      </c>
    </row>
    <row r="1270" spans="2:4">
      <c r="B1270" t="str">
        <f>IFERROR(VLOOKUP(MID(A1270,4,6),工作表1!A:E,5,0),"格式應為桃園市XX區XX里")</f>
        <v>格式應為桃園市XX區XX里</v>
      </c>
      <c r="C1270" t="str">
        <f>IFERROR(IF(MID(A1270,4,6)="中壢區內定里",VLOOKUP(MID(A1270,FIND("里",A1270)+1,FIND("路",A1270)-FIND("里",A1270)),工作表1!B:E,2,0),IF(MID(A1270,4,6)="楊梅區高上里",VLOOKUP(MID(A1270,FIND("里",A1270)+1,FIND("鄰",A1270)-FIND("里",A1270)),工作表1!B:E,2,0),VLOOKUP(MID(A1270,4,6),工作表1!A:E,3,0))),IF(MID(A1270,7,3)="內定里",6,"確認是否登打鄰或里別"))</f>
        <v>確認是否登打鄰或里別</v>
      </c>
      <c r="D1270" t="str">
        <f>IFERROR(VLOOKUP(C1270,工作表1!C:D,2,0),"")</f>
        <v/>
      </c>
    </row>
    <row r="1271" spans="2:4">
      <c r="B1271" t="str">
        <f>IFERROR(VLOOKUP(MID(A1271,4,6),工作表1!A:E,5,0),"格式應為桃園市XX區XX里")</f>
        <v>格式應為桃園市XX區XX里</v>
      </c>
      <c r="C1271" t="str">
        <f>IFERROR(IF(MID(A1271,4,6)="中壢區內定里",VLOOKUP(MID(A1271,FIND("里",A1271)+1,FIND("路",A1271)-FIND("里",A1271)),工作表1!B:E,2,0),IF(MID(A1271,4,6)="楊梅區高上里",VLOOKUP(MID(A1271,FIND("里",A1271)+1,FIND("鄰",A1271)-FIND("里",A1271)),工作表1!B:E,2,0),VLOOKUP(MID(A1271,4,6),工作表1!A:E,3,0))),IF(MID(A1271,7,3)="內定里",6,"確認是否登打鄰或里別"))</f>
        <v>確認是否登打鄰或里別</v>
      </c>
      <c r="D1271" t="str">
        <f>IFERROR(VLOOKUP(C1271,工作表1!C:D,2,0),"")</f>
        <v/>
      </c>
    </row>
    <row r="1272" spans="2:4">
      <c r="B1272" t="str">
        <f>IFERROR(VLOOKUP(MID(A1272,4,6),工作表1!A:E,5,0),"格式應為桃園市XX區XX里")</f>
        <v>格式應為桃園市XX區XX里</v>
      </c>
      <c r="C1272" t="str">
        <f>IFERROR(IF(MID(A1272,4,6)="中壢區內定里",VLOOKUP(MID(A1272,FIND("里",A1272)+1,FIND("路",A1272)-FIND("里",A1272)),工作表1!B:E,2,0),IF(MID(A1272,4,6)="楊梅區高上里",VLOOKUP(MID(A1272,FIND("里",A1272)+1,FIND("鄰",A1272)-FIND("里",A1272)),工作表1!B:E,2,0),VLOOKUP(MID(A1272,4,6),工作表1!A:E,3,0))),IF(MID(A1272,7,3)="內定里",6,"確認是否登打鄰或里別"))</f>
        <v>確認是否登打鄰或里別</v>
      </c>
      <c r="D1272" t="str">
        <f>IFERROR(VLOOKUP(C1272,工作表1!C:D,2,0),"")</f>
        <v/>
      </c>
    </row>
    <row r="1273" spans="2:4">
      <c r="B1273" t="str">
        <f>IFERROR(VLOOKUP(MID(A1273,4,6),工作表1!A:E,5,0),"格式應為桃園市XX區XX里")</f>
        <v>格式應為桃園市XX區XX里</v>
      </c>
      <c r="C1273" t="str">
        <f>IFERROR(IF(MID(A1273,4,6)="中壢區內定里",VLOOKUP(MID(A1273,FIND("里",A1273)+1,FIND("路",A1273)-FIND("里",A1273)),工作表1!B:E,2,0),IF(MID(A1273,4,6)="楊梅區高上里",VLOOKUP(MID(A1273,FIND("里",A1273)+1,FIND("鄰",A1273)-FIND("里",A1273)),工作表1!B:E,2,0),VLOOKUP(MID(A1273,4,6),工作表1!A:E,3,0))),IF(MID(A1273,7,3)="內定里",6,"確認是否登打鄰或里別"))</f>
        <v>確認是否登打鄰或里別</v>
      </c>
      <c r="D1273" t="str">
        <f>IFERROR(VLOOKUP(C1273,工作表1!C:D,2,0),"")</f>
        <v/>
      </c>
    </row>
    <row r="1274" spans="2:4">
      <c r="B1274" t="str">
        <f>IFERROR(VLOOKUP(MID(A1274,4,6),工作表1!A:E,5,0),"格式應為桃園市XX區XX里")</f>
        <v>格式應為桃園市XX區XX里</v>
      </c>
      <c r="C1274" t="str">
        <f>IFERROR(IF(MID(A1274,4,6)="中壢區內定里",VLOOKUP(MID(A1274,FIND("里",A1274)+1,FIND("路",A1274)-FIND("里",A1274)),工作表1!B:E,2,0),IF(MID(A1274,4,6)="楊梅區高上里",VLOOKUP(MID(A1274,FIND("里",A1274)+1,FIND("鄰",A1274)-FIND("里",A1274)),工作表1!B:E,2,0),VLOOKUP(MID(A1274,4,6),工作表1!A:E,3,0))),IF(MID(A1274,7,3)="內定里",6,"確認是否登打鄰或里別"))</f>
        <v>確認是否登打鄰或里別</v>
      </c>
      <c r="D1274" t="str">
        <f>IFERROR(VLOOKUP(C1274,工作表1!C:D,2,0),"")</f>
        <v/>
      </c>
    </row>
    <row r="1275" spans="2:4">
      <c r="B1275" t="str">
        <f>IFERROR(VLOOKUP(MID(A1275,4,6),工作表1!A:E,5,0),"格式應為桃園市XX區XX里")</f>
        <v>格式應為桃園市XX區XX里</v>
      </c>
      <c r="C1275" t="str">
        <f>IFERROR(IF(MID(A1275,4,6)="中壢區內定里",VLOOKUP(MID(A1275,FIND("里",A1275)+1,FIND("路",A1275)-FIND("里",A1275)),工作表1!B:E,2,0),IF(MID(A1275,4,6)="楊梅區高上里",VLOOKUP(MID(A1275,FIND("里",A1275)+1,FIND("鄰",A1275)-FIND("里",A1275)),工作表1!B:E,2,0),VLOOKUP(MID(A1275,4,6),工作表1!A:E,3,0))),IF(MID(A1275,7,3)="內定里",6,"確認是否登打鄰或里別"))</f>
        <v>確認是否登打鄰或里別</v>
      </c>
      <c r="D1275" t="str">
        <f>IFERROR(VLOOKUP(C1275,工作表1!C:D,2,0),"")</f>
        <v/>
      </c>
    </row>
    <row r="1276" spans="2:4">
      <c r="B1276" t="str">
        <f>IFERROR(VLOOKUP(MID(A1276,4,6),工作表1!A:E,5,0),"格式應為桃園市XX區XX里")</f>
        <v>格式應為桃園市XX區XX里</v>
      </c>
      <c r="C1276" t="str">
        <f>IFERROR(IF(MID(A1276,4,6)="中壢區內定里",VLOOKUP(MID(A1276,FIND("里",A1276)+1,FIND("路",A1276)-FIND("里",A1276)),工作表1!B:E,2,0),IF(MID(A1276,4,6)="楊梅區高上里",VLOOKUP(MID(A1276,FIND("里",A1276)+1,FIND("鄰",A1276)-FIND("里",A1276)),工作表1!B:E,2,0),VLOOKUP(MID(A1276,4,6),工作表1!A:E,3,0))),IF(MID(A1276,7,3)="內定里",6,"確認是否登打鄰或里別"))</f>
        <v>確認是否登打鄰或里別</v>
      </c>
      <c r="D1276" t="str">
        <f>IFERROR(VLOOKUP(C1276,工作表1!C:D,2,0),"")</f>
        <v/>
      </c>
    </row>
    <row r="1277" spans="2:4">
      <c r="B1277" t="str">
        <f>IFERROR(VLOOKUP(MID(A1277,4,6),工作表1!A:E,5,0),"格式應為桃園市XX區XX里")</f>
        <v>格式應為桃園市XX區XX里</v>
      </c>
      <c r="C1277" t="str">
        <f>IFERROR(IF(MID(A1277,4,6)="中壢區內定里",VLOOKUP(MID(A1277,FIND("里",A1277)+1,FIND("路",A1277)-FIND("里",A1277)),工作表1!B:E,2,0),IF(MID(A1277,4,6)="楊梅區高上里",VLOOKUP(MID(A1277,FIND("里",A1277)+1,FIND("鄰",A1277)-FIND("里",A1277)),工作表1!B:E,2,0),VLOOKUP(MID(A1277,4,6),工作表1!A:E,3,0))),IF(MID(A1277,7,3)="內定里",6,"確認是否登打鄰或里別"))</f>
        <v>確認是否登打鄰或里別</v>
      </c>
      <c r="D1277" t="str">
        <f>IFERROR(VLOOKUP(C1277,工作表1!C:D,2,0),"")</f>
        <v/>
      </c>
    </row>
    <row r="1278" spans="2:4">
      <c r="B1278" t="str">
        <f>IFERROR(VLOOKUP(MID(A1278,4,6),工作表1!A:E,5,0),"格式應為桃園市XX區XX里")</f>
        <v>格式應為桃園市XX區XX里</v>
      </c>
      <c r="C1278" t="str">
        <f>IFERROR(IF(MID(A1278,4,6)="中壢區內定里",VLOOKUP(MID(A1278,FIND("里",A1278)+1,FIND("路",A1278)-FIND("里",A1278)),工作表1!B:E,2,0),IF(MID(A1278,4,6)="楊梅區高上里",VLOOKUP(MID(A1278,FIND("里",A1278)+1,FIND("鄰",A1278)-FIND("里",A1278)),工作表1!B:E,2,0),VLOOKUP(MID(A1278,4,6),工作表1!A:E,3,0))),IF(MID(A1278,7,3)="內定里",6,"確認是否登打鄰或里別"))</f>
        <v>確認是否登打鄰或里別</v>
      </c>
      <c r="D1278" t="str">
        <f>IFERROR(VLOOKUP(C1278,工作表1!C:D,2,0),"")</f>
        <v/>
      </c>
    </row>
    <row r="1279" spans="2:4">
      <c r="B1279" t="str">
        <f>IFERROR(VLOOKUP(MID(A1279,4,6),工作表1!A:E,5,0),"格式應為桃園市XX區XX里")</f>
        <v>格式應為桃園市XX區XX里</v>
      </c>
      <c r="C1279" t="str">
        <f>IFERROR(IF(MID(A1279,4,6)="中壢區內定里",VLOOKUP(MID(A1279,FIND("里",A1279)+1,FIND("路",A1279)-FIND("里",A1279)),工作表1!B:E,2,0),IF(MID(A1279,4,6)="楊梅區高上里",VLOOKUP(MID(A1279,FIND("里",A1279)+1,FIND("鄰",A1279)-FIND("里",A1279)),工作表1!B:E,2,0),VLOOKUP(MID(A1279,4,6),工作表1!A:E,3,0))),IF(MID(A1279,7,3)="內定里",6,"確認是否登打鄰或里別"))</f>
        <v>確認是否登打鄰或里別</v>
      </c>
      <c r="D1279" t="str">
        <f>IFERROR(VLOOKUP(C1279,工作表1!C:D,2,0),"")</f>
        <v/>
      </c>
    </row>
    <row r="1280" spans="2:4">
      <c r="B1280" t="str">
        <f>IFERROR(VLOOKUP(MID(A1280,4,6),工作表1!A:E,5,0),"格式應為桃園市XX區XX里")</f>
        <v>格式應為桃園市XX區XX里</v>
      </c>
      <c r="C1280" t="str">
        <f>IFERROR(IF(MID(A1280,4,6)="中壢區內定里",VLOOKUP(MID(A1280,FIND("里",A1280)+1,FIND("路",A1280)-FIND("里",A1280)),工作表1!B:E,2,0),IF(MID(A1280,4,6)="楊梅區高上里",VLOOKUP(MID(A1280,FIND("里",A1280)+1,FIND("鄰",A1280)-FIND("里",A1280)),工作表1!B:E,2,0),VLOOKUP(MID(A1280,4,6),工作表1!A:E,3,0))),IF(MID(A1280,7,3)="內定里",6,"確認是否登打鄰或里別"))</f>
        <v>確認是否登打鄰或里別</v>
      </c>
      <c r="D1280" t="str">
        <f>IFERROR(VLOOKUP(C1280,工作表1!C:D,2,0),"")</f>
        <v/>
      </c>
    </row>
    <row r="1281" spans="2:4">
      <c r="B1281" t="str">
        <f>IFERROR(VLOOKUP(MID(A1281,4,6),工作表1!A:E,5,0),"格式應為桃園市XX區XX里")</f>
        <v>格式應為桃園市XX區XX里</v>
      </c>
      <c r="C1281" t="str">
        <f>IFERROR(IF(MID(A1281,4,6)="中壢區內定里",VLOOKUP(MID(A1281,FIND("里",A1281)+1,FIND("路",A1281)-FIND("里",A1281)),工作表1!B:E,2,0),IF(MID(A1281,4,6)="楊梅區高上里",VLOOKUP(MID(A1281,FIND("里",A1281)+1,FIND("鄰",A1281)-FIND("里",A1281)),工作表1!B:E,2,0),VLOOKUP(MID(A1281,4,6),工作表1!A:E,3,0))),IF(MID(A1281,7,3)="內定里",6,"確認是否登打鄰或里別"))</f>
        <v>確認是否登打鄰或里別</v>
      </c>
      <c r="D1281" t="str">
        <f>IFERROR(VLOOKUP(C1281,工作表1!C:D,2,0),"")</f>
        <v/>
      </c>
    </row>
    <row r="1282" spans="2:4">
      <c r="B1282" t="str">
        <f>IFERROR(VLOOKUP(MID(A1282,4,6),工作表1!A:E,5,0),"格式應為桃園市XX區XX里")</f>
        <v>格式應為桃園市XX區XX里</v>
      </c>
      <c r="C1282" t="str">
        <f>IFERROR(IF(MID(A1282,4,6)="中壢區內定里",VLOOKUP(MID(A1282,FIND("里",A1282)+1,FIND("路",A1282)-FIND("里",A1282)),工作表1!B:E,2,0),IF(MID(A1282,4,6)="楊梅區高上里",VLOOKUP(MID(A1282,FIND("里",A1282)+1,FIND("鄰",A1282)-FIND("里",A1282)),工作表1!B:E,2,0),VLOOKUP(MID(A1282,4,6),工作表1!A:E,3,0))),IF(MID(A1282,7,3)="內定里",6,"確認是否登打鄰或里別"))</f>
        <v>確認是否登打鄰或里別</v>
      </c>
      <c r="D1282" t="str">
        <f>IFERROR(VLOOKUP(C1282,工作表1!C:D,2,0),"")</f>
        <v/>
      </c>
    </row>
    <row r="1283" spans="2:4">
      <c r="B1283" t="str">
        <f>IFERROR(VLOOKUP(MID(A1283,4,6),工作表1!A:E,5,0),"格式應為桃園市XX區XX里")</f>
        <v>格式應為桃園市XX區XX里</v>
      </c>
      <c r="C1283" t="str">
        <f>IFERROR(IF(MID(A1283,4,6)="中壢區內定里",VLOOKUP(MID(A1283,FIND("里",A1283)+1,FIND("路",A1283)-FIND("里",A1283)),工作表1!B:E,2,0),IF(MID(A1283,4,6)="楊梅區高上里",VLOOKUP(MID(A1283,FIND("里",A1283)+1,FIND("鄰",A1283)-FIND("里",A1283)),工作表1!B:E,2,0),VLOOKUP(MID(A1283,4,6),工作表1!A:E,3,0))),IF(MID(A1283,7,3)="內定里",6,"確認是否登打鄰或里別"))</f>
        <v>確認是否登打鄰或里別</v>
      </c>
      <c r="D1283" t="str">
        <f>IFERROR(VLOOKUP(C1283,工作表1!C:D,2,0),"")</f>
        <v/>
      </c>
    </row>
    <row r="1284" spans="2:4">
      <c r="B1284" t="str">
        <f>IFERROR(VLOOKUP(MID(A1284,4,6),工作表1!A:E,5,0),"格式應為桃園市XX區XX里")</f>
        <v>格式應為桃園市XX區XX里</v>
      </c>
      <c r="C1284" t="str">
        <f>IFERROR(IF(MID(A1284,4,6)="中壢區內定里",VLOOKUP(MID(A1284,FIND("里",A1284)+1,FIND("路",A1284)-FIND("里",A1284)),工作表1!B:E,2,0),IF(MID(A1284,4,6)="楊梅區高上里",VLOOKUP(MID(A1284,FIND("里",A1284)+1,FIND("鄰",A1284)-FIND("里",A1284)),工作表1!B:E,2,0),VLOOKUP(MID(A1284,4,6),工作表1!A:E,3,0))),IF(MID(A1284,7,3)="內定里",6,"確認是否登打鄰或里別"))</f>
        <v>確認是否登打鄰或里別</v>
      </c>
      <c r="D1284" t="str">
        <f>IFERROR(VLOOKUP(C1284,工作表1!C:D,2,0),"")</f>
        <v/>
      </c>
    </row>
    <row r="1285" spans="2:4">
      <c r="B1285" t="str">
        <f>IFERROR(VLOOKUP(MID(A1285,4,6),工作表1!A:E,5,0),"格式應為桃園市XX區XX里")</f>
        <v>格式應為桃園市XX區XX里</v>
      </c>
      <c r="C1285" t="str">
        <f>IFERROR(IF(MID(A1285,4,6)="中壢區內定里",VLOOKUP(MID(A1285,FIND("里",A1285)+1,FIND("路",A1285)-FIND("里",A1285)),工作表1!B:E,2,0),IF(MID(A1285,4,6)="楊梅區高上里",VLOOKUP(MID(A1285,FIND("里",A1285)+1,FIND("鄰",A1285)-FIND("里",A1285)),工作表1!B:E,2,0),VLOOKUP(MID(A1285,4,6),工作表1!A:E,3,0))),IF(MID(A1285,7,3)="內定里",6,"確認是否登打鄰或里別"))</f>
        <v>確認是否登打鄰或里別</v>
      </c>
      <c r="D1285" t="str">
        <f>IFERROR(VLOOKUP(C1285,工作表1!C:D,2,0),"")</f>
        <v/>
      </c>
    </row>
    <row r="1286" spans="2:4">
      <c r="B1286" t="str">
        <f>IFERROR(VLOOKUP(MID(A1286,4,6),工作表1!A:E,5,0),"格式應為桃園市XX區XX里")</f>
        <v>格式應為桃園市XX區XX里</v>
      </c>
      <c r="C1286" t="str">
        <f>IFERROR(IF(MID(A1286,4,6)="中壢區內定里",VLOOKUP(MID(A1286,FIND("里",A1286)+1,FIND("路",A1286)-FIND("里",A1286)),工作表1!B:E,2,0),IF(MID(A1286,4,6)="楊梅區高上里",VLOOKUP(MID(A1286,FIND("里",A1286)+1,FIND("鄰",A1286)-FIND("里",A1286)),工作表1!B:E,2,0),VLOOKUP(MID(A1286,4,6),工作表1!A:E,3,0))),IF(MID(A1286,7,3)="內定里",6,"確認是否登打鄰或里別"))</f>
        <v>確認是否登打鄰或里別</v>
      </c>
      <c r="D1286" t="str">
        <f>IFERROR(VLOOKUP(C1286,工作表1!C:D,2,0),"")</f>
        <v/>
      </c>
    </row>
    <row r="1287" spans="2:4">
      <c r="B1287" t="str">
        <f>IFERROR(VLOOKUP(MID(A1287,4,6),工作表1!A:E,5,0),"格式應為桃園市XX區XX里")</f>
        <v>格式應為桃園市XX區XX里</v>
      </c>
      <c r="C1287" t="str">
        <f>IFERROR(IF(MID(A1287,4,6)="中壢區內定里",VLOOKUP(MID(A1287,FIND("里",A1287)+1,FIND("路",A1287)-FIND("里",A1287)),工作表1!B:E,2,0),IF(MID(A1287,4,6)="楊梅區高上里",VLOOKUP(MID(A1287,FIND("里",A1287)+1,FIND("鄰",A1287)-FIND("里",A1287)),工作表1!B:E,2,0),VLOOKUP(MID(A1287,4,6),工作表1!A:E,3,0))),IF(MID(A1287,7,3)="內定里",6,"確認是否登打鄰或里別"))</f>
        <v>確認是否登打鄰或里別</v>
      </c>
      <c r="D1287" t="str">
        <f>IFERROR(VLOOKUP(C1287,工作表1!C:D,2,0),"")</f>
        <v/>
      </c>
    </row>
    <row r="1288" spans="2:4">
      <c r="B1288" t="str">
        <f>IFERROR(VLOOKUP(MID(A1288,4,6),工作表1!A:E,5,0),"格式應為桃園市XX區XX里")</f>
        <v>格式應為桃園市XX區XX里</v>
      </c>
      <c r="C1288" t="str">
        <f>IFERROR(IF(MID(A1288,4,6)="中壢區內定里",VLOOKUP(MID(A1288,FIND("里",A1288)+1,FIND("路",A1288)-FIND("里",A1288)),工作表1!B:E,2,0),IF(MID(A1288,4,6)="楊梅區高上里",VLOOKUP(MID(A1288,FIND("里",A1288)+1,FIND("鄰",A1288)-FIND("里",A1288)),工作表1!B:E,2,0),VLOOKUP(MID(A1288,4,6),工作表1!A:E,3,0))),IF(MID(A1288,7,3)="內定里",6,"確認是否登打鄰或里別"))</f>
        <v>確認是否登打鄰或里別</v>
      </c>
      <c r="D1288" t="str">
        <f>IFERROR(VLOOKUP(C1288,工作表1!C:D,2,0),"")</f>
        <v/>
      </c>
    </row>
    <row r="1289" spans="2:4">
      <c r="B1289" t="str">
        <f>IFERROR(VLOOKUP(MID(A1289,4,6),工作表1!A:E,5,0),"格式應為桃園市XX區XX里")</f>
        <v>格式應為桃園市XX區XX里</v>
      </c>
      <c r="C1289" t="str">
        <f>IFERROR(IF(MID(A1289,4,6)="中壢區內定里",VLOOKUP(MID(A1289,FIND("里",A1289)+1,FIND("路",A1289)-FIND("里",A1289)),工作表1!B:E,2,0),IF(MID(A1289,4,6)="楊梅區高上里",VLOOKUP(MID(A1289,FIND("里",A1289)+1,FIND("鄰",A1289)-FIND("里",A1289)),工作表1!B:E,2,0),VLOOKUP(MID(A1289,4,6),工作表1!A:E,3,0))),IF(MID(A1289,7,3)="內定里",6,"確認是否登打鄰或里別"))</f>
        <v>確認是否登打鄰或里別</v>
      </c>
      <c r="D1289" t="str">
        <f>IFERROR(VLOOKUP(C1289,工作表1!C:D,2,0),"")</f>
        <v/>
      </c>
    </row>
    <row r="1290" spans="2:4">
      <c r="B1290" t="str">
        <f>IFERROR(VLOOKUP(MID(A1290,4,6),工作表1!A:E,5,0),"格式應為桃園市XX區XX里")</f>
        <v>格式應為桃園市XX區XX里</v>
      </c>
      <c r="C1290" t="str">
        <f>IFERROR(IF(MID(A1290,4,6)="中壢區內定里",VLOOKUP(MID(A1290,FIND("里",A1290)+1,FIND("路",A1290)-FIND("里",A1290)),工作表1!B:E,2,0),IF(MID(A1290,4,6)="楊梅區高上里",VLOOKUP(MID(A1290,FIND("里",A1290)+1,FIND("鄰",A1290)-FIND("里",A1290)),工作表1!B:E,2,0),VLOOKUP(MID(A1290,4,6),工作表1!A:E,3,0))),IF(MID(A1290,7,3)="內定里",6,"確認是否登打鄰或里別"))</f>
        <v>確認是否登打鄰或里別</v>
      </c>
      <c r="D1290" t="str">
        <f>IFERROR(VLOOKUP(C1290,工作表1!C:D,2,0),"")</f>
        <v/>
      </c>
    </row>
    <row r="1291" spans="2:4">
      <c r="B1291" t="str">
        <f>IFERROR(VLOOKUP(MID(A1291,4,6),工作表1!A:E,5,0),"格式應為桃園市XX區XX里")</f>
        <v>格式應為桃園市XX區XX里</v>
      </c>
      <c r="C1291" t="str">
        <f>IFERROR(IF(MID(A1291,4,6)="中壢區內定里",VLOOKUP(MID(A1291,FIND("里",A1291)+1,FIND("路",A1291)-FIND("里",A1291)),工作表1!B:E,2,0),IF(MID(A1291,4,6)="楊梅區高上里",VLOOKUP(MID(A1291,FIND("里",A1291)+1,FIND("鄰",A1291)-FIND("里",A1291)),工作表1!B:E,2,0),VLOOKUP(MID(A1291,4,6),工作表1!A:E,3,0))),IF(MID(A1291,7,3)="內定里",6,"確認是否登打鄰或里別"))</f>
        <v>確認是否登打鄰或里別</v>
      </c>
      <c r="D1291" t="str">
        <f>IFERROR(VLOOKUP(C1291,工作表1!C:D,2,0),"")</f>
        <v/>
      </c>
    </row>
    <row r="1292" spans="2:4">
      <c r="B1292" t="str">
        <f>IFERROR(VLOOKUP(MID(A1292,4,6),工作表1!A:E,5,0),"格式應為桃園市XX區XX里")</f>
        <v>格式應為桃園市XX區XX里</v>
      </c>
      <c r="C1292" t="str">
        <f>IFERROR(IF(MID(A1292,4,6)="中壢區內定里",VLOOKUP(MID(A1292,FIND("里",A1292)+1,FIND("路",A1292)-FIND("里",A1292)),工作表1!B:E,2,0),IF(MID(A1292,4,6)="楊梅區高上里",VLOOKUP(MID(A1292,FIND("里",A1292)+1,FIND("鄰",A1292)-FIND("里",A1292)),工作表1!B:E,2,0),VLOOKUP(MID(A1292,4,6),工作表1!A:E,3,0))),IF(MID(A1292,7,3)="內定里",6,"確認是否登打鄰或里別"))</f>
        <v>確認是否登打鄰或里別</v>
      </c>
      <c r="D1292" t="str">
        <f>IFERROR(VLOOKUP(C1292,工作表1!C:D,2,0),"")</f>
        <v/>
      </c>
    </row>
    <row r="1293" spans="2:4">
      <c r="B1293" t="str">
        <f>IFERROR(VLOOKUP(MID(A1293,4,6),工作表1!A:E,5,0),"格式應為桃園市XX區XX里")</f>
        <v>格式應為桃園市XX區XX里</v>
      </c>
      <c r="C1293" t="str">
        <f>IFERROR(IF(MID(A1293,4,6)="中壢區內定里",VLOOKUP(MID(A1293,FIND("里",A1293)+1,FIND("路",A1293)-FIND("里",A1293)),工作表1!B:E,2,0),IF(MID(A1293,4,6)="楊梅區高上里",VLOOKUP(MID(A1293,FIND("里",A1293)+1,FIND("鄰",A1293)-FIND("里",A1293)),工作表1!B:E,2,0),VLOOKUP(MID(A1293,4,6),工作表1!A:E,3,0))),IF(MID(A1293,7,3)="內定里",6,"確認是否登打鄰或里別"))</f>
        <v>確認是否登打鄰或里別</v>
      </c>
      <c r="D1293" t="str">
        <f>IFERROR(VLOOKUP(C1293,工作表1!C:D,2,0),"")</f>
        <v/>
      </c>
    </row>
    <row r="1294" spans="2:4">
      <c r="B1294" t="str">
        <f>IFERROR(VLOOKUP(MID(A1294,4,6),工作表1!A:E,5,0),"格式應為桃園市XX區XX里")</f>
        <v>格式應為桃園市XX區XX里</v>
      </c>
      <c r="C1294" t="str">
        <f>IFERROR(IF(MID(A1294,4,6)="中壢區內定里",VLOOKUP(MID(A1294,FIND("里",A1294)+1,FIND("路",A1294)-FIND("里",A1294)),工作表1!B:E,2,0),IF(MID(A1294,4,6)="楊梅區高上里",VLOOKUP(MID(A1294,FIND("里",A1294)+1,FIND("鄰",A1294)-FIND("里",A1294)),工作表1!B:E,2,0),VLOOKUP(MID(A1294,4,6),工作表1!A:E,3,0))),IF(MID(A1294,7,3)="內定里",6,"確認是否登打鄰或里別"))</f>
        <v>確認是否登打鄰或里別</v>
      </c>
      <c r="D1294" t="str">
        <f>IFERROR(VLOOKUP(C1294,工作表1!C:D,2,0),"")</f>
        <v/>
      </c>
    </row>
    <row r="1295" spans="2:4">
      <c r="B1295" t="str">
        <f>IFERROR(VLOOKUP(MID(A1295,4,6),工作表1!A:E,5,0),"格式應為桃園市XX區XX里")</f>
        <v>格式應為桃園市XX區XX里</v>
      </c>
      <c r="C1295" t="str">
        <f>IFERROR(IF(MID(A1295,4,6)="中壢區內定里",VLOOKUP(MID(A1295,FIND("里",A1295)+1,FIND("路",A1295)-FIND("里",A1295)),工作表1!B:E,2,0),IF(MID(A1295,4,6)="楊梅區高上里",VLOOKUP(MID(A1295,FIND("里",A1295)+1,FIND("鄰",A1295)-FIND("里",A1295)),工作表1!B:E,2,0),VLOOKUP(MID(A1295,4,6),工作表1!A:E,3,0))),IF(MID(A1295,7,3)="內定里",6,"確認是否登打鄰或里別"))</f>
        <v>確認是否登打鄰或里別</v>
      </c>
      <c r="D1295" t="str">
        <f>IFERROR(VLOOKUP(C1295,工作表1!C:D,2,0),"")</f>
        <v/>
      </c>
    </row>
    <row r="1296" spans="2:4">
      <c r="B1296" t="str">
        <f>IFERROR(VLOOKUP(MID(A1296,4,6),工作表1!A:E,5,0),"格式應為桃園市XX區XX里")</f>
        <v>格式應為桃園市XX區XX里</v>
      </c>
      <c r="C1296" t="str">
        <f>IFERROR(IF(MID(A1296,4,6)="中壢區內定里",VLOOKUP(MID(A1296,FIND("里",A1296)+1,FIND("路",A1296)-FIND("里",A1296)),工作表1!B:E,2,0),IF(MID(A1296,4,6)="楊梅區高上里",VLOOKUP(MID(A1296,FIND("里",A1296)+1,FIND("鄰",A1296)-FIND("里",A1296)),工作表1!B:E,2,0),VLOOKUP(MID(A1296,4,6),工作表1!A:E,3,0))),IF(MID(A1296,7,3)="內定里",6,"確認是否登打鄰或里別"))</f>
        <v>確認是否登打鄰或里別</v>
      </c>
      <c r="D1296" t="str">
        <f>IFERROR(VLOOKUP(C1296,工作表1!C:D,2,0),"")</f>
        <v/>
      </c>
    </row>
    <row r="1297" spans="2:4">
      <c r="B1297" t="str">
        <f>IFERROR(VLOOKUP(MID(A1297,4,6),工作表1!A:E,5,0),"格式應為桃園市XX區XX里")</f>
        <v>格式應為桃園市XX區XX里</v>
      </c>
      <c r="C1297" t="str">
        <f>IFERROR(IF(MID(A1297,4,6)="中壢區內定里",VLOOKUP(MID(A1297,FIND("里",A1297)+1,FIND("路",A1297)-FIND("里",A1297)),工作表1!B:E,2,0),IF(MID(A1297,4,6)="楊梅區高上里",VLOOKUP(MID(A1297,FIND("里",A1297)+1,FIND("鄰",A1297)-FIND("里",A1297)),工作表1!B:E,2,0),VLOOKUP(MID(A1297,4,6),工作表1!A:E,3,0))),IF(MID(A1297,7,3)="內定里",6,"確認是否登打鄰或里別"))</f>
        <v>確認是否登打鄰或里別</v>
      </c>
      <c r="D1297" t="str">
        <f>IFERROR(VLOOKUP(C1297,工作表1!C:D,2,0),"")</f>
        <v/>
      </c>
    </row>
    <row r="1298" spans="2:4">
      <c r="B1298" t="str">
        <f>IFERROR(VLOOKUP(MID(A1298,4,6),工作表1!A:E,5,0),"格式應為桃園市XX區XX里")</f>
        <v>格式應為桃園市XX區XX里</v>
      </c>
      <c r="C1298" t="str">
        <f>IFERROR(IF(MID(A1298,4,6)="中壢區內定里",VLOOKUP(MID(A1298,FIND("里",A1298)+1,FIND("路",A1298)-FIND("里",A1298)),工作表1!B:E,2,0),IF(MID(A1298,4,6)="楊梅區高上里",VLOOKUP(MID(A1298,FIND("里",A1298)+1,FIND("鄰",A1298)-FIND("里",A1298)),工作表1!B:E,2,0),VLOOKUP(MID(A1298,4,6),工作表1!A:E,3,0))),IF(MID(A1298,7,3)="內定里",6,"確認是否登打鄰或里別"))</f>
        <v>確認是否登打鄰或里別</v>
      </c>
      <c r="D1298" t="str">
        <f>IFERROR(VLOOKUP(C1298,工作表1!C:D,2,0),"")</f>
        <v/>
      </c>
    </row>
    <row r="1299" spans="2:4">
      <c r="B1299" t="str">
        <f>IFERROR(VLOOKUP(MID(A1299,4,6),工作表1!A:E,5,0),"格式應為桃園市XX區XX里")</f>
        <v>格式應為桃園市XX區XX里</v>
      </c>
      <c r="C1299" t="str">
        <f>IFERROR(IF(MID(A1299,4,6)="中壢區內定里",VLOOKUP(MID(A1299,FIND("里",A1299)+1,FIND("路",A1299)-FIND("里",A1299)),工作表1!B:E,2,0),IF(MID(A1299,4,6)="楊梅區高上里",VLOOKUP(MID(A1299,FIND("里",A1299)+1,FIND("鄰",A1299)-FIND("里",A1299)),工作表1!B:E,2,0),VLOOKUP(MID(A1299,4,6),工作表1!A:E,3,0))),IF(MID(A1299,7,3)="內定里",6,"確認是否登打鄰或里別"))</f>
        <v>確認是否登打鄰或里別</v>
      </c>
      <c r="D1299" t="str">
        <f>IFERROR(VLOOKUP(C1299,工作表1!C:D,2,0),"")</f>
        <v/>
      </c>
    </row>
    <row r="1300" spans="2:4">
      <c r="B1300" t="str">
        <f>IFERROR(VLOOKUP(MID(A1300,4,6),工作表1!A:E,5,0),"格式應為桃園市XX區XX里")</f>
        <v>格式應為桃園市XX區XX里</v>
      </c>
      <c r="C1300" t="str">
        <f>IFERROR(IF(MID(A1300,4,6)="中壢區內定里",VLOOKUP(MID(A1300,FIND("里",A1300)+1,FIND("路",A1300)-FIND("里",A1300)),工作表1!B:E,2,0),IF(MID(A1300,4,6)="楊梅區高上里",VLOOKUP(MID(A1300,FIND("里",A1300)+1,FIND("鄰",A1300)-FIND("里",A1300)),工作表1!B:E,2,0),VLOOKUP(MID(A1300,4,6),工作表1!A:E,3,0))),IF(MID(A1300,7,3)="內定里",6,"確認是否登打鄰或里別"))</f>
        <v>確認是否登打鄰或里別</v>
      </c>
      <c r="D1300" t="str">
        <f>IFERROR(VLOOKUP(C1300,工作表1!C:D,2,0),"")</f>
        <v/>
      </c>
    </row>
    <row r="1301" spans="2:4">
      <c r="B1301" t="str">
        <f>IFERROR(VLOOKUP(MID(A1301,4,6),工作表1!A:E,5,0),"格式應為桃園市XX區XX里")</f>
        <v>格式應為桃園市XX區XX里</v>
      </c>
      <c r="C1301" t="str">
        <f>IFERROR(IF(MID(A1301,4,6)="中壢區內定里",VLOOKUP(MID(A1301,FIND("里",A1301)+1,FIND("路",A1301)-FIND("里",A1301)),工作表1!B:E,2,0),IF(MID(A1301,4,6)="楊梅區高上里",VLOOKUP(MID(A1301,FIND("里",A1301)+1,FIND("鄰",A1301)-FIND("里",A1301)),工作表1!B:E,2,0),VLOOKUP(MID(A1301,4,6),工作表1!A:E,3,0))),IF(MID(A1301,7,3)="內定里",6,"確認是否登打鄰或里別"))</f>
        <v>確認是否登打鄰或里別</v>
      </c>
      <c r="D1301" t="str">
        <f>IFERROR(VLOOKUP(C1301,工作表1!C:D,2,0),"")</f>
        <v/>
      </c>
    </row>
    <row r="1302" spans="2:4">
      <c r="B1302" t="str">
        <f>IFERROR(VLOOKUP(MID(A1302,4,6),工作表1!A:E,5,0),"格式應為桃園市XX區XX里")</f>
        <v>格式應為桃園市XX區XX里</v>
      </c>
      <c r="C1302" t="str">
        <f>IFERROR(IF(MID(A1302,4,6)="中壢區內定里",VLOOKUP(MID(A1302,FIND("里",A1302)+1,FIND("路",A1302)-FIND("里",A1302)),工作表1!B:E,2,0),IF(MID(A1302,4,6)="楊梅區高上里",VLOOKUP(MID(A1302,FIND("里",A1302)+1,FIND("鄰",A1302)-FIND("里",A1302)),工作表1!B:E,2,0),VLOOKUP(MID(A1302,4,6),工作表1!A:E,3,0))),IF(MID(A1302,7,3)="內定里",6,"確認是否登打鄰或里別"))</f>
        <v>確認是否登打鄰或里別</v>
      </c>
      <c r="D1302" t="str">
        <f>IFERROR(VLOOKUP(C1302,工作表1!C:D,2,0),"")</f>
        <v/>
      </c>
    </row>
    <row r="1303" spans="2:4">
      <c r="B1303" t="str">
        <f>IFERROR(VLOOKUP(MID(A1303,4,6),工作表1!A:E,5,0),"格式應為桃園市XX區XX里")</f>
        <v>格式應為桃園市XX區XX里</v>
      </c>
      <c r="C1303" t="str">
        <f>IFERROR(IF(MID(A1303,4,6)="中壢區內定里",VLOOKUP(MID(A1303,FIND("里",A1303)+1,FIND("路",A1303)-FIND("里",A1303)),工作表1!B:E,2,0),IF(MID(A1303,4,6)="楊梅區高上里",VLOOKUP(MID(A1303,FIND("里",A1303)+1,FIND("鄰",A1303)-FIND("里",A1303)),工作表1!B:E,2,0),VLOOKUP(MID(A1303,4,6),工作表1!A:E,3,0))),IF(MID(A1303,7,3)="內定里",6,"確認是否登打鄰或里別"))</f>
        <v>確認是否登打鄰或里別</v>
      </c>
      <c r="D1303" t="str">
        <f>IFERROR(VLOOKUP(C1303,工作表1!C:D,2,0),"")</f>
        <v/>
      </c>
    </row>
    <row r="1304" spans="2:4">
      <c r="B1304" t="str">
        <f>IFERROR(VLOOKUP(MID(A1304,4,6),工作表1!A:E,5,0),"格式應為桃園市XX區XX里")</f>
        <v>格式應為桃園市XX區XX里</v>
      </c>
      <c r="C1304" t="str">
        <f>IFERROR(IF(MID(A1304,4,6)="中壢區內定里",VLOOKUP(MID(A1304,FIND("里",A1304)+1,FIND("路",A1304)-FIND("里",A1304)),工作表1!B:E,2,0),IF(MID(A1304,4,6)="楊梅區高上里",VLOOKUP(MID(A1304,FIND("里",A1304)+1,FIND("鄰",A1304)-FIND("里",A1304)),工作表1!B:E,2,0),VLOOKUP(MID(A1304,4,6),工作表1!A:E,3,0))),IF(MID(A1304,7,3)="內定里",6,"確認是否登打鄰或里別"))</f>
        <v>確認是否登打鄰或里別</v>
      </c>
      <c r="D1304" t="str">
        <f>IFERROR(VLOOKUP(C1304,工作表1!C:D,2,0),"")</f>
        <v/>
      </c>
    </row>
    <row r="1305" spans="2:4">
      <c r="B1305" t="str">
        <f>IFERROR(VLOOKUP(MID(A1305,4,6),工作表1!A:E,5,0),"格式應為桃園市XX區XX里")</f>
        <v>格式應為桃園市XX區XX里</v>
      </c>
      <c r="C1305" t="str">
        <f>IFERROR(IF(MID(A1305,4,6)="中壢區內定里",VLOOKUP(MID(A1305,FIND("里",A1305)+1,FIND("路",A1305)-FIND("里",A1305)),工作表1!B:E,2,0),IF(MID(A1305,4,6)="楊梅區高上里",VLOOKUP(MID(A1305,FIND("里",A1305)+1,FIND("鄰",A1305)-FIND("里",A1305)),工作表1!B:E,2,0),VLOOKUP(MID(A1305,4,6),工作表1!A:E,3,0))),IF(MID(A1305,7,3)="內定里",6,"確認是否登打鄰或里別"))</f>
        <v>確認是否登打鄰或里別</v>
      </c>
      <c r="D1305" t="str">
        <f>IFERROR(VLOOKUP(C1305,工作表1!C:D,2,0),"")</f>
        <v/>
      </c>
    </row>
    <row r="1306" spans="2:4">
      <c r="B1306" t="str">
        <f>IFERROR(VLOOKUP(MID(A1306,4,6),工作表1!A:E,5,0),"格式應為桃園市XX區XX里")</f>
        <v>格式應為桃園市XX區XX里</v>
      </c>
      <c r="C1306" t="str">
        <f>IFERROR(IF(MID(A1306,4,6)="中壢區內定里",VLOOKUP(MID(A1306,FIND("里",A1306)+1,FIND("路",A1306)-FIND("里",A1306)),工作表1!B:E,2,0),IF(MID(A1306,4,6)="楊梅區高上里",VLOOKUP(MID(A1306,FIND("里",A1306)+1,FIND("鄰",A1306)-FIND("里",A1306)),工作表1!B:E,2,0),VLOOKUP(MID(A1306,4,6),工作表1!A:E,3,0))),IF(MID(A1306,7,3)="內定里",6,"確認是否登打鄰或里別"))</f>
        <v>確認是否登打鄰或里別</v>
      </c>
      <c r="D1306" t="str">
        <f>IFERROR(VLOOKUP(C1306,工作表1!C:D,2,0),"")</f>
        <v/>
      </c>
    </row>
    <row r="1307" spans="2:4">
      <c r="B1307" t="str">
        <f>IFERROR(VLOOKUP(MID(A1307,4,6),工作表1!A:E,5,0),"格式應為桃園市XX區XX里")</f>
        <v>格式應為桃園市XX區XX里</v>
      </c>
      <c r="C1307" t="str">
        <f>IFERROR(IF(MID(A1307,4,6)="中壢區內定里",VLOOKUP(MID(A1307,FIND("里",A1307)+1,FIND("路",A1307)-FIND("里",A1307)),工作表1!B:E,2,0),IF(MID(A1307,4,6)="楊梅區高上里",VLOOKUP(MID(A1307,FIND("里",A1307)+1,FIND("鄰",A1307)-FIND("里",A1307)),工作表1!B:E,2,0),VLOOKUP(MID(A1307,4,6),工作表1!A:E,3,0))),IF(MID(A1307,7,3)="內定里",6,"確認是否登打鄰或里別"))</f>
        <v>確認是否登打鄰或里別</v>
      </c>
      <c r="D1307" t="str">
        <f>IFERROR(VLOOKUP(C1307,工作表1!C:D,2,0),"")</f>
        <v/>
      </c>
    </row>
    <row r="1308" spans="2:4">
      <c r="B1308" t="str">
        <f>IFERROR(VLOOKUP(MID(A1308,4,6),工作表1!A:E,5,0),"格式應為桃園市XX區XX里")</f>
        <v>格式應為桃園市XX區XX里</v>
      </c>
      <c r="C1308" t="str">
        <f>IFERROR(IF(MID(A1308,4,6)="中壢區內定里",VLOOKUP(MID(A1308,FIND("里",A1308)+1,FIND("路",A1308)-FIND("里",A1308)),工作表1!B:E,2,0),IF(MID(A1308,4,6)="楊梅區高上里",VLOOKUP(MID(A1308,FIND("里",A1308)+1,FIND("鄰",A1308)-FIND("里",A1308)),工作表1!B:E,2,0),VLOOKUP(MID(A1308,4,6),工作表1!A:E,3,0))),IF(MID(A1308,7,3)="內定里",6,"確認是否登打鄰或里別"))</f>
        <v>確認是否登打鄰或里別</v>
      </c>
      <c r="D1308" t="str">
        <f>IFERROR(VLOOKUP(C1308,工作表1!C:D,2,0),"")</f>
        <v/>
      </c>
    </row>
    <row r="1309" spans="2:4">
      <c r="B1309" t="str">
        <f>IFERROR(VLOOKUP(MID(A1309,4,6),工作表1!A:E,5,0),"格式應為桃園市XX區XX里")</f>
        <v>格式應為桃園市XX區XX里</v>
      </c>
      <c r="C1309" t="str">
        <f>IFERROR(IF(MID(A1309,4,6)="中壢區內定里",VLOOKUP(MID(A1309,FIND("里",A1309)+1,FIND("路",A1309)-FIND("里",A1309)),工作表1!B:E,2,0),IF(MID(A1309,4,6)="楊梅區高上里",VLOOKUP(MID(A1309,FIND("里",A1309)+1,FIND("鄰",A1309)-FIND("里",A1309)),工作表1!B:E,2,0),VLOOKUP(MID(A1309,4,6),工作表1!A:E,3,0))),IF(MID(A1309,7,3)="內定里",6,"確認是否登打鄰或里別"))</f>
        <v>確認是否登打鄰或里別</v>
      </c>
      <c r="D1309" t="str">
        <f>IFERROR(VLOOKUP(C1309,工作表1!C:D,2,0),"")</f>
        <v/>
      </c>
    </row>
    <row r="1310" spans="2:4">
      <c r="B1310" t="str">
        <f>IFERROR(VLOOKUP(MID(A1310,4,6),工作表1!A:E,5,0),"格式應為桃園市XX區XX里")</f>
        <v>格式應為桃園市XX區XX里</v>
      </c>
      <c r="C1310" t="str">
        <f>IFERROR(IF(MID(A1310,4,6)="中壢區內定里",VLOOKUP(MID(A1310,FIND("里",A1310)+1,FIND("路",A1310)-FIND("里",A1310)),工作表1!B:E,2,0),IF(MID(A1310,4,6)="楊梅區高上里",VLOOKUP(MID(A1310,FIND("里",A1310)+1,FIND("鄰",A1310)-FIND("里",A1310)),工作表1!B:E,2,0),VLOOKUP(MID(A1310,4,6),工作表1!A:E,3,0))),IF(MID(A1310,7,3)="內定里",6,"確認是否登打鄰或里別"))</f>
        <v>確認是否登打鄰或里別</v>
      </c>
      <c r="D1310" t="str">
        <f>IFERROR(VLOOKUP(C1310,工作表1!C:D,2,0),"")</f>
        <v/>
      </c>
    </row>
    <row r="1311" spans="2:4">
      <c r="B1311" t="str">
        <f>IFERROR(VLOOKUP(MID(A1311,4,6),工作表1!A:E,5,0),"格式應為桃園市XX區XX里")</f>
        <v>格式應為桃園市XX區XX里</v>
      </c>
      <c r="C1311" t="str">
        <f>IFERROR(IF(MID(A1311,4,6)="中壢區內定里",VLOOKUP(MID(A1311,FIND("里",A1311)+1,FIND("路",A1311)-FIND("里",A1311)),工作表1!B:E,2,0),IF(MID(A1311,4,6)="楊梅區高上里",VLOOKUP(MID(A1311,FIND("里",A1311)+1,FIND("鄰",A1311)-FIND("里",A1311)),工作表1!B:E,2,0),VLOOKUP(MID(A1311,4,6),工作表1!A:E,3,0))),IF(MID(A1311,7,3)="內定里",6,"確認是否登打鄰或里別"))</f>
        <v>確認是否登打鄰或里別</v>
      </c>
      <c r="D1311" t="str">
        <f>IFERROR(VLOOKUP(C1311,工作表1!C:D,2,0),"")</f>
        <v/>
      </c>
    </row>
    <row r="1312" spans="2:4">
      <c r="B1312" t="str">
        <f>IFERROR(VLOOKUP(MID(A1312,4,6),工作表1!A:E,5,0),"格式應為桃園市XX區XX里")</f>
        <v>格式應為桃園市XX區XX里</v>
      </c>
      <c r="C1312" t="str">
        <f>IFERROR(IF(MID(A1312,4,6)="中壢區內定里",VLOOKUP(MID(A1312,FIND("里",A1312)+1,FIND("路",A1312)-FIND("里",A1312)),工作表1!B:E,2,0),IF(MID(A1312,4,6)="楊梅區高上里",VLOOKUP(MID(A1312,FIND("里",A1312)+1,FIND("鄰",A1312)-FIND("里",A1312)),工作表1!B:E,2,0),VLOOKUP(MID(A1312,4,6),工作表1!A:E,3,0))),IF(MID(A1312,7,3)="內定里",6,"確認是否登打鄰或里別"))</f>
        <v>確認是否登打鄰或里別</v>
      </c>
      <c r="D1312" t="str">
        <f>IFERROR(VLOOKUP(C1312,工作表1!C:D,2,0),"")</f>
        <v/>
      </c>
    </row>
    <row r="1313" spans="2:4">
      <c r="B1313" t="str">
        <f>IFERROR(VLOOKUP(MID(A1313,4,6),工作表1!A:E,5,0),"格式應為桃園市XX區XX里")</f>
        <v>格式應為桃園市XX區XX里</v>
      </c>
      <c r="C1313" t="str">
        <f>IFERROR(IF(MID(A1313,4,6)="中壢區內定里",VLOOKUP(MID(A1313,FIND("里",A1313)+1,FIND("路",A1313)-FIND("里",A1313)),工作表1!B:E,2,0),IF(MID(A1313,4,6)="楊梅區高上里",VLOOKUP(MID(A1313,FIND("里",A1313)+1,FIND("鄰",A1313)-FIND("里",A1313)),工作表1!B:E,2,0),VLOOKUP(MID(A1313,4,6),工作表1!A:E,3,0))),IF(MID(A1313,7,3)="內定里",6,"確認是否登打鄰或里別"))</f>
        <v>確認是否登打鄰或里別</v>
      </c>
      <c r="D1313" t="str">
        <f>IFERROR(VLOOKUP(C1313,工作表1!C:D,2,0),"")</f>
        <v/>
      </c>
    </row>
    <row r="1314" spans="2:4">
      <c r="B1314" t="str">
        <f>IFERROR(VLOOKUP(MID(A1314,4,6),工作表1!A:E,5,0),"格式應為桃園市XX區XX里")</f>
        <v>格式應為桃園市XX區XX里</v>
      </c>
      <c r="C1314" t="str">
        <f>IFERROR(IF(MID(A1314,4,6)="中壢區內定里",VLOOKUP(MID(A1314,FIND("里",A1314)+1,FIND("路",A1314)-FIND("里",A1314)),工作表1!B:E,2,0),IF(MID(A1314,4,6)="楊梅區高上里",VLOOKUP(MID(A1314,FIND("里",A1314)+1,FIND("鄰",A1314)-FIND("里",A1314)),工作表1!B:E,2,0),VLOOKUP(MID(A1314,4,6),工作表1!A:E,3,0))),IF(MID(A1314,7,3)="內定里",6,"確認是否登打鄰或里別"))</f>
        <v>確認是否登打鄰或里別</v>
      </c>
      <c r="D1314" t="str">
        <f>IFERROR(VLOOKUP(C1314,工作表1!C:D,2,0),"")</f>
        <v/>
      </c>
    </row>
    <row r="1315" spans="2:4">
      <c r="B1315" t="str">
        <f>IFERROR(VLOOKUP(MID(A1315,4,6),工作表1!A:E,5,0),"格式應為桃園市XX區XX里")</f>
        <v>格式應為桃園市XX區XX里</v>
      </c>
      <c r="C1315" t="str">
        <f>IFERROR(IF(MID(A1315,4,6)="中壢區內定里",VLOOKUP(MID(A1315,FIND("里",A1315)+1,FIND("路",A1315)-FIND("里",A1315)),工作表1!B:E,2,0),IF(MID(A1315,4,6)="楊梅區高上里",VLOOKUP(MID(A1315,FIND("里",A1315)+1,FIND("鄰",A1315)-FIND("里",A1315)),工作表1!B:E,2,0),VLOOKUP(MID(A1315,4,6),工作表1!A:E,3,0))),IF(MID(A1315,7,3)="內定里",6,"確認是否登打鄰或里別"))</f>
        <v>確認是否登打鄰或里別</v>
      </c>
      <c r="D1315" t="str">
        <f>IFERROR(VLOOKUP(C1315,工作表1!C:D,2,0),"")</f>
        <v/>
      </c>
    </row>
    <row r="1316" spans="2:4">
      <c r="B1316" t="str">
        <f>IFERROR(VLOOKUP(MID(A1316,4,6),工作表1!A:E,5,0),"格式應為桃園市XX區XX里")</f>
        <v>格式應為桃園市XX區XX里</v>
      </c>
      <c r="C1316" t="str">
        <f>IFERROR(IF(MID(A1316,4,6)="中壢區內定里",VLOOKUP(MID(A1316,FIND("里",A1316)+1,FIND("路",A1316)-FIND("里",A1316)),工作表1!B:E,2,0),IF(MID(A1316,4,6)="楊梅區高上里",VLOOKUP(MID(A1316,FIND("里",A1316)+1,FIND("鄰",A1316)-FIND("里",A1316)),工作表1!B:E,2,0),VLOOKUP(MID(A1316,4,6),工作表1!A:E,3,0))),IF(MID(A1316,7,3)="內定里",6,"確認是否登打鄰或里別"))</f>
        <v>確認是否登打鄰或里別</v>
      </c>
      <c r="D1316" t="str">
        <f>IFERROR(VLOOKUP(C1316,工作表1!C:D,2,0),"")</f>
        <v/>
      </c>
    </row>
    <row r="1317" spans="2:4">
      <c r="B1317" t="str">
        <f>IFERROR(VLOOKUP(MID(A1317,4,6),工作表1!A:E,5,0),"格式應為桃園市XX區XX里")</f>
        <v>格式應為桃園市XX區XX里</v>
      </c>
      <c r="C1317" t="str">
        <f>IFERROR(IF(MID(A1317,4,6)="中壢區內定里",VLOOKUP(MID(A1317,FIND("里",A1317)+1,FIND("路",A1317)-FIND("里",A1317)),工作表1!B:E,2,0),IF(MID(A1317,4,6)="楊梅區高上里",VLOOKUP(MID(A1317,FIND("里",A1317)+1,FIND("鄰",A1317)-FIND("里",A1317)),工作表1!B:E,2,0),VLOOKUP(MID(A1317,4,6),工作表1!A:E,3,0))),IF(MID(A1317,7,3)="內定里",6,"確認是否登打鄰或里別"))</f>
        <v>確認是否登打鄰或里別</v>
      </c>
      <c r="D1317" t="str">
        <f>IFERROR(VLOOKUP(C1317,工作表1!C:D,2,0),"")</f>
        <v/>
      </c>
    </row>
    <row r="1318" spans="2:4">
      <c r="B1318" t="str">
        <f>IFERROR(VLOOKUP(MID(A1318,4,6),工作表1!A:E,5,0),"格式應為桃園市XX區XX里")</f>
        <v>格式應為桃園市XX區XX里</v>
      </c>
      <c r="C1318" t="str">
        <f>IFERROR(IF(MID(A1318,4,6)="中壢區內定里",VLOOKUP(MID(A1318,FIND("里",A1318)+1,FIND("路",A1318)-FIND("里",A1318)),工作表1!B:E,2,0),IF(MID(A1318,4,6)="楊梅區高上里",VLOOKUP(MID(A1318,FIND("里",A1318)+1,FIND("鄰",A1318)-FIND("里",A1318)),工作表1!B:E,2,0),VLOOKUP(MID(A1318,4,6),工作表1!A:E,3,0))),IF(MID(A1318,7,3)="內定里",6,"確認是否登打鄰或里別"))</f>
        <v>確認是否登打鄰或里別</v>
      </c>
      <c r="D1318" t="str">
        <f>IFERROR(VLOOKUP(C1318,工作表1!C:D,2,0),"")</f>
        <v/>
      </c>
    </row>
    <row r="1319" spans="2:4">
      <c r="B1319" t="str">
        <f>IFERROR(VLOOKUP(MID(A1319,4,6),工作表1!A:E,5,0),"格式應為桃園市XX區XX里")</f>
        <v>格式應為桃園市XX區XX里</v>
      </c>
      <c r="C1319" t="str">
        <f>IFERROR(IF(MID(A1319,4,6)="中壢區內定里",VLOOKUP(MID(A1319,FIND("里",A1319)+1,FIND("路",A1319)-FIND("里",A1319)),工作表1!B:E,2,0),IF(MID(A1319,4,6)="楊梅區高上里",VLOOKUP(MID(A1319,FIND("里",A1319)+1,FIND("鄰",A1319)-FIND("里",A1319)),工作表1!B:E,2,0),VLOOKUP(MID(A1319,4,6),工作表1!A:E,3,0))),IF(MID(A1319,7,3)="內定里",6,"確認是否登打鄰或里別"))</f>
        <v>確認是否登打鄰或里別</v>
      </c>
      <c r="D1319" t="str">
        <f>IFERROR(VLOOKUP(C1319,工作表1!C:D,2,0),"")</f>
        <v/>
      </c>
    </row>
    <row r="1320" spans="2:4">
      <c r="B1320" t="str">
        <f>IFERROR(VLOOKUP(MID(A1320,4,6),工作表1!A:E,5,0),"格式應為桃園市XX區XX里")</f>
        <v>格式應為桃園市XX區XX里</v>
      </c>
      <c r="C1320" t="str">
        <f>IFERROR(IF(MID(A1320,4,6)="中壢區內定里",VLOOKUP(MID(A1320,FIND("里",A1320)+1,FIND("路",A1320)-FIND("里",A1320)),工作表1!B:E,2,0),IF(MID(A1320,4,6)="楊梅區高上里",VLOOKUP(MID(A1320,FIND("里",A1320)+1,FIND("鄰",A1320)-FIND("里",A1320)),工作表1!B:E,2,0),VLOOKUP(MID(A1320,4,6),工作表1!A:E,3,0))),IF(MID(A1320,7,3)="內定里",6,"確認是否登打鄰或里別"))</f>
        <v>確認是否登打鄰或里別</v>
      </c>
      <c r="D1320" t="str">
        <f>IFERROR(VLOOKUP(C1320,工作表1!C:D,2,0),"")</f>
        <v/>
      </c>
    </row>
    <row r="1321" spans="2:4">
      <c r="B1321" t="str">
        <f>IFERROR(VLOOKUP(MID(A1321,4,6),工作表1!A:E,5,0),"格式應為桃園市XX區XX里")</f>
        <v>格式應為桃園市XX區XX里</v>
      </c>
      <c r="C1321" t="str">
        <f>IFERROR(IF(MID(A1321,4,6)="中壢區內定里",VLOOKUP(MID(A1321,FIND("里",A1321)+1,FIND("路",A1321)-FIND("里",A1321)),工作表1!B:E,2,0),IF(MID(A1321,4,6)="楊梅區高上里",VLOOKUP(MID(A1321,FIND("里",A1321)+1,FIND("鄰",A1321)-FIND("里",A1321)),工作表1!B:E,2,0),VLOOKUP(MID(A1321,4,6),工作表1!A:E,3,0))),IF(MID(A1321,7,3)="內定里",6,"確認是否登打鄰或里別"))</f>
        <v>確認是否登打鄰或里別</v>
      </c>
      <c r="D1321" t="str">
        <f>IFERROR(VLOOKUP(C1321,工作表1!C:D,2,0),"")</f>
        <v/>
      </c>
    </row>
    <row r="1322" spans="2:4">
      <c r="B1322" t="str">
        <f>IFERROR(VLOOKUP(MID(A1322,4,6),工作表1!A:E,5,0),"格式應為桃園市XX區XX里")</f>
        <v>格式應為桃園市XX區XX里</v>
      </c>
      <c r="C1322" t="str">
        <f>IFERROR(IF(MID(A1322,4,6)="中壢區內定里",VLOOKUP(MID(A1322,FIND("里",A1322)+1,FIND("路",A1322)-FIND("里",A1322)),工作表1!B:E,2,0),IF(MID(A1322,4,6)="楊梅區高上里",VLOOKUP(MID(A1322,FIND("里",A1322)+1,FIND("鄰",A1322)-FIND("里",A1322)),工作表1!B:E,2,0),VLOOKUP(MID(A1322,4,6),工作表1!A:E,3,0))),IF(MID(A1322,7,3)="內定里",6,"確認是否登打鄰或里別"))</f>
        <v>確認是否登打鄰或里別</v>
      </c>
      <c r="D1322" t="str">
        <f>IFERROR(VLOOKUP(C1322,工作表1!C:D,2,0),"")</f>
        <v/>
      </c>
    </row>
    <row r="1323" spans="2:4">
      <c r="B1323" t="str">
        <f>IFERROR(VLOOKUP(MID(A1323,4,6),工作表1!A:E,5,0),"格式應為桃園市XX區XX里")</f>
        <v>格式應為桃園市XX區XX里</v>
      </c>
      <c r="C1323" t="str">
        <f>IFERROR(IF(MID(A1323,4,6)="中壢區內定里",VLOOKUP(MID(A1323,FIND("里",A1323)+1,FIND("路",A1323)-FIND("里",A1323)),工作表1!B:E,2,0),IF(MID(A1323,4,6)="楊梅區高上里",VLOOKUP(MID(A1323,FIND("里",A1323)+1,FIND("鄰",A1323)-FIND("里",A1323)),工作表1!B:E,2,0),VLOOKUP(MID(A1323,4,6),工作表1!A:E,3,0))),IF(MID(A1323,7,3)="內定里",6,"確認是否登打鄰或里別"))</f>
        <v>確認是否登打鄰或里別</v>
      </c>
      <c r="D1323" t="str">
        <f>IFERROR(VLOOKUP(C1323,工作表1!C:D,2,0),"")</f>
        <v/>
      </c>
    </row>
    <row r="1324" spans="2:4">
      <c r="B1324" t="str">
        <f>IFERROR(VLOOKUP(MID(A1324,4,6),工作表1!A:E,5,0),"格式應為桃園市XX區XX里")</f>
        <v>格式應為桃園市XX區XX里</v>
      </c>
      <c r="C1324" t="str">
        <f>IFERROR(IF(MID(A1324,4,6)="中壢區內定里",VLOOKUP(MID(A1324,FIND("里",A1324)+1,FIND("路",A1324)-FIND("里",A1324)),工作表1!B:E,2,0),IF(MID(A1324,4,6)="楊梅區高上里",VLOOKUP(MID(A1324,FIND("里",A1324)+1,FIND("鄰",A1324)-FIND("里",A1324)),工作表1!B:E,2,0),VLOOKUP(MID(A1324,4,6),工作表1!A:E,3,0))),IF(MID(A1324,7,3)="內定里",6,"確認是否登打鄰或里別"))</f>
        <v>確認是否登打鄰或里別</v>
      </c>
      <c r="D1324" t="str">
        <f>IFERROR(VLOOKUP(C1324,工作表1!C:D,2,0),"")</f>
        <v/>
      </c>
    </row>
    <row r="1325" spans="2:4">
      <c r="B1325" t="str">
        <f>IFERROR(VLOOKUP(MID(A1325,4,6),工作表1!A:E,5,0),"格式應為桃園市XX區XX里")</f>
        <v>格式應為桃園市XX區XX里</v>
      </c>
      <c r="C1325" t="str">
        <f>IFERROR(IF(MID(A1325,4,6)="中壢區內定里",VLOOKUP(MID(A1325,FIND("里",A1325)+1,FIND("路",A1325)-FIND("里",A1325)),工作表1!B:E,2,0),IF(MID(A1325,4,6)="楊梅區高上里",VLOOKUP(MID(A1325,FIND("里",A1325)+1,FIND("鄰",A1325)-FIND("里",A1325)),工作表1!B:E,2,0),VLOOKUP(MID(A1325,4,6),工作表1!A:E,3,0))),IF(MID(A1325,7,3)="內定里",6,"確認是否登打鄰或里別"))</f>
        <v>確認是否登打鄰或里別</v>
      </c>
      <c r="D1325" t="str">
        <f>IFERROR(VLOOKUP(C1325,工作表1!C:D,2,0),"")</f>
        <v/>
      </c>
    </row>
    <row r="1326" spans="2:4">
      <c r="B1326" t="str">
        <f>IFERROR(VLOOKUP(MID(A1326,4,6),工作表1!A:E,5,0),"格式應為桃園市XX區XX里")</f>
        <v>格式應為桃園市XX區XX里</v>
      </c>
      <c r="C1326" t="str">
        <f>IFERROR(IF(MID(A1326,4,6)="中壢區內定里",VLOOKUP(MID(A1326,FIND("里",A1326)+1,FIND("路",A1326)-FIND("里",A1326)),工作表1!B:E,2,0),IF(MID(A1326,4,6)="楊梅區高上里",VLOOKUP(MID(A1326,FIND("里",A1326)+1,FIND("鄰",A1326)-FIND("里",A1326)),工作表1!B:E,2,0),VLOOKUP(MID(A1326,4,6),工作表1!A:E,3,0))),IF(MID(A1326,7,3)="內定里",6,"確認是否登打鄰或里別"))</f>
        <v>確認是否登打鄰或里別</v>
      </c>
      <c r="D1326" t="str">
        <f>IFERROR(VLOOKUP(C1326,工作表1!C:D,2,0),"")</f>
        <v/>
      </c>
    </row>
    <row r="1327" spans="2:4">
      <c r="B1327" t="str">
        <f>IFERROR(VLOOKUP(MID(A1327,4,6),工作表1!A:E,5,0),"格式應為桃園市XX區XX里")</f>
        <v>格式應為桃園市XX區XX里</v>
      </c>
      <c r="C1327" t="str">
        <f>IFERROR(IF(MID(A1327,4,6)="中壢區內定里",VLOOKUP(MID(A1327,FIND("里",A1327)+1,FIND("路",A1327)-FIND("里",A1327)),工作表1!B:E,2,0),IF(MID(A1327,4,6)="楊梅區高上里",VLOOKUP(MID(A1327,FIND("里",A1327)+1,FIND("鄰",A1327)-FIND("里",A1327)),工作表1!B:E,2,0),VLOOKUP(MID(A1327,4,6),工作表1!A:E,3,0))),IF(MID(A1327,7,3)="內定里",6,"確認是否登打鄰或里別"))</f>
        <v>確認是否登打鄰或里別</v>
      </c>
      <c r="D1327" t="str">
        <f>IFERROR(VLOOKUP(C1327,工作表1!C:D,2,0),"")</f>
        <v/>
      </c>
    </row>
    <row r="1328" spans="2:4">
      <c r="B1328" t="str">
        <f>IFERROR(VLOOKUP(MID(A1328,4,6),工作表1!A:E,5,0),"格式應為桃園市XX區XX里")</f>
        <v>格式應為桃園市XX區XX里</v>
      </c>
      <c r="C1328" t="str">
        <f>IFERROR(IF(MID(A1328,4,6)="中壢區內定里",VLOOKUP(MID(A1328,FIND("里",A1328)+1,FIND("路",A1328)-FIND("里",A1328)),工作表1!B:E,2,0),IF(MID(A1328,4,6)="楊梅區高上里",VLOOKUP(MID(A1328,FIND("里",A1328)+1,FIND("鄰",A1328)-FIND("里",A1328)),工作表1!B:E,2,0),VLOOKUP(MID(A1328,4,6),工作表1!A:E,3,0))),IF(MID(A1328,7,3)="內定里",6,"確認是否登打鄰或里別"))</f>
        <v>確認是否登打鄰或里別</v>
      </c>
      <c r="D1328" t="str">
        <f>IFERROR(VLOOKUP(C1328,工作表1!C:D,2,0),"")</f>
        <v/>
      </c>
    </row>
    <row r="1329" spans="2:4">
      <c r="B1329" t="str">
        <f>IFERROR(VLOOKUP(MID(A1329,4,6),工作表1!A:E,5,0),"格式應為桃園市XX區XX里")</f>
        <v>格式應為桃園市XX區XX里</v>
      </c>
      <c r="C1329" t="str">
        <f>IFERROR(IF(MID(A1329,4,6)="中壢區內定里",VLOOKUP(MID(A1329,FIND("里",A1329)+1,FIND("路",A1329)-FIND("里",A1329)),工作表1!B:E,2,0),IF(MID(A1329,4,6)="楊梅區高上里",VLOOKUP(MID(A1329,FIND("里",A1329)+1,FIND("鄰",A1329)-FIND("里",A1329)),工作表1!B:E,2,0),VLOOKUP(MID(A1329,4,6),工作表1!A:E,3,0))),IF(MID(A1329,7,3)="內定里",6,"確認是否登打鄰或里別"))</f>
        <v>確認是否登打鄰或里別</v>
      </c>
      <c r="D1329" t="str">
        <f>IFERROR(VLOOKUP(C1329,工作表1!C:D,2,0),"")</f>
        <v/>
      </c>
    </row>
    <row r="1330" spans="2:4">
      <c r="B1330" t="str">
        <f>IFERROR(VLOOKUP(MID(A1330,4,6),工作表1!A:E,5,0),"格式應為桃園市XX區XX里")</f>
        <v>格式應為桃園市XX區XX里</v>
      </c>
      <c r="C1330" t="str">
        <f>IFERROR(IF(MID(A1330,4,6)="中壢區內定里",VLOOKUP(MID(A1330,FIND("里",A1330)+1,FIND("路",A1330)-FIND("里",A1330)),工作表1!B:E,2,0),IF(MID(A1330,4,6)="楊梅區高上里",VLOOKUP(MID(A1330,FIND("里",A1330)+1,FIND("鄰",A1330)-FIND("里",A1330)),工作表1!B:E,2,0),VLOOKUP(MID(A1330,4,6),工作表1!A:E,3,0))),IF(MID(A1330,7,3)="內定里",6,"確認是否登打鄰或里別"))</f>
        <v>確認是否登打鄰或里別</v>
      </c>
      <c r="D1330" t="str">
        <f>IFERROR(VLOOKUP(C1330,工作表1!C:D,2,0),"")</f>
        <v/>
      </c>
    </row>
    <row r="1331" spans="2:4">
      <c r="B1331" t="str">
        <f>IFERROR(VLOOKUP(MID(A1331,4,6),工作表1!A:E,5,0),"格式應為桃園市XX區XX里")</f>
        <v>格式應為桃園市XX區XX里</v>
      </c>
      <c r="C1331" t="str">
        <f>IFERROR(IF(MID(A1331,4,6)="中壢區內定里",VLOOKUP(MID(A1331,FIND("里",A1331)+1,FIND("路",A1331)-FIND("里",A1331)),工作表1!B:E,2,0),IF(MID(A1331,4,6)="楊梅區高上里",VLOOKUP(MID(A1331,FIND("里",A1331)+1,FIND("鄰",A1331)-FIND("里",A1331)),工作表1!B:E,2,0),VLOOKUP(MID(A1331,4,6),工作表1!A:E,3,0))),IF(MID(A1331,7,3)="內定里",6,"確認是否登打鄰或里別"))</f>
        <v>確認是否登打鄰或里別</v>
      </c>
      <c r="D1331" t="str">
        <f>IFERROR(VLOOKUP(C1331,工作表1!C:D,2,0),"")</f>
        <v/>
      </c>
    </row>
    <row r="1332" spans="2:4">
      <c r="B1332" t="str">
        <f>IFERROR(VLOOKUP(MID(A1332,4,6),工作表1!A:E,5,0),"格式應為桃園市XX區XX里")</f>
        <v>格式應為桃園市XX區XX里</v>
      </c>
      <c r="C1332" t="str">
        <f>IFERROR(IF(MID(A1332,4,6)="中壢區內定里",VLOOKUP(MID(A1332,FIND("里",A1332)+1,FIND("路",A1332)-FIND("里",A1332)),工作表1!B:E,2,0),IF(MID(A1332,4,6)="楊梅區高上里",VLOOKUP(MID(A1332,FIND("里",A1332)+1,FIND("鄰",A1332)-FIND("里",A1332)),工作表1!B:E,2,0),VLOOKUP(MID(A1332,4,6),工作表1!A:E,3,0))),IF(MID(A1332,7,3)="內定里",6,"確認是否登打鄰或里別"))</f>
        <v>確認是否登打鄰或里別</v>
      </c>
      <c r="D1332" t="str">
        <f>IFERROR(VLOOKUP(C1332,工作表1!C:D,2,0),"")</f>
        <v/>
      </c>
    </row>
    <row r="1333" spans="2:4">
      <c r="B1333" t="str">
        <f>IFERROR(VLOOKUP(MID(A1333,4,6),工作表1!A:E,5,0),"格式應為桃園市XX區XX里")</f>
        <v>格式應為桃園市XX區XX里</v>
      </c>
      <c r="C1333" t="str">
        <f>IFERROR(IF(MID(A1333,4,6)="中壢區內定里",VLOOKUP(MID(A1333,FIND("里",A1333)+1,FIND("路",A1333)-FIND("里",A1333)),工作表1!B:E,2,0),IF(MID(A1333,4,6)="楊梅區高上里",VLOOKUP(MID(A1333,FIND("里",A1333)+1,FIND("鄰",A1333)-FIND("里",A1333)),工作表1!B:E,2,0),VLOOKUP(MID(A1333,4,6),工作表1!A:E,3,0))),IF(MID(A1333,7,3)="內定里",6,"確認是否登打鄰或里別"))</f>
        <v>確認是否登打鄰或里別</v>
      </c>
      <c r="D1333" t="str">
        <f>IFERROR(VLOOKUP(C1333,工作表1!C:D,2,0),"")</f>
        <v/>
      </c>
    </row>
    <row r="1334" spans="2:4">
      <c r="B1334" t="str">
        <f>IFERROR(VLOOKUP(MID(A1334,4,6),工作表1!A:E,5,0),"格式應為桃園市XX區XX里")</f>
        <v>格式應為桃園市XX區XX里</v>
      </c>
      <c r="C1334" t="str">
        <f>IFERROR(IF(MID(A1334,4,6)="中壢區內定里",VLOOKUP(MID(A1334,FIND("里",A1334)+1,FIND("路",A1334)-FIND("里",A1334)),工作表1!B:E,2,0),IF(MID(A1334,4,6)="楊梅區高上里",VLOOKUP(MID(A1334,FIND("里",A1334)+1,FIND("鄰",A1334)-FIND("里",A1334)),工作表1!B:E,2,0),VLOOKUP(MID(A1334,4,6),工作表1!A:E,3,0))),IF(MID(A1334,7,3)="內定里",6,"確認是否登打鄰或里別"))</f>
        <v>確認是否登打鄰或里別</v>
      </c>
      <c r="D1334" t="str">
        <f>IFERROR(VLOOKUP(C1334,工作表1!C:D,2,0),"")</f>
        <v/>
      </c>
    </row>
    <row r="1335" spans="2:4">
      <c r="B1335" t="str">
        <f>IFERROR(VLOOKUP(MID(A1335,4,6),工作表1!A:E,5,0),"格式應為桃園市XX區XX里")</f>
        <v>格式應為桃園市XX區XX里</v>
      </c>
      <c r="C1335" t="str">
        <f>IFERROR(IF(MID(A1335,4,6)="中壢區內定里",VLOOKUP(MID(A1335,FIND("里",A1335)+1,FIND("路",A1335)-FIND("里",A1335)),工作表1!B:E,2,0),IF(MID(A1335,4,6)="楊梅區高上里",VLOOKUP(MID(A1335,FIND("里",A1335)+1,FIND("鄰",A1335)-FIND("里",A1335)),工作表1!B:E,2,0),VLOOKUP(MID(A1335,4,6),工作表1!A:E,3,0))),IF(MID(A1335,7,3)="內定里",6,"確認是否登打鄰或里別"))</f>
        <v>確認是否登打鄰或里別</v>
      </c>
      <c r="D1335" t="str">
        <f>IFERROR(VLOOKUP(C1335,工作表1!C:D,2,0),"")</f>
        <v/>
      </c>
    </row>
    <row r="1336" spans="2:4">
      <c r="B1336" t="str">
        <f>IFERROR(VLOOKUP(MID(A1336,4,6),工作表1!A:E,5,0),"格式應為桃園市XX區XX里")</f>
        <v>格式應為桃園市XX區XX里</v>
      </c>
      <c r="C1336" t="str">
        <f>IFERROR(IF(MID(A1336,4,6)="中壢區內定里",VLOOKUP(MID(A1336,FIND("里",A1336)+1,FIND("路",A1336)-FIND("里",A1336)),工作表1!B:E,2,0),IF(MID(A1336,4,6)="楊梅區高上里",VLOOKUP(MID(A1336,FIND("里",A1336)+1,FIND("鄰",A1336)-FIND("里",A1336)),工作表1!B:E,2,0),VLOOKUP(MID(A1336,4,6),工作表1!A:E,3,0))),IF(MID(A1336,7,3)="內定里",6,"確認是否登打鄰或里別"))</f>
        <v>確認是否登打鄰或里別</v>
      </c>
      <c r="D1336" t="str">
        <f>IFERROR(VLOOKUP(C1336,工作表1!C:D,2,0),"")</f>
        <v/>
      </c>
    </row>
    <row r="1337" spans="2:4">
      <c r="B1337" t="str">
        <f>IFERROR(VLOOKUP(MID(A1337,4,6),工作表1!A:E,5,0),"格式應為桃園市XX區XX里")</f>
        <v>格式應為桃園市XX區XX里</v>
      </c>
      <c r="C1337" t="str">
        <f>IFERROR(IF(MID(A1337,4,6)="中壢區內定里",VLOOKUP(MID(A1337,FIND("里",A1337)+1,FIND("路",A1337)-FIND("里",A1337)),工作表1!B:E,2,0),IF(MID(A1337,4,6)="楊梅區高上里",VLOOKUP(MID(A1337,FIND("里",A1337)+1,FIND("鄰",A1337)-FIND("里",A1337)),工作表1!B:E,2,0),VLOOKUP(MID(A1337,4,6),工作表1!A:E,3,0))),IF(MID(A1337,7,3)="內定里",6,"確認是否登打鄰或里別"))</f>
        <v>確認是否登打鄰或里別</v>
      </c>
      <c r="D1337" t="str">
        <f>IFERROR(VLOOKUP(C1337,工作表1!C:D,2,0),"")</f>
        <v/>
      </c>
    </row>
    <row r="1338" spans="2:4">
      <c r="B1338" t="str">
        <f>IFERROR(VLOOKUP(MID(A1338,4,6),工作表1!A:E,5,0),"格式應為桃園市XX區XX里")</f>
        <v>格式應為桃園市XX區XX里</v>
      </c>
      <c r="C1338" t="str">
        <f>IFERROR(IF(MID(A1338,4,6)="中壢區內定里",VLOOKUP(MID(A1338,FIND("里",A1338)+1,FIND("路",A1338)-FIND("里",A1338)),工作表1!B:E,2,0),IF(MID(A1338,4,6)="楊梅區高上里",VLOOKUP(MID(A1338,FIND("里",A1338)+1,FIND("鄰",A1338)-FIND("里",A1338)),工作表1!B:E,2,0),VLOOKUP(MID(A1338,4,6),工作表1!A:E,3,0))),IF(MID(A1338,7,3)="內定里",6,"確認是否登打鄰或里別"))</f>
        <v>確認是否登打鄰或里別</v>
      </c>
      <c r="D1338" t="str">
        <f>IFERROR(VLOOKUP(C1338,工作表1!C:D,2,0),"")</f>
        <v/>
      </c>
    </row>
    <row r="1339" spans="2:4">
      <c r="B1339" t="str">
        <f>IFERROR(VLOOKUP(MID(A1339,4,6),工作表1!A:E,5,0),"格式應為桃園市XX區XX里")</f>
        <v>格式應為桃園市XX區XX里</v>
      </c>
      <c r="C1339" t="str">
        <f>IFERROR(IF(MID(A1339,4,6)="中壢區內定里",VLOOKUP(MID(A1339,FIND("里",A1339)+1,FIND("路",A1339)-FIND("里",A1339)),工作表1!B:E,2,0),IF(MID(A1339,4,6)="楊梅區高上里",VLOOKUP(MID(A1339,FIND("里",A1339)+1,FIND("鄰",A1339)-FIND("里",A1339)),工作表1!B:E,2,0),VLOOKUP(MID(A1339,4,6),工作表1!A:E,3,0))),IF(MID(A1339,7,3)="內定里",6,"確認是否登打鄰或里別"))</f>
        <v>確認是否登打鄰或里別</v>
      </c>
      <c r="D1339" t="str">
        <f>IFERROR(VLOOKUP(C1339,工作表1!C:D,2,0),"")</f>
        <v/>
      </c>
    </row>
    <row r="1340" spans="2:4">
      <c r="B1340" t="str">
        <f>IFERROR(VLOOKUP(MID(A1340,4,6),工作表1!A:E,5,0),"格式應為桃園市XX區XX里")</f>
        <v>格式應為桃園市XX區XX里</v>
      </c>
      <c r="C1340" t="str">
        <f>IFERROR(IF(MID(A1340,4,6)="中壢區內定里",VLOOKUP(MID(A1340,FIND("里",A1340)+1,FIND("路",A1340)-FIND("里",A1340)),工作表1!B:E,2,0),IF(MID(A1340,4,6)="楊梅區高上里",VLOOKUP(MID(A1340,FIND("里",A1340)+1,FIND("鄰",A1340)-FIND("里",A1340)),工作表1!B:E,2,0),VLOOKUP(MID(A1340,4,6),工作表1!A:E,3,0))),IF(MID(A1340,7,3)="內定里",6,"確認是否登打鄰或里別"))</f>
        <v>確認是否登打鄰或里別</v>
      </c>
      <c r="D1340" t="str">
        <f>IFERROR(VLOOKUP(C1340,工作表1!C:D,2,0),"")</f>
        <v/>
      </c>
    </row>
    <row r="1341" spans="2:4">
      <c r="B1341" t="str">
        <f>IFERROR(VLOOKUP(MID(A1341,4,6),工作表1!A:E,5,0),"格式應為桃園市XX區XX里")</f>
        <v>格式應為桃園市XX區XX里</v>
      </c>
      <c r="C1341" t="str">
        <f>IFERROR(IF(MID(A1341,4,6)="中壢區內定里",VLOOKUP(MID(A1341,FIND("里",A1341)+1,FIND("路",A1341)-FIND("里",A1341)),工作表1!B:E,2,0),IF(MID(A1341,4,6)="楊梅區高上里",VLOOKUP(MID(A1341,FIND("里",A1341)+1,FIND("鄰",A1341)-FIND("里",A1341)),工作表1!B:E,2,0),VLOOKUP(MID(A1341,4,6),工作表1!A:E,3,0))),IF(MID(A1341,7,3)="內定里",6,"確認是否登打鄰或里別"))</f>
        <v>確認是否登打鄰或里別</v>
      </c>
      <c r="D1341" t="str">
        <f>IFERROR(VLOOKUP(C1341,工作表1!C:D,2,0),"")</f>
        <v/>
      </c>
    </row>
    <row r="1342" spans="2:4">
      <c r="B1342" t="str">
        <f>IFERROR(VLOOKUP(MID(A1342,4,6),工作表1!A:E,5,0),"格式應為桃園市XX區XX里")</f>
        <v>格式應為桃園市XX區XX里</v>
      </c>
      <c r="C1342" t="str">
        <f>IFERROR(IF(MID(A1342,4,6)="中壢區內定里",VLOOKUP(MID(A1342,FIND("里",A1342)+1,FIND("路",A1342)-FIND("里",A1342)),工作表1!B:E,2,0),IF(MID(A1342,4,6)="楊梅區高上里",VLOOKUP(MID(A1342,FIND("里",A1342)+1,FIND("鄰",A1342)-FIND("里",A1342)),工作表1!B:E,2,0),VLOOKUP(MID(A1342,4,6),工作表1!A:E,3,0))),IF(MID(A1342,7,3)="內定里",6,"確認是否登打鄰或里別"))</f>
        <v>確認是否登打鄰或里別</v>
      </c>
      <c r="D1342" t="str">
        <f>IFERROR(VLOOKUP(C1342,工作表1!C:D,2,0),"")</f>
        <v/>
      </c>
    </row>
    <row r="1343" spans="2:4">
      <c r="B1343" t="str">
        <f>IFERROR(VLOOKUP(MID(A1343,4,6),工作表1!A:E,5,0),"格式應為桃園市XX區XX里")</f>
        <v>格式應為桃園市XX區XX里</v>
      </c>
      <c r="C1343" t="str">
        <f>IFERROR(IF(MID(A1343,4,6)="中壢區內定里",VLOOKUP(MID(A1343,FIND("里",A1343)+1,FIND("路",A1343)-FIND("里",A1343)),工作表1!B:E,2,0),IF(MID(A1343,4,6)="楊梅區高上里",VLOOKUP(MID(A1343,FIND("里",A1343)+1,FIND("鄰",A1343)-FIND("里",A1343)),工作表1!B:E,2,0),VLOOKUP(MID(A1343,4,6),工作表1!A:E,3,0))),IF(MID(A1343,7,3)="內定里",6,"確認是否登打鄰或里別"))</f>
        <v>確認是否登打鄰或里別</v>
      </c>
      <c r="D1343" t="str">
        <f>IFERROR(VLOOKUP(C1343,工作表1!C:D,2,0),"")</f>
        <v/>
      </c>
    </row>
    <row r="1344" spans="2:4">
      <c r="B1344" t="str">
        <f>IFERROR(VLOOKUP(MID(A1344,4,6),工作表1!A:E,5,0),"格式應為桃園市XX區XX里")</f>
        <v>格式應為桃園市XX區XX里</v>
      </c>
      <c r="C1344" t="str">
        <f>IFERROR(IF(MID(A1344,4,6)="中壢區內定里",VLOOKUP(MID(A1344,FIND("里",A1344)+1,FIND("路",A1344)-FIND("里",A1344)),工作表1!B:E,2,0),IF(MID(A1344,4,6)="楊梅區高上里",VLOOKUP(MID(A1344,FIND("里",A1344)+1,FIND("鄰",A1344)-FIND("里",A1344)),工作表1!B:E,2,0),VLOOKUP(MID(A1344,4,6),工作表1!A:E,3,0))),IF(MID(A1344,7,3)="內定里",6,"確認是否登打鄰或里別"))</f>
        <v>確認是否登打鄰或里別</v>
      </c>
      <c r="D1344" t="str">
        <f>IFERROR(VLOOKUP(C1344,工作表1!C:D,2,0),"")</f>
        <v/>
      </c>
    </row>
    <row r="1345" spans="2:4">
      <c r="B1345" t="str">
        <f>IFERROR(VLOOKUP(MID(A1345,4,6),工作表1!A:E,5,0),"格式應為桃園市XX區XX里")</f>
        <v>格式應為桃園市XX區XX里</v>
      </c>
      <c r="C1345" t="str">
        <f>IFERROR(IF(MID(A1345,4,6)="中壢區內定里",VLOOKUP(MID(A1345,FIND("里",A1345)+1,FIND("路",A1345)-FIND("里",A1345)),工作表1!B:E,2,0),IF(MID(A1345,4,6)="楊梅區高上里",VLOOKUP(MID(A1345,FIND("里",A1345)+1,FIND("鄰",A1345)-FIND("里",A1345)),工作表1!B:E,2,0),VLOOKUP(MID(A1345,4,6),工作表1!A:E,3,0))),IF(MID(A1345,7,3)="內定里",6,"確認是否登打鄰或里別"))</f>
        <v>確認是否登打鄰或里別</v>
      </c>
      <c r="D1345" t="str">
        <f>IFERROR(VLOOKUP(C1345,工作表1!C:D,2,0),"")</f>
        <v/>
      </c>
    </row>
    <row r="1346" spans="2:4">
      <c r="B1346" t="str">
        <f>IFERROR(VLOOKUP(MID(A1346,4,6),工作表1!A:E,5,0),"格式應為桃園市XX區XX里")</f>
        <v>格式應為桃園市XX區XX里</v>
      </c>
      <c r="C1346" t="str">
        <f>IFERROR(IF(MID(A1346,4,6)="中壢區內定里",VLOOKUP(MID(A1346,FIND("里",A1346)+1,FIND("路",A1346)-FIND("里",A1346)),工作表1!B:E,2,0),IF(MID(A1346,4,6)="楊梅區高上里",VLOOKUP(MID(A1346,FIND("里",A1346)+1,FIND("鄰",A1346)-FIND("里",A1346)),工作表1!B:E,2,0),VLOOKUP(MID(A1346,4,6),工作表1!A:E,3,0))),IF(MID(A1346,7,3)="內定里",6,"確認是否登打鄰或里別"))</f>
        <v>確認是否登打鄰或里別</v>
      </c>
      <c r="D1346" t="str">
        <f>IFERROR(VLOOKUP(C1346,工作表1!C:D,2,0),"")</f>
        <v/>
      </c>
    </row>
    <row r="1347" spans="2:4">
      <c r="B1347" t="str">
        <f>IFERROR(VLOOKUP(MID(A1347,4,6),工作表1!A:E,5,0),"格式應為桃園市XX區XX里")</f>
        <v>格式應為桃園市XX區XX里</v>
      </c>
      <c r="C1347" t="str">
        <f>IFERROR(IF(MID(A1347,4,6)="中壢區內定里",VLOOKUP(MID(A1347,FIND("里",A1347)+1,FIND("路",A1347)-FIND("里",A1347)),工作表1!B:E,2,0),IF(MID(A1347,4,6)="楊梅區高上里",VLOOKUP(MID(A1347,FIND("里",A1347)+1,FIND("鄰",A1347)-FIND("里",A1347)),工作表1!B:E,2,0),VLOOKUP(MID(A1347,4,6),工作表1!A:E,3,0))),IF(MID(A1347,7,3)="內定里",6,"確認是否登打鄰或里別"))</f>
        <v>確認是否登打鄰或里別</v>
      </c>
      <c r="D1347" t="str">
        <f>IFERROR(VLOOKUP(C1347,工作表1!C:D,2,0),"")</f>
        <v/>
      </c>
    </row>
    <row r="1348" spans="2:4">
      <c r="B1348" t="str">
        <f>IFERROR(VLOOKUP(MID(A1348,4,6),工作表1!A:E,5,0),"格式應為桃園市XX區XX里")</f>
        <v>格式應為桃園市XX區XX里</v>
      </c>
      <c r="C1348" t="str">
        <f>IFERROR(IF(MID(A1348,4,6)="中壢區內定里",VLOOKUP(MID(A1348,FIND("里",A1348)+1,FIND("路",A1348)-FIND("里",A1348)),工作表1!B:E,2,0),IF(MID(A1348,4,6)="楊梅區高上里",VLOOKUP(MID(A1348,FIND("里",A1348)+1,FIND("鄰",A1348)-FIND("里",A1348)),工作表1!B:E,2,0),VLOOKUP(MID(A1348,4,6),工作表1!A:E,3,0))),IF(MID(A1348,7,3)="內定里",6,"確認是否登打鄰或里別"))</f>
        <v>確認是否登打鄰或里別</v>
      </c>
      <c r="D1348" t="str">
        <f>IFERROR(VLOOKUP(C1348,工作表1!C:D,2,0),"")</f>
        <v/>
      </c>
    </row>
    <row r="1349" spans="2:4">
      <c r="B1349" t="str">
        <f>IFERROR(VLOOKUP(MID(A1349,4,6),工作表1!A:E,5,0),"格式應為桃園市XX區XX里")</f>
        <v>格式應為桃園市XX區XX里</v>
      </c>
      <c r="C1349" t="str">
        <f>IFERROR(IF(MID(A1349,4,6)="中壢區內定里",VLOOKUP(MID(A1349,FIND("里",A1349)+1,FIND("路",A1349)-FIND("里",A1349)),工作表1!B:E,2,0),IF(MID(A1349,4,6)="楊梅區高上里",VLOOKUP(MID(A1349,FIND("里",A1349)+1,FIND("鄰",A1349)-FIND("里",A1349)),工作表1!B:E,2,0),VLOOKUP(MID(A1349,4,6),工作表1!A:E,3,0))),IF(MID(A1349,7,3)="內定里",6,"確認是否登打鄰或里別"))</f>
        <v>確認是否登打鄰或里別</v>
      </c>
      <c r="D1349" t="str">
        <f>IFERROR(VLOOKUP(C1349,工作表1!C:D,2,0),"")</f>
        <v/>
      </c>
    </row>
    <row r="1350" spans="2:4">
      <c r="B1350" t="str">
        <f>IFERROR(VLOOKUP(MID(A1350,4,6),工作表1!A:E,5,0),"格式應為桃園市XX區XX里")</f>
        <v>格式應為桃園市XX區XX里</v>
      </c>
      <c r="C1350" t="str">
        <f>IFERROR(IF(MID(A1350,4,6)="中壢區內定里",VLOOKUP(MID(A1350,FIND("里",A1350)+1,FIND("路",A1350)-FIND("里",A1350)),工作表1!B:E,2,0),IF(MID(A1350,4,6)="楊梅區高上里",VLOOKUP(MID(A1350,FIND("里",A1350)+1,FIND("鄰",A1350)-FIND("里",A1350)),工作表1!B:E,2,0),VLOOKUP(MID(A1350,4,6),工作表1!A:E,3,0))),IF(MID(A1350,7,3)="內定里",6,"確認是否登打鄰或里別"))</f>
        <v>確認是否登打鄰或里別</v>
      </c>
      <c r="D1350" t="str">
        <f>IFERROR(VLOOKUP(C1350,工作表1!C:D,2,0),"")</f>
        <v/>
      </c>
    </row>
    <row r="1351" spans="2:4">
      <c r="B1351" t="str">
        <f>IFERROR(VLOOKUP(MID(A1351,4,6),工作表1!A:E,5,0),"格式應為桃園市XX區XX里")</f>
        <v>格式應為桃園市XX區XX里</v>
      </c>
      <c r="C1351" t="str">
        <f>IFERROR(IF(MID(A1351,4,6)="中壢區內定里",VLOOKUP(MID(A1351,FIND("里",A1351)+1,FIND("路",A1351)-FIND("里",A1351)),工作表1!B:E,2,0),IF(MID(A1351,4,6)="楊梅區高上里",VLOOKUP(MID(A1351,FIND("里",A1351)+1,FIND("鄰",A1351)-FIND("里",A1351)),工作表1!B:E,2,0),VLOOKUP(MID(A1351,4,6),工作表1!A:E,3,0))),IF(MID(A1351,7,3)="內定里",6,"確認是否登打鄰或里別"))</f>
        <v>確認是否登打鄰或里別</v>
      </c>
      <c r="D1351" t="str">
        <f>IFERROR(VLOOKUP(C1351,工作表1!C:D,2,0),"")</f>
        <v/>
      </c>
    </row>
    <row r="1352" spans="2:4">
      <c r="B1352" t="str">
        <f>IFERROR(VLOOKUP(MID(A1352,4,6),工作表1!A:E,5,0),"格式應為桃園市XX區XX里")</f>
        <v>格式應為桃園市XX區XX里</v>
      </c>
      <c r="C1352" t="str">
        <f>IFERROR(IF(MID(A1352,4,6)="中壢區內定里",VLOOKUP(MID(A1352,FIND("里",A1352)+1,FIND("路",A1352)-FIND("里",A1352)),工作表1!B:E,2,0),IF(MID(A1352,4,6)="楊梅區高上里",VLOOKUP(MID(A1352,FIND("里",A1352)+1,FIND("鄰",A1352)-FIND("里",A1352)),工作表1!B:E,2,0),VLOOKUP(MID(A1352,4,6),工作表1!A:E,3,0))),IF(MID(A1352,7,3)="內定里",6,"確認是否登打鄰或里別"))</f>
        <v>確認是否登打鄰或里別</v>
      </c>
      <c r="D1352" t="str">
        <f>IFERROR(VLOOKUP(C1352,工作表1!C:D,2,0),"")</f>
        <v/>
      </c>
    </row>
    <row r="1353" spans="2:4">
      <c r="B1353" t="str">
        <f>IFERROR(VLOOKUP(MID(A1353,4,6),工作表1!A:E,5,0),"格式應為桃園市XX區XX里")</f>
        <v>格式應為桃園市XX區XX里</v>
      </c>
      <c r="C1353" t="str">
        <f>IFERROR(IF(MID(A1353,4,6)="中壢區內定里",VLOOKUP(MID(A1353,FIND("里",A1353)+1,FIND("路",A1353)-FIND("里",A1353)),工作表1!B:E,2,0),IF(MID(A1353,4,6)="楊梅區高上里",VLOOKUP(MID(A1353,FIND("里",A1353)+1,FIND("鄰",A1353)-FIND("里",A1353)),工作表1!B:E,2,0),VLOOKUP(MID(A1353,4,6),工作表1!A:E,3,0))),IF(MID(A1353,7,3)="內定里",6,"確認是否登打鄰或里別"))</f>
        <v>確認是否登打鄰或里別</v>
      </c>
      <c r="D1353" t="str">
        <f>IFERROR(VLOOKUP(C1353,工作表1!C:D,2,0),"")</f>
        <v/>
      </c>
    </row>
    <row r="1354" spans="2:4">
      <c r="B1354" t="str">
        <f>IFERROR(VLOOKUP(MID(A1354,4,6),工作表1!A:E,5,0),"格式應為桃園市XX區XX里")</f>
        <v>格式應為桃園市XX區XX里</v>
      </c>
      <c r="C1354" t="str">
        <f>IFERROR(IF(MID(A1354,4,6)="中壢區內定里",VLOOKUP(MID(A1354,FIND("里",A1354)+1,FIND("路",A1354)-FIND("里",A1354)),工作表1!B:E,2,0),IF(MID(A1354,4,6)="楊梅區高上里",VLOOKUP(MID(A1354,FIND("里",A1354)+1,FIND("鄰",A1354)-FIND("里",A1354)),工作表1!B:E,2,0),VLOOKUP(MID(A1354,4,6),工作表1!A:E,3,0))),IF(MID(A1354,7,3)="內定里",6,"確認是否登打鄰或里別"))</f>
        <v>確認是否登打鄰或里別</v>
      </c>
      <c r="D1354" t="str">
        <f>IFERROR(VLOOKUP(C1354,工作表1!C:D,2,0),"")</f>
        <v/>
      </c>
    </row>
    <row r="1355" spans="2:4">
      <c r="B1355" t="str">
        <f>IFERROR(VLOOKUP(MID(A1355,4,6),工作表1!A:E,5,0),"格式應為桃園市XX區XX里")</f>
        <v>格式應為桃園市XX區XX里</v>
      </c>
      <c r="C1355" t="str">
        <f>IFERROR(IF(MID(A1355,4,6)="中壢區內定里",VLOOKUP(MID(A1355,FIND("里",A1355)+1,FIND("路",A1355)-FIND("里",A1355)),工作表1!B:E,2,0),IF(MID(A1355,4,6)="楊梅區高上里",VLOOKUP(MID(A1355,FIND("里",A1355)+1,FIND("鄰",A1355)-FIND("里",A1355)),工作表1!B:E,2,0),VLOOKUP(MID(A1355,4,6),工作表1!A:E,3,0))),IF(MID(A1355,7,3)="內定里",6,"確認是否登打鄰或里別"))</f>
        <v>確認是否登打鄰或里別</v>
      </c>
      <c r="D1355" t="str">
        <f>IFERROR(VLOOKUP(C1355,工作表1!C:D,2,0),"")</f>
        <v/>
      </c>
    </row>
    <row r="1356" spans="2:4">
      <c r="B1356" t="str">
        <f>IFERROR(VLOOKUP(MID(A1356,4,6),工作表1!A:E,5,0),"格式應為桃園市XX區XX里")</f>
        <v>格式應為桃園市XX區XX里</v>
      </c>
      <c r="C1356" t="str">
        <f>IFERROR(IF(MID(A1356,4,6)="中壢區內定里",VLOOKUP(MID(A1356,FIND("里",A1356)+1,FIND("路",A1356)-FIND("里",A1356)),工作表1!B:E,2,0),IF(MID(A1356,4,6)="楊梅區高上里",VLOOKUP(MID(A1356,FIND("里",A1356)+1,FIND("鄰",A1356)-FIND("里",A1356)),工作表1!B:E,2,0),VLOOKUP(MID(A1356,4,6),工作表1!A:E,3,0))),IF(MID(A1356,7,3)="內定里",6,"確認是否登打鄰或里別"))</f>
        <v>確認是否登打鄰或里別</v>
      </c>
      <c r="D1356" t="str">
        <f>IFERROR(VLOOKUP(C1356,工作表1!C:D,2,0),"")</f>
        <v/>
      </c>
    </row>
    <row r="1357" spans="2:4">
      <c r="B1357" t="str">
        <f>IFERROR(VLOOKUP(MID(A1357,4,6),工作表1!A:E,5,0),"格式應為桃園市XX區XX里")</f>
        <v>格式應為桃園市XX區XX里</v>
      </c>
      <c r="C1357" t="str">
        <f>IFERROR(IF(MID(A1357,4,6)="中壢區內定里",VLOOKUP(MID(A1357,FIND("里",A1357)+1,FIND("路",A1357)-FIND("里",A1357)),工作表1!B:E,2,0),IF(MID(A1357,4,6)="楊梅區高上里",VLOOKUP(MID(A1357,FIND("里",A1357)+1,FIND("鄰",A1357)-FIND("里",A1357)),工作表1!B:E,2,0),VLOOKUP(MID(A1357,4,6),工作表1!A:E,3,0))),IF(MID(A1357,7,3)="內定里",6,"確認是否登打鄰或里別"))</f>
        <v>確認是否登打鄰或里別</v>
      </c>
      <c r="D1357" t="str">
        <f>IFERROR(VLOOKUP(C1357,工作表1!C:D,2,0),"")</f>
        <v/>
      </c>
    </row>
    <row r="1358" spans="2:4">
      <c r="B1358" t="str">
        <f>IFERROR(VLOOKUP(MID(A1358,4,6),工作表1!A:E,5,0),"格式應為桃園市XX區XX里")</f>
        <v>格式應為桃園市XX區XX里</v>
      </c>
      <c r="C1358" t="str">
        <f>IFERROR(IF(MID(A1358,4,6)="中壢區內定里",VLOOKUP(MID(A1358,FIND("里",A1358)+1,FIND("路",A1358)-FIND("里",A1358)),工作表1!B:E,2,0),IF(MID(A1358,4,6)="楊梅區高上里",VLOOKUP(MID(A1358,FIND("里",A1358)+1,FIND("鄰",A1358)-FIND("里",A1358)),工作表1!B:E,2,0),VLOOKUP(MID(A1358,4,6),工作表1!A:E,3,0))),IF(MID(A1358,7,3)="內定里",6,"確認是否登打鄰或里別"))</f>
        <v>確認是否登打鄰或里別</v>
      </c>
      <c r="D1358" t="str">
        <f>IFERROR(VLOOKUP(C1358,工作表1!C:D,2,0),"")</f>
        <v/>
      </c>
    </row>
    <row r="1359" spans="2:4">
      <c r="B1359" t="str">
        <f>IFERROR(VLOOKUP(MID(A1359,4,6),工作表1!A:E,5,0),"格式應為桃園市XX區XX里")</f>
        <v>格式應為桃園市XX區XX里</v>
      </c>
      <c r="C1359" t="str">
        <f>IFERROR(IF(MID(A1359,4,6)="中壢區內定里",VLOOKUP(MID(A1359,FIND("里",A1359)+1,FIND("路",A1359)-FIND("里",A1359)),工作表1!B:E,2,0),IF(MID(A1359,4,6)="楊梅區高上里",VLOOKUP(MID(A1359,FIND("里",A1359)+1,FIND("鄰",A1359)-FIND("里",A1359)),工作表1!B:E,2,0),VLOOKUP(MID(A1359,4,6),工作表1!A:E,3,0))),IF(MID(A1359,7,3)="內定里",6,"確認是否登打鄰或里別"))</f>
        <v>確認是否登打鄰或里別</v>
      </c>
      <c r="D1359" t="str">
        <f>IFERROR(VLOOKUP(C1359,工作表1!C:D,2,0),"")</f>
        <v/>
      </c>
    </row>
    <row r="1360" spans="2:4">
      <c r="B1360" t="str">
        <f>IFERROR(VLOOKUP(MID(A1360,4,6),工作表1!A:E,5,0),"格式應為桃園市XX區XX里")</f>
        <v>格式應為桃園市XX區XX里</v>
      </c>
      <c r="C1360" t="str">
        <f>IFERROR(IF(MID(A1360,4,6)="中壢區內定里",VLOOKUP(MID(A1360,FIND("里",A1360)+1,FIND("路",A1360)-FIND("里",A1360)),工作表1!B:E,2,0),IF(MID(A1360,4,6)="楊梅區高上里",VLOOKUP(MID(A1360,FIND("里",A1360)+1,FIND("鄰",A1360)-FIND("里",A1360)),工作表1!B:E,2,0),VLOOKUP(MID(A1360,4,6),工作表1!A:E,3,0))),IF(MID(A1360,7,3)="內定里",6,"確認是否登打鄰或里別"))</f>
        <v>確認是否登打鄰或里別</v>
      </c>
      <c r="D1360" t="str">
        <f>IFERROR(VLOOKUP(C1360,工作表1!C:D,2,0),"")</f>
        <v/>
      </c>
    </row>
    <row r="1361" spans="2:4">
      <c r="B1361" t="str">
        <f>IFERROR(VLOOKUP(MID(A1361,4,6),工作表1!A:E,5,0),"格式應為桃園市XX區XX里")</f>
        <v>格式應為桃園市XX區XX里</v>
      </c>
      <c r="C1361" t="str">
        <f>IFERROR(IF(MID(A1361,4,6)="中壢區內定里",VLOOKUP(MID(A1361,FIND("里",A1361)+1,FIND("路",A1361)-FIND("里",A1361)),工作表1!B:E,2,0),IF(MID(A1361,4,6)="楊梅區高上里",VLOOKUP(MID(A1361,FIND("里",A1361)+1,FIND("鄰",A1361)-FIND("里",A1361)),工作表1!B:E,2,0),VLOOKUP(MID(A1361,4,6),工作表1!A:E,3,0))),IF(MID(A1361,7,3)="內定里",6,"確認是否登打鄰或里別"))</f>
        <v>確認是否登打鄰或里別</v>
      </c>
      <c r="D1361" t="str">
        <f>IFERROR(VLOOKUP(C1361,工作表1!C:D,2,0),"")</f>
        <v/>
      </c>
    </row>
    <row r="1362" spans="2:4">
      <c r="B1362" t="str">
        <f>IFERROR(VLOOKUP(MID(A1362,4,6),工作表1!A:E,5,0),"格式應為桃園市XX區XX里")</f>
        <v>格式應為桃園市XX區XX里</v>
      </c>
      <c r="C1362" t="str">
        <f>IFERROR(IF(MID(A1362,4,6)="中壢區內定里",VLOOKUP(MID(A1362,FIND("里",A1362)+1,FIND("路",A1362)-FIND("里",A1362)),工作表1!B:E,2,0),IF(MID(A1362,4,6)="楊梅區高上里",VLOOKUP(MID(A1362,FIND("里",A1362)+1,FIND("鄰",A1362)-FIND("里",A1362)),工作表1!B:E,2,0),VLOOKUP(MID(A1362,4,6),工作表1!A:E,3,0))),IF(MID(A1362,7,3)="內定里",6,"確認是否登打鄰或里別"))</f>
        <v>確認是否登打鄰或里別</v>
      </c>
      <c r="D1362" t="str">
        <f>IFERROR(VLOOKUP(C1362,工作表1!C:D,2,0),"")</f>
        <v/>
      </c>
    </row>
    <row r="1363" spans="2:4">
      <c r="B1363" t="str">
        <f>IFERROR(VLOOKUP(MID(A1363,4,6),工作表1!A:E,5,0),"格式應為桃園市XX區XX里")</f>
        <v>格式應為桃園市XX區XX里</v>
      </c>
      <c r="C1363" t="str">
        <f>IFERROR(IF(MID(A1363,4,6)="中壢區內定里",VLOOKUP(MID(A1363,FIND("里",A1363)+1,FIND("路",A1363)-FIND("里",A1363)),工作表1!B:E,2,0),IF(MID(A1363,4,6)="楊梅區高上里",VLOOKUP(MID(A1363,FIND("里",A1363)+1,FIND("鄰",A1363)-FIND("里",A1363)),工作表1!B:E,2,0),VLOOKUP(MID(A1363,4,6),工作表1!A:E,3,0))),IF(MID(A1363,7,3)="內定里",6,"確認是否登打鄰或里別"))</f>
        <v>確認是否登打鄰或里別</v>
      </c>
      <c r="D1363" t="str">
        <f>IFERROR(VLOOKUP(C1363,工作表1!C:D,2,0),"")</f>
        <v/>
      </c>
    </row>
    <row r="1364" spans="2:4">
      <c r="B1364" t="str">
        <f>IFERROR(VLOOKUP(MID(A1364,4,6),工作表1!A:E,5,0),"格式應為桃園市XX區XX里")</f>
        <v>格式應為桃園市XX區XX里</v>
      </c>
      <c r="C1364" t="str">
        <f>IFERROR(IF(MID(A1364,4,6)="中壢區內定里",VLOOKUP(MID(A1364,FIND("里",A1364)+1,FIND("路",A1364)-FIND("里",A1364)),工作表1!B:E,2,0),IF(MID(A1364,4,6)="楊梅區高上里",VLOOKUP(MID(A1364,FIND("里",A1364)+1,FIND("鄰",A1364)-FIND("里",A1364)),工作表1!B:E,2,0),VLOOKUP(MID(A1364,4,6),工作表1!A:E,3,0))),IF(MID(A1364,7,3)="內定里",6,"確認是否登打鄰或里別"))</f>
        <v>確認是否登打鄰或里別</v>
      </c>
      <c r="D1364" t="str">
        <f>IFERROR(VLOOKUP(C1364,工作表1!C:D,2,0),"")</f>
        <v/>
      </c>
    </row>
    <row r="1365" spans="2:4">
      <c r="B1365" t="str">
        <f>IFERROR(VLOOKUP(MID(A1365,4,6),工作表1!A:E,5,0),"格式應為桃園市XX區XX里")</f>
        <v>格式應為桃園市XX區XX里</v>
      </c>
      <c r="C1365" t="str">
        <f>IFERROR(IF(MID(A1365,4,6)="中壢區內定里",VLOOKUP(MID(A1365,FIND("里",A1365)+1,FIND("路",A1365)-FIND("里",A1365)),工作表1!B:E,2,0),IF(MID(A1365,4,6)="楊梅區高上里",VLOOKUP(MID(A1365,FIND("里",A1365)+1,FIND("鄰",A1365)-FIND("里",A1365)),工作表1!B:E,2,0),VLOOKUP(MID(A1365,4,6),工作表1!A:E,3,0))),IF(MID(A1365,7,3)="內定里",6,"確認是否登打鄰或里別"))</f>
        <v>確認是否登打鄰或里別</v>
      </c>
      <c r="D1365" t="str">
        <f>IFERROR(VLOOKUP(C1365,工作表1!C:D,2,0),"")</f>
        <v/>
      </c>
    </row>
    <row r="1366" spans="2:4">
      <c r="B1366" t="str">
        <f>IFERROR(VLOOKUP(MID(A1366,4,6),工作表1!A:E,5,0),"格式應為桃園市XX區XX里")</f>
        <v>格式應為桃園市XX區XX里</v>
      </c>
      <c r="C1366" t="str">
        <f>IFERROR(IF(MID(A1366,4,6)="中壢區內定里",VLOOKUP(MID(A1366,FIND("里",A1366)+1,FIND("路",A1366)-FIND("里",A1366)),工作表1!B:E,2,0),IF(MID(A1366,4,6)="楊梅區高上里",VLOOKUP(MID(A1366,FIND("里",A1366)+1,FIND("鄰",A1366)-FIND("里",A1366)),工作表1!B:E,2,0),VLOOKUP(MID(A1366,4,6),工作表1!A:E,3,0))),IF(MID(A1366,7,3)="內定里",6,"確認是否登打鄰或里別"))</f>
        <v>確認是否登打鄰或里別</v>
      </c>
      <c r="D1366" t="str">
        <f>IFERROR(VLOOKUP(C1366,工作表1!C:D,2,0),"")</f>
        <v/>
      </c>
    </row>
    <row r="1367" spans="2:4">
      <c r="B1367" t="str">
        <f>IFERROR(VLOOKUP(MID(A1367,4,6),工作表1!A:E,5,0),"格式應為桃園市XX區XX里")</f>
        <v>格式應為桃園市XX區XX里</v>
      </c>
      <c r="C1367" t="str">
        <f>IFERROR(IF(MID(A1367,4,6)="中壢區內定里",VLOOKUP(MID(A1367,FIND("里",A1367)+1,FIND("路",A1367)-FIND("里",A1367)),工作表1!B:E,2,0),IF(MID(A1367,4,6)="楊梅區高上里",VLOOKUP(MID(A1367,FIND("里",A1367)+1,FIND("鄰",A1367)-FIND("里",A1367)),工作表1!B:E,2,0),VLOOKUP(MID(A1367,4,6),工作表1!A:E,3,0))),IF(MID(A1367,7,3)="內定里",6,"確認是否登打鄰或里別"))</f>
        <v>確認是否登打鄰或里別</v>
      </c>
      <c r="D1367" t="str">
        <f>IFERROR(VLOOKUP(C1367,工作表1!C:D,2,0),"")</f>
        <v/>
      </c>
    </row>
    <row r="1368" spans="2:4">
      <c r="B1368" t="str">
        <f>IFERROR(VLOOKUP(MID(A1368,4,6),工作表1!A:E,5,0),"格式應為桃園市XX區XX里")</f>
        <v>格式應為桃園市XX區XX里</v>
      </c>
      <c r="C1368" t="str">
        <f>IFERROR(IF(MID(A1368,4,6)="中壢區內定里",VLOOKUP(MID(A1368,FIND("里",A1368)+1,FIND("路",A1368)-FIND("里",A1368)),工作表1!B:E,2,0),IF(MID(A1368,4,6)="楊梅區高上里",VLOOKUP(MID(A1368,FIND("里",A1368)+1,FIND("鄰",A1368)-FIND("里",A1368)),工作表1!B:E,2,0),VLOOKUP(MID(A1368,4,6),工作表1!A:E,3,0))),IF(MID(A1368,7,3)="內定里",6,"確認是否登打鄰或里別"))</f>
        <v>確認是否登打鄰或里別</v>
      </c>
      <c r="D1368" t="str">
        <f>IFERROR(VLOOKUP(C1368,工作表1!C:D,2,0),"")</f>
        <v/>
      </c>
    </row>
    <row r="1369" spans="2:4">
      <c r="B1369" t="str">
        <f>IFERROR(VLOOKUP(MID(A1369,4,6),工作表1!A:E,5,0),"格式應為桃園市XX區XX里")</f>
        <v>格式應為桃園市XX區XX里</v>
      </c>
      <c r="C1369" t="str">
        <f>IFERROR(IF(MID(A1369,4,6)="中壢區內定里",VLOOKUP(MID(A1369,FIND("里",A1369)+1,FIND("路",A1369)-FIND("里",A1369)),工作表1!B:E,2,0),IF(MID(A1369,4,6)="楊梅區高上里",VLOOKUP(MID(A1369,FIND("里",A1369)+1,FIND("鄰",A1369)-FIND("里",A1369)),工作表1!B:E,2,0),VLOOKUP(MID(A1369,4,6),工作表1!A:E,3,0))),IF(MID(A1369,7,3)="內定里",6,"確認是否登打鄰或里別"))</f>
        <v>確認是否登打鄰或里別</v>
      </c>
      <c r="D1369" t="str">
        <f>IFERROR(VLOOKUP(C1369,工作表1!C:D,2,0),"")</f>
        <v/>
      </c>
    </row>
    <row r="1370" spans="2:4">
      <c r="B1370" t="str">
        <f>IFERROR(VLOOKUP(MID(A1370,4,6),工作表1!A:E,5,0),"格式應為桃園市XX區XX里")</f>
        <v>格式應為桃園市XX區XX里</v>
      </c>
      <c r="C1370" t="str">
        <f>IFERROR(IF(MID(A1370,4,6)="中壢區內定里",VLOOKUP(MID(A1370,FIND("里",A1370)+1,FIND("路",A1370)-FIND("里",A1370)),工作表1!B:E,2,0),IF(MID(A1370,4,6)="楊梅區高上里",VLOOKUP(MID(A1370,FIND("里",A1370)+1,FIND("鄰",A1370)-FIND("里",A1370)),工作表1!B:E,2,0),VLOOKUP(MID(A1370,4,6),工作表1!A:E,3,0))),IF(MID(A1370,7,3)="內定里",6,"確認是否登打鄰或里別"))</f>
        <v>確認是否登打鄰或里別</v>
      </c>
      <c r="D1370" t="str">
        <f>IFERROR(VLOOKUP(C1370,工作表1!C:D,2,0),"")</f>
        <v/>
      </c>
    </row>
    <row r="1371" spans="2:4">
      <c r="B1371" t="str">
        <f>IFERROR(VLOOKUP(MID(A1371,4,6),工作表1!A:E,5,0),"格式應為桃園市XX區XX里")</f>
        <v>格式應為桃園市XX區XX里</v>
      </c>
      <c r="C1371" t="str">
        <f>IFERROR(IF(MID(A1371,4,6)="中壢區內定里",VLOOKUP(MID(A1371,FIND("里",A1371)+1,FIND("路",A1371)-FIND("里",A1371)),工作表1!B:E,2,0),IF(MID(A1371,4,6)="楊梅區高上里",VLOOKUP(MID(A1371,FIND("里",A1371)+1,FIND("鄰",A1371)-FIND("里",A1371)),工作表1!B:E,2,0),VLOOKUP(MID(A1371,4,6),工作表1!A:E,3,0))),IF(MID(A1371,7,3)="內定里",6,"確認是否登打鄰或里別"))</f>
        <v>確認是否登打鄰或里別</v>
      </c>
      <c r="D1371" t="str">
        <f>IFERROR(VLOOKUP(C1371,工作表1!C:D,2,0),"")</f>
        <v/>
      </c>
    </row>
    <row r="1372" spans="2:4">
      <c r="B1372" t="str">
        <f>IFERROR(VLOOKUP(MID(A1372,4,6),工作表1!A:E,5,0),"格式應為桃園市XX區XX里")</f>
        <v>格式應為桃園市XX區XX里</v>
      </c>
      <c r="C1372" t="str">
        <f>IFERROR(IF(MID(A1372,4,6)="中壢區內定里",VLOOKUP(MID(A1372,FIND("里",A1372)+1,FIND("路",A1372)-FIND("里",A1372)),工作表1!B:E,2,0),IF(MID(A1372,4,6)="楊梅區高上里",VLOOKUP(MID(A1372,FIND("里",A1372)+1,FIND("鄰",A1372)-FIND("里",A1372)),工作表1!B:E,2,0),VLOOKUP(MID(A1372,4,6),工作表1!A:E,3,0))),IF(MID(A1372,7,3)="內定里",6,"確認是否登打鄰或里別"))</f>
        <v>確認是否登打鄰或里別</v>
      </c>
      <c r="D1372" t="str">
        <f>IFERROR(VLOOKUP(C1372,工作表1!C:D,2,0),"")</f>
        <v/>
      </c>
    </row>
    <row r="1373" spans="2:4">
      <c r="B1373" t="str">
        <f>IFERROR(VLOOKUP(MID(A1373,4,6),工作表1!A:E,5,0),"格式應為桃園市XX區XX里")</f>
        <v>格式應為桃園市XX區XX里</v>
      </c>
      <c r="C1373" t="str">
        <f>IFERROR(IF(MID(A1373,4,6)="中壢區內定里",VLOOKUP(MID(A1373,FIND("里",A1373)+1,FIND("路",A1373)-FIND("里",A1373)),工作表1!B:E,2,0),IF(MID(A1373,4,6)="楊梅區高上里",VLOOKUP(MID(A1373,FIND("里",A1373)+1,FIND("鄰",A1373)-FIND("里",A1373)),工作表1!B:E,2,0),VLOOKUP(MID(A1373,4,6),工作表1!A:E,3,0))),IF(MID(A1373,7,3)="內定里",6,"確認是否登打鄰或里別"))</f>
        <v>確認是否登打鄰或里別</v>
      </c>
      <c r="D1373" t="str">
        <f>IFERROR(VLOOKUP(C1373,工作表1!C:D,2,0),"")</f>
        <v/>
      </c>
    </row>
    <row r="1374" spans="2:4">
      <c r="B1374" t="str">
        <f>IFERROR(VLOOKUP(MID(A1374,4,6),工作表1!A:E,5,0),"格式應為桃園市XX區XX里")</f>
        <v>格式應為桃園市XX區XX里</v>
      </c>
      <c r="C1374" t="str">
        <f>IFERROR(IF(MID(A1374,4,6)="中壢區內定里",VLOOKUP(MID(A1374,FIND("里",A1374)+1,FIND("路",A1374)-FIND("里",A1374)),工作表1!B:E,2,0),IF(MID(A1374,4,6)="楊梅區高上里",VLOOKUP(MID(A1374,FIND("里",A1374)+1,FIND("鄰",A1374)-FIND("里",A1374)),工作表1!B:E,2,0),VLOOKUP(MID(A1374,4,6),工作表1!A:E,3,0))),IF(MID(A1374,7,3)="內定里",6,"確認是否登打鄰或里別"))</f>
        <v>確認是否登打鄰或里別</v>
      </c>
      <c r="D1374" t="str">
        <f>IFERROR(VLOOKUP(C1374,工作表1!C:D,2,0),"")</f>
        <v/>
      </c>
    </row>
    <row r="1375" spans="2:4">
      <c r="B1375" t="str">
        <f>IFERROR(VLOOKUP(MID(A1375,4,6),工作表1!A:E,5,0),"格式應為桃園市XX區XX里")</f>
        <v>格式應為桃園市XX區XX里</v>
      </c>
      <c r="C1375" t="str">
        <f>IFERROR(IF(MID(A1375,4,6)="中壢區內定里",VLOOKUP(MID(A1375,FIND("里",A1375)+1,FIND("路",A1375)-FIND("里",A1375)),工作表1!B:E,2,0),IF(MID(A1375,4,6)="楊梅區高上里",VLOOKUP(MID(A1375,FIND("里",A1375)+1,FIND("鄰",A1375)-FIND("里",A1375)),工作表1!B:E,2,0),VLOOKUP(MID(A1375,4,6),工作表1!A:E,3,0))),IF(MID(A1375,7,3)="內定里",6,"確認是否登打鄰或里別"))</f>
        <v>確認是否登打鄰或里別</v>
      </c>
      <c r="D1375" t="str">
        <f>IFERROR(VLOOKUP(C1375,工作表1!C:D,2,0),"")</f>
        <v/>
      </c>
    </row>
    <row r="1376" spans="2:4">
      <c r="B1376" t="str">
        <f>IFERROR(VLOOKUP(MID(A1376,4,6),工作表1!A:E,5,0),"格式應為桃園市XX區XX里")</f>
        <v>格式應為桃園市XX區XX里</v>
      </c>
      <c r="C1376" t="str">
        <f>IFERROR(IF(MID(A1376,4,6)="中壢區內定里",VLOOKUP(MID(A1376,FIND("里",A1376)+1,FIND("路",A1376)-FIND("里",A1376)),工作表1!B:E,2,0),IF(MID(A1376,4,6)="楊梅區高上里",VLOOKUP(MID(A1376,FIND("里",A1376)+1,FIND("鄰",A1376)-FIND("里",A1376)),工作表1!B:E,2,0),VLOOKUP(MID(A1376,4,6),工作表1!A:E,3,0))),IF(MID(A1376,7,3)="內定里",6,"確認是否登打鄰或里別"))</f>
        <v>確認是否登打鄰或里別</v>
      </c>
      <c r="D1376" t="str">
        <f>IFERROR(VLOOKUP(C1376,工作表1!C:D,2,0),"")</f>
        <v/>
      </c>
    </row>
    <row r="1377" spans="2:4">
      <c r="B1377" t="str">
        <f>IFERROR(VLOOKUP(MID(A1377,4,6),工作表1!A:E,5,0),"格式應為桃園市XX區XX里")</f>
        <v>格式應為桃園市XX區XX里</v>
      </c>
      <c r="C1377" t="str">
        <f>IFERROR(IF(MID(A1377,4,6)="中壢區內定里",VLOOKUP(MID(A1377,FIND("里",A1377)+1,FIND("路",A1377)-FIND("里",A1377)),工作表1!B:E,2,0),IF(MID(A1377,4,6)="楊梅區高上里",VLOOKUP(MID(A1377,FIND("里",A1377)+1,FIND("鄰",A1377)-FIND("里",A1377)),工作表1!B:E,2,0),VLOOKUP(MID(A1377,4,6),工作表1!A:E,3,0))),IF(MID(A1377,7,3)="內定里",6,"確認是否登打鄰或里別"))</f>
        <v>確認是否登打鄰或里別</v>
      </c>
      <c r="D1377" t="str">
        <f>IFERROR(VLOOKUP(C1377,工作表1!C:D,2,0),"")</f>
        <v/>
      </c>
    </row>
    <row r="1378" spans="2:4">
      <c r="B1378" t="str">
        <f>IFERROR(VLOOKUP(MID(A1378,4,6),工作表1!A:E,5,0),"格式應為桃園市XX區XX里")</f>
        <v>格式應為桃園市XX區XX里</v>
      </c>
      <c r="C1378" t="str">
        <f>IFERROR(IF(MID(A1378,4,6)="中壢區內定里",VLOOKUP(MID(A1378,FIND("里",A1378)+1,FIND("路",A1378)-FIND("里",A1378)),工作表1!B:E,2,0),IF(MID(A1378,4,6)="楊梅區高上里",VLOOKUP(MID(A1378,FIND("里",A1378)+1,FIND("鄰",A1378)-FIND("里",A1378)),工作表1!B:E,2,0),VLOOKUP(MID(A1378,4,6),工作表1!A:E,3,0))),IF(MID(A1378,7,3)="內定里",6,"確認是否登打鄰或里別"))</f>
        <v>確認是否登打鄰或里別</v>
      </c>
      <c r="D1378" t="str">
        <f>IFERROR(VLOOKUP(C1378,工作表1!C:D,2,0),"")</f>
        <v/>
      </c>
    </row>
    <row r="1379" spans="2:4">
      <c r="B1379" t="str">
        <f>IFERROR(VLOOKUP(MID(A1379,4,6),工作表1!A:E,5,0),"格式應為桃園市XX區XX里")</f>
        <v>格式應為桃園市XX區XX里</v>
      </c>
      <c r="C1379" t="str">
        <f>IFERROR(IF(MID(A1379,4,6)="中壢區內定里",VLOOKUP(MID(A1379,FIND("里",A1379)+1,FIND("路",A1379)-FIND("里",A1379)),工作表1!B:E,2,0),IF(MID(A1379,4,6)="楊梅區高上里",VLOOKUP(MID(A1379,FIND("里",A1379)+1,FIND("鄰",A1379)-FIND("里",A1379)),工作表1!B:E,2,0),VLOOKUP(MID(A1379,4,6),工作表1!A:E,3,0))),IF(MID(A1379,7,3)="內定里",6,"確認是否登打鄰或里別"))</f>
        <v>確認是否登打鄰或里別</v>
      </c>
      <c r="D1379" t="str">
        <f>IFERROR(VLOOKUP(C1379,工作表1!C:D,2,0),"")</f>
        <v/>
      </c>
    </row>
    <row r="1380" spans="2:4">
      <c r="B1380" t="str">
        <f>IFERROR(VLOOKUP(MID(A1380,4,6),工作表1!A:E,5,0),"格式應為桃園市XX區XX里")</f>
        <v>格式應為桃園市XX區XX里</v>
      </c>
      <c r="C1380" t="str">
        <f>IFERROR(IF(MID(A1380,4,6)="中壢區內定里",VLOOKUP(MID(A1380,FIND("里",A1380)+1,FIND("路",A1380)-FIND("里",A1380)),工作表1!B:E,2,0),IF(MID(A1380,4,6)="楊梅區高上里",VLOOKUP(MID(A1380,FIND("里",A1380)+1,FIND("鄰",A1380)-FIND("里",A1380)),工作表1!B:E,2,0),VLOOKUP(MID(A1380,4,6),工作表1!A:E,3,0))),IF(MID(A1380,7,3)="內定里",6,"確認是否登打鄰或里別"))</f>
        <v>確認是否登打鄰或里別</v>
      </c>
      <c r="D1380" t="str">
        <f>IFERROR(VLOOKUP(C1380,工作表1!C:D,2,0),"")</f>
        <v/>
      </c>
    </row>
    <row r="1381" spans="2:4">
      <c r="B1381" t="str">
        <f>IFERROR(VLOOKUP(MID(A1381,4,6),工作表1!A:E,5,0),"格式應為桃園市XX區XX里")</f>
        <v>格式應為桃園市XX區XX里</v>
      </c>
      <c r="C1381" t="str">
        <f>IFERROR(IF(MID(A1381,4,6)="中壢區內定里",VLOOKUP(MID(A1381,FIND("里",A1381)+1,FIND("路",A1381)-FIND("里",A1381)),工作表1!B:E,2,0),IF(MID(A1381,4,6)="楊梅區高上里",VLOOKUP(MID(A1381,FIND("里",A1381)+1,FIND("鄰",A1381)-FIND("里",A1381)),工作表1!B:E,2,0),VLOOKUP(MID(A1381,4,6),工作表1!A:E,3,0))),IF(MID(A1381,7,3)="內定里",6,"確認是否登打鄰或里別"))</f>
        <v>確認是否登打鄰或里別</v>
      </c>
      <c r="D1381" t="str">
        <f>IFERROR(VLOOKUP(C1381,工作表1!C:D,2,0),"")</f>
        <v/>
      </c>
    </row>
    <row r="1382" spans="2:4">
      <c r="B1382" t="str">
        <f>IFERROR(VLOOKUP(MID(A1382,4,6),工作表1!A:E,5,0),"格式應為桃園市XX區XX里")</f>
        <v>格式應為桃園市XX區XX里</v>
      </c>
      <c r="C1382" t="str">
        <f>IFERROR(IF(MID(A1382,4,6)="中壢區內定里",VLOOKUP(MID(A1382,FIND("里",A1382)+1,FIND("路",A1382)-FIND("里",A1382)),工作表1!B:E,2,0),IF(MID(A1382,4,6)="楊梅區高上里",VLOOKUP(MID(A1382,FIND("里",A1382)+1,FIND("鄰",A1382)-FIND("里",A1382)),工作表1!B:E,2,0),VLOOKUP(MID(A1382,4,6),工作表1!A:E,3,0))),IF(MID(A1382,7,3)="內定里",6,"確認是否登打鄰或里別"))</f>
        <v>確認是否登打鄰或里別</v>
      </c>
      <c r="D1382" t="str">
        <f>IFERROR(VLOOKUP(C1382,工作表1!C:D,2,0),"")</f>
        <v/>
      </c>
    </row>
    <row r="1383" spans="2:4">
      <c r="B1383" t="str">
        <f>IFERROR(VLOOKUP(MID(A1383,4,6),工作表1!A:E,5,0),"格式應為桃園市XX區XX里")</f>
        <v>格式應為桃園市XX區XX里</v>
      </c>
      <c r="C1383" t="str">
        <f>IFERROR(IF(MID(A1383,4,6)="中壢區內定里",VLOOKUP(MID(A1383,FIND("里",A1383)+1,FIND("路",A1383)-FIND("里",A1383)),工作表1!B:E,2,0),IF(MID(A1383,4,6)="楊梅區高上里",VLOOKUP(MID(A1383,FIND("里",A1383)+1,FIND("鄰",A1383)-FIND("里",A1383)),工作表1!B:E,2,0),VLOOKUP(MID(A1383,4,6),工作表1!A:E,3,0))),IF(MID(A1383,7,3)="內定里",6,"確認是否登打鄰或里別"))</f>
        <v>確認是否登打鄰或里別</v>
      </c>
      <c r="D1383" t="str">
        <f>IFERROR(VLOOKUP(C1383,工作表1!C:D,2,0),"")</f>
        <v/>
      </c>
    </row>
    <row r="1384" spans="2:4">
      <c r="B1384" t="str">
        <f>IFERROR(VLOOKUP(MID(A1384,4,6),工作表1!A:E,5,0),"格式應為桃園市XX區XX里")</f>
        <v>格式應為桃園市XX區XX里</v>
      </c>
      <c r="C1384" t="str">
        <f>IFERROR(IF(MID(A1384,4,6)="中壢區內定里",VLOOKUP(MID(A1384,FIND("里",A1384)+1,FIND("路",A1384)-FIND("里",A1384)),工作表1!B:E,2,0),IF(MID(A1384,4,6)="楊梅區高上里",VLOOKUP(MID(A1384,FIND("里",A1384)+1,FIND("鄰",A1384)-FIND("里",A1384)),工作表1!B:E,2,0),VLOOKUP(MID(A1384,4,6),工作表1!A:E,3,0))),IF(MID(A1384,7,3)="內定里",6,"確認是否登打鄰或里別"))</f>
        <v>確認是否登打鄰或里別</v>
      </c>
      <c r="D1384" t="str">
        <f>IFERROR(VLOOKUP(C1384,工作表1!C:D,2,0),"")</f>
        <v/>
      </c>
    </row>
    <row r="1385" spans="2:4">
      <c r="B1385" t="str">
        <f>IFERROR(VLOOKUP(MID(A1385,4,6),工作表1!A:E,5,0),"格式應為桃園市XX區XX里")</f>
        <v>格式應為桃園市XX區XX里</v>
      </c>
      <c r="C1385" t="str">
        <f>IFERROR(IF(MID(A1385,4,6)="中壢區內定里",VLOOKUP(MID(A1385,FIND("里",A1385)+1,FIND("路",A1385)-FIND("里",A1385)),工作表1!B:E,2,0),IF(MID(A1385,4,6)="楊梅區高上里",VLOOKUP(MID(A1385,FIND("里",A1385)+1,FIND("鄰",A1385)-FIND("里",A1385)),工作表1!B:E,2,0),VLOOKUP(MID(A1385,4,6),工作表1!A:E,3,0))),IF(MID(A1385,7,3)="內定里",6,"確認是否登打鄰或里別"))</f>
        <v>確認是否登打鄰或里別</v>
      </c>
      <c r="D1385" t="str">
        <f>IFERROR(VLOOKUP(C1385,工作表1!C:D,2,0),"")</f>
        <v/>
      </c>
    </row>
    <row r="1386" spans="2:4">
      <c r="B1386" t="str">
        <f>IFERROR(VLOOKUP(MID(A1386,4,6),工作表1!A:E,5,0),"格式應為桃園市XX區XX里")</f>
        <v>格式應為桃園市XX區XX里</v>
      </c>
      <c r="C1386" t="str">
        <f>IFERROR(IF(MID(A1386,4,6)="中壢區內定里",VLOOKUP(MID(A1386,FIND("里",A1386)+1,FIND("路",A1386)-FIND("里",A1386)),工作表1!B:E,2,0),IF(MID(A1386,4,6)="楊梅區高上里",VLOOKUP(MID(A1386,FIND("里",A1386)+1,FIND("鄰",A1386)-FIND("里",A1386)),工作表1!B:E,2,0),VLOOKUP(MID(A1386,4,6),工作表1!A:E,3,0))),IF(MID(A1386,7,3)="內定里",6,"確認是否登打鄰或里別"))</f>
        <v>確認是否登打鄰或里別</v>
      </c>
      <c r="D1386" t="str">
        <f>IFERROR(VLOOKUP(C1386,工作表1!C:D,2,0),"")</f>
        <v/>
      </c>
    </row>
    <row r="1387" spans="2:4">
      <c r="B1387" t="str">
        <f>IFERROR(VLOOKUP(MID(A1387,4,6),工作表1!A:E,5,0),"格式應為桃園市XX區XX里")</f>
        <v>格式應為桃園市XX區XX里</v>
      </c>
      <c r="C1387" t="str">
        <f>IFERROR(IF(MID(A1387,4,6)="中壢區內定里",VLOOKUP(MID(A1387,FIND("里",A1387)+1,FIND("路",A1387)-FIND("里",A1387)),工作表1!B:E,2,0),IF(MID(A1387,4,6)="楊梅區高上里",VLOOKUP(MID(A1387,FIND("里",A1387)+1,FIND("鄰",A1387)-FIND("里",A1387)),工作表1!B:E,2,0),VLOOKUP(MID(A1387,4,6),工作表1!A:E,3,0))),IF(MID(A1387,7,3)="內定里",6,"確認是否登打鄰或里別"))</f>
        <v>確認是否登打鄰或里別</v>
      </c>
      <c r="D1387" t="str">
        <f>IFERROR(VLOOKUP(C1387,工作表1!C:D,2,0),"")</f>
        <v/>
      </c>
    </row>
    <row r="1388" spans="2:4">
      <c r="B1388" t="str">
        <f>IFERROR(VLOOKUP(MID(A1388,4,6),工作表1!A:E,5,0),"格式應為桃園市XX區XX里")</f>
        <v>格式應為桃園市XX區XX里</v>
      </c>
      <c r="C1388" t="str">
        <f>IFERROR(IF(MID(A1388,4,6)="中壢區內定里",VLOOKUP(MID(A1388,FIND("里",A1388)+1,FIND("路",A1388)-FIND("里",A1388)),工作表1!B:E,2,0),IF(MID(A1388,4,6)="楊梅區高上里",VLOOKUP(MID(A1388,FIND("里",A1388)+1,FIND("鄰",A1388)-FIND("里",A1388)),工作表1!B:E,2,0),VLOOKUP(MID(A1388,4,6),工作表1!A:E,3,0))),IF(MID(A1388,7,3)="內定里",6,"確認是否登打鄰或里別"))</f>
        <v>確認是否登打鄰或里別</v>
      </c>
      <c r="D1388" t="str">
        <f>IFERROR(VLOOKUP(C1388,工作表1!C:D,2,0),"")</f>
        <v/>
      </c>
    </row>
    <row r="1389" spans="2:4">
      <c r="B1389" t="str">
        <f>IFERROR(VLOOKUP(MID(A1389,4,6),工作表1!A:E,5,0),"格式應為桃園市XX區XX里")</f>
        <v>格式應為桃園市XX區XX里</v>
      </c>
      <c r="C1389" t="str">
        <f>IFERROR(IF(MID(A1389,4,6)="中壢區內定里",VLOOKUP(MID(A1389,FIND("里",A1389)+1,FIND("路",A1389)-FIND("里",A1389)),工作表1!B:E,2,0),IF(MID(A1389,4,6)="楊梅區高上里",VLOOKUP(MID(A1389,FIND("里",A1389)+1,FIND("鄰",A1389)-FIND("里",A1389)),工作表1!B:E,2,0),VLOOKUP(MID(A1389,4,6),工作表1!A:E,3,0))),IF(MID(A1389,7,3)="內定里",6,"確認是否登打鄰或里別"))</f>
        <v>確認是否登打鄰或里別</v>
      </c>
      <c r="D1389" t="str">
        <f>IFERROR(VLOOKUP(C1389,工作表1!C:D,2,0),"")</f>
        <v/>
      </c>
    </row>
    <row r="1390" spans="2:4">
      <c r="B1390" t="str">
        <f>IFERROR(VLOOKUP(MID(A1390,4,6),工作表1!A:E,5,0),"格式應為桃園市XX區XX里")</f>
        <v>格式應為桃園市XX區XX里</v>
      </c>
      <c r="C1390" t="str">
        <f>IFERROR(IF(MID(A1390,4,6)="中壢區內定里",VLOOKUP(MID(A1390,FIND("里",A1390)+1,FIND("路",A1390)-FIND("里",A1390)),工作表1!B:E,2,0),IF(MID(A1390,4,6)="楊梅區高上里",VLOOKUP(MID(A1390,FIND("里",A1390)+1,FIND("鄰",A1390)-FIND("里",A1390)),工作表1!B:E,2,0),VLOOKUP(MID(A1390,4,6),工作表1!A:E,3,0))),IF(MID(A1390,7,3)="內定里",6,"確認是否登打鄰或里別"))</f>
        <v>確認是否登打鄰或里別</v>
      </c>
      <c r="D1390" t="str">
        <f>IFERROR(VLOOKUP(C1390,工作表1!C:D,2,0),"")</f>
        <v/>
      </c>
    </row>
    <row r="1391" spans="2:4">
      <c r="B1391" t="str">
        <f>IFERROR(VLOOKUP(MID(A1391,4,6),工作表1!A:E,5,0),"格式應為桃園市XX區XX里")</f>
        <v>格式應為桃園市XX區XX里</v>
      </c>
      <c r="C1391" t="str">
        <f>IFERROR(IF(MID(A1391,4,6)="中壢區內定里",VLOOKUP(MID(A1391,FIND("里",A1391)+1,FIND("路",A1391)-FIND("里",A1391)),工作表1!B:E,2,0),IF(MID(A1391,4,6)="楊梅區高上里",VLOOKUP(MID(A1391,FIND("里",A1391)+1,FIND("鄰",A1391)-FIND("里",A1391)),工作表1!B:E,2,0),VLOOKUP(MID(A1391,4,6),工作表1!A:E,3,0))),IF(MID(A1391,7,3)="內定里",6,"確認是否登打鄰或里別"))</f>
        <v>確認是否登打鄰或里別</v>
      </c>
      <c r="D1391" t="str">
        <f>IFERROR(VLOOKUP(C1391,工作表1!C:D,2,0),"")</f>
        <v/>
      </c>
    </row>
    <row r="1392" spans="2:4">
      <c r="B1392" t="str">
        <f>IFERROR(VLOOKUP(MID(A1392,4,6),工作表1!A:E,5,0),"格式應為桃園市XX區XX里")</f>
        <v>格式應為桃園市XX區XX里</v>
      </c>
      <c r="C1392" t="str">
        <f>IFERROR(IF(MID(A1392,4,6)="中壢區內定里",VLOOKUP(MID(A1392,FIND("里",A1392)+1,FIND("路",A1392)-FIND("里",A1392)),工作表1!B:E,2,0),IF(MID(A1392,4,6)="楊梅區高上里",VLOOKUP(MID(A1392,FIND("里",A1392)+1,FIND("鄰",A1392)-FIND("里",A1392)),工作表1!B:E,2,0),VLOOKUP(MID(A1392,4,6),工作表1!A:E,3,0))),IF(MID(A1392,7,3)="內定里",6,"確認是否登打鄰或里別"))</f>
        <v>確認是否登打鄰或里別</v>
      </c>
      <c r="D1392" t="str">
        <f>IFERROR(VLOOKUP(C1392,工作表1!C:D,2,0),"")</f>
        <v/>
      </c>
    </row>
    <row r="1393" spans="2:4">
      <c r="B1393" t="str">
        <f>IFERROR(VLOOKUP(MID(A1393,4,6),工作表1!A:E,5,0),"格式應為桃園市XX區XX里")</f>
        <v>格式應為桃園市XX區XX里</v>
      </c>
      <c r="C1393" t="str">
        <f>IFERROR(IF(MID(A1393,4,6)="中壢區內定里",VLOOKUP(MID(A1393,FIND("里",A1393)+1,FIND("路",A1393)-FIND("里",A1393)),工作表1!B:E,2,0),IF(MID(A1393,4,6)="楊梅區高上里",VLOOKUP(MID(A1393,FIND("里",A1393)+1,FIND("鄰",A1393)-FIND("里",A1393)),工作表1!B:E,2,0),VLOOKUP(MID(A1393,4,6),工作表1!A:E,3,0))),IF(MID(A1393,7,3)="內定里",6,"確認是否登打鄰或里別"))</f>
        <v>確認是否登打鄰或里別</v>
      </c>
      <c r="D1393" t="str">
        <f>IFERROR(VLOOKUP(C1393,工作表1!C:D,2,0),"")</f>
        <v/>
      </c>
    </row>
    <row r="1394" spans="2:4">
      <c r="B1394" t="str">
        <f>IFERROR(VLOOKUP(MID(A1394,4,6),工作表1!A:E,5,0),"格式應為桃園市XX區XX里")</f>
        <v>格式應為桃園市XX區XX里</v>
      </c>
      <c r="C1394" t="str">
        <f>IFERROR(IF(MID(A1394,4,6)="中壢區內定里",VLOOKUP(MID(A1394,FIND("里",A1394)+1,FIND("路",A1394)-FIND("里",A1394)),工作表1!B:E,2,0),IF(MID(A1394,4,6)="楊梅區高上里",VLOOKUP(MID(A1394,FIND("里",A1394)+1,FIND("鄰",A1394)-FIND("里",A1394)),工作表1!B:E,2,0),VLOOKUP(MID(A1394,4,6),工作表1!A:E,3,0))),IF(MID(A1394,7,3)="內定里",6,"確認是否登打鄰或里別"))</f>
        <v>確認是否登打鄰或里別</v>
      </c>
      <c r="D1394" t="str">
        <f>IFERROR(VLOOKUP(C1394,工作表1!C:D,2,0),"")</f>
        <v/>
      </c>
    </row>
    <row r="1395" spans="2:4">
      <c r="B1395" t="str">
        <f>IFERROR(VLOOKUP(MID(A1395,4,6),工作表1!A:E,5,0),"格式應為桃園市XX區XX里")</f>
        <v>格式應為桃園市XX區XX里</v>
      </c>
      <c r="C1395" t="str">
        <f>IFERROR(IF(MID(A1395,4,6)="中壢區內定里",VLOOKUP(MID(A1395,FIND("里",A1395)+1,FIND("路",A1395)-FIND("里",A1395)),工作表1!B:E,2,0),IF(MID(A1395,4,6)="楊梅區高上里",VLOOKUP(MID(A1395,FIND("里",A1395)+1,FIND("鄰",A1395)-FIND("里",A1395)),工作表1!B:E,2,0),VLOOKUP(MID(A1395,4,6),工作表1!A:E,3,0))),IF(MID(A1395,7,3)="內定里",6,"確認是否登打鄰或里別"))</f>
        <v>確認是否登打鄰或里別</v>
      </c>
      <c r="D1395" t="str">
        <f>IFERROR(VLOOKUP(C1395,工作表1!C:D,2,0),"")</f>
        <v/>
      </c>
    </row>
    <row r="1396" spans="2:4">
      <c r="B1396" t="str">
        <f>IFERROR(VLOOKUP(MID(A1396,4,6),工作表1!A:E,5,0),"格式應為桃園市XX區XX里")</f>
        <v>格式應為桃園市XX區XX里</v>
      </c>
      <c r="C1396" t="str">
        <f>IFERROR(IF(MID(A1396,4,6)="中壢區內定里",VLOOKUP(MID(A1396,FIND("里",A1396)+1,FIND("路",A1396)-FIND("里",A1396)),工作表1!B:E,2,0),IF(MID(A1396,4,6)="楊梅區高上里",VLOOKUP(MID(A1396,FIND("里",A1396)+1,FIND("鄰",A1396)-FIND("里",A1396)),工作表1!B:E,2,0),VLOOKUP(MID(A1396,4,6),工作表1!A:E,3,0))),IF(MID(A1396,7,3)="內定里",6,"確認是否登打鄰或里別"))</f>
        <v>確認是否登打鄰或里別</v>
      </c>
      <c r="D1396" t="str">
        <f>IFERROR(VLOOKUP(C1396,工作表1!C:D,2,0),"")</f>
        <v/>
      </c>
    </row>
    <row r="1397" spans="2:4">
      <c r="B1397" t="str">
        <f>IFERROR(VLOOKUP(MID(A1397,4,6),工作表1!A:E,5,0),"格式應為桃園市XX區XX里")</f>
        <v>格式應為桃園市XX區XX里</v>
      </c>
      <c r="C1397" t="str">
        <f>IFERROR(IF(MID(A1397,4,6)="中壢區內定里",VLOOKUP(MID(A1397,FIND("里",A1397)+1,FIND("路",A1397)-FIND("里",A1397)),工作表1!B:E,2,0),IF(MID(A1397,4,6)="楊梅區高上里",VLOOKUP(MID(A1397,FIND("里",A1397)+1,FIND("鄰",A1397)-FIND("里",A1397)),工作表1!B:E,2,0),VLOOKUP(MID(A1397,4,6),工作表1!A:E,3,0))),IF(MID(A1397,7,3)="內定里",6,"確認是否登打鄰或里別"))</f>
        <v>確認是否登打鄰或里別</v>
      </c>
      <c r="D1397" t="str">
        <f>IFERROR(VLOOKUP(C1397,工作表1!C:D,2,0),"")</f>
        <v/>
      </c>
    </row>
    <row r="1398" spans="2:4">
      <c r="B1398" t="str">
        <f>IFERROR(VLOOKUP(MID(A1398,4,6),工作表1!A:E,5,0),"格式應為桃園市XX區XX里")</f>
        <v>格式應為桃園市XX區XX里</v>
      </c>
      <c r="C1398" t="str">
        <f>IFERROR(IF(MID(A1398,4,6)="中壢區內定里",VLOOKUP(MID(A1398,FIND("里",A1398)+1,FIND("路",A1398)-FIND("里",A1398)),工作表1!B:E,2,0),IF(MID(A1398,4,6)="楊梅區高上里",VLOOKUP(MID(A1398,FIND("里",A1398)+1,FIND("鄰",A1398)-FIND("里",A1398)),工作表1!B:E,2,0),VLOOKUP(MID(A1398,4,6),工作表1!A:E,3,0))),IF(MID(A1398,7,3)="內定里",6,"確認是否登打鄰或里別"))</f>
        <v>確認是否登打鄰或里別</v>
      </c>
      <c r="D1398" t="str">
        <f>IFERROR(VLOOKUP(C1398,工作表1!C:D,2,0),"")</f>
        <v/>
      </c>
    </row>
    <row r="1399" spans="2:4">
      <c r="B1399" t="str">
        <f>IFERROR(VLOOKUP(MID(A1399,4,6),工作表1!A:E,5,0),"格式應為桃園市XX區XX里")</f>
        <v>格式應為桃園市XX區XX里</v>
      </c>
      <c r="C1399" t="str">
        <f>IFERROR(IF(MID(A1399,4,6)="中壢區內定里",VLOOKUP(MID(A1399,FIND("里",A1399)+1,FIND("路",A1399)-FIND("里",A1399)),工作表1!B:E,2,0),IF(MID(A1399,4,6)="楊梅區高上里",VLOOKUP(MID(A1399,FIND("里",A1399)+1,FIND("鄰",A1399)-FIND("里",A1399)),工作表1!B:E,2,0),VLOOKUP(MID(A1399,4,6),工作表1!A:E,3,0))),IF(MID(A1399,7,3)="內定里",6,"確認是否登打鄰或里別"))</f>
        <v>確認是否登打鄰或里別</v>
      </c>
      <c r="D1399" t="str">
        <f>IFERROR(VLOOKUP(C1399,工作表1!C:D,2,0),"")</f>
        <v/>
      </c>
    </row>
    <row r="1400" spans="2:4">
      <c r="B1400" t="str">
        <f>IFERROR(VLOOKUP(MID(A1400,4,6),工作表1!A:E,5,0),"格式應為桃園市XX區XX里")</f>
        <v>格式應為桃園市XX區XX里</v>
      </c>
      <c r="C1400" t="str">
        <f>IFERROR(IF(MID(A1400,4,6)="中壢區內定里",VLOOKUP(MID(A1400,FIND("里",A1400)+1,FIND("路",A1400)-FIND("里",A1400)),工作表1!B:E,2,0),IF(MID(A1400,4,6)="楊梅區高上里",VLOOKUP(MID(A1400,FIND("里",A1400)+1,FIND("鄰",A1400)-FIND("里",A1400)),工作表1!B:E,2,0),VLOOKUP(MID(A1400,4,6),工作表1!A:E,3,0))),IF(MID(A1400,7,3)="內定里",6,"確認是否登打鄰或里別"))</f>
        <v>確認是否登打鄰或里別</v>
      </c>
      <c r="D1400" t="str">
        <f>IFERROR(VLOOKUP(C1400,工作表1!C:D,2,0),"")</f>
        <v/>
      </c>
    </row>
    <row r="1401" spans="2:4">
      <c r="B1401" t="str">
        <f>IFERROR(VLOOKUP(MID(A1401,4,6),工作表1!A:E,5,0),"格式應為桃園市XX區XX里")</f>
        <v>格式應為桃園市XX區XX里</v>
      </c>
      <c r="C1401" t="str">
        <f>IFERROR(IF(MID(A1401,4,6)="中壢區內定里",VLOOKUP(MID(A1401,FIND("里",A1401)+1,FIND("路",A1401)-FIND("里",A1401)),工作表1!B:E,2,0),IF(MID(A1401,4,6)="楊梅區高上里",VLOOKUP(MID(A1401,FIND("里",A1401)+1,FIND("鄰",A1401)-FIND("里",A1401)),工作表1!B:E,2,0),VLOOKUP(MID(A1401,4,6),工作表1!A:E,3,0))),IF(MID(A1401,7,3)="內定里",6,"確認是否登打鄰或里別"))</f>
        <v>確認是否登打鄰或里別</v>
      </c>
      <c r="D1401" t="str">
        <f>IFERROR(VLOOKUP(C1401,工作表1!C:D,2,0),"")</f>
        <v/>
      </c>
    </row>
    <row r="1402" spans="2:4">
      <c r="B1402" t="str">
        <f>IFERROR(VLOOKUP(MID(A1402,4,6),工作表1!A:E,5,0),"格式應為桃園市XX區XX里")</f>
        <v>格式應為桃園市XX區XX里</v>
      </c>
      <c r="C1402" t="str">
        <f>IFERROR(IF(MID(A1402,4,6)="中壢區內定里",VLOOKUP(MID(A1402,FIND("里",A1402)+1,FIND("路",A1402)-FIND("里",A1402)),工作表1!B:E,2,0),IF(MID(A1402,4,6)="楊梅區高上里",VLOOKUP(MID(A1402,FIND("里",A1402)+1,FIND("鄰",A1402)-FIND("里",A1402)),工作表1!B:E,2,0),VLOOKUP(MID(A1402,4,6),工作表1!A:E,3,0))),IF(MID(A1402,7,3)="內定里",6,"確認是否登打鄰或里別"))</f>
        <v>確認是否登打鄰或里別</v>
      </c>
      <c r="D1402" t="str">
        <f>IFERROR(VLOOKUP(C1402,工作表1!C:D,2,0),"")</f>
        <v/>
      </c>
    </row>
    <row r="1403" spans="2:4">
      <c r="B1403" t="str">
        <f>IFERROR(VLOOKUP(MID(A1403,4,6),工作表1!A:E,5,0),"格式應為桃園市XX區XX里")</f>
        <v>格式應為桃園市XX區XX里</v>
      </c>
      <c r="C1403" t="str">
        <f>IFERROR(IF(MID(A1403,4,6)="中壢區內定里",VLOOKUP(MID(A1403,FIND("里",A1403)+1,FIND("路",A1403)-FIND("里",A1403)),工作表1!B:E,2,0),IF(MID(A1403,4,6)="楊梅區高上里",VLOOKUP(MID(A1403,FIND("里",A1403)+1,FIND("鄰",A1403)-FIND("里",A1403)),工作表1!B:E,2,0),VLOOKUP(MID(A1403,4,6),工作表1!A:E,3,0))),IF(MID(A1403,7,3)="內定里",6,"確認是否登打鄰或里別"))</f>
        <v>確認是否登打鄰或里別</v>
      </c>
      <c r="D1403" t="str">
        <f>IFERROR(VLOOKUP(C1403,工作表1!C:D,2,0),"")</f>
        <v/>
      </c>
    </row>
    <row r="1404" spans="2:4">
      <c r="B1404" t="str">
        <f>IFERROR(VLOOKUP(MID(A1404,4,6),工作表1!A:E,5,0),"格式應為桃園市XX區XX里")</f>
        <v>格式應為桃園市XX區XX里</v>
      </c>
      <c r="C1404" t="str">
        <f>IFERROR(IF(MID(A1404,4,6)="中壢區內定里",VLOOKUP(MID(A1404,FIND("里",A1404)+1,FIND("路",A1404)-FIND("里",A1404)),工作表1!B:E,2,0),IF(MID(A1404,4,6)="楊梅區高上里",VLOOKUP(MID(A1404,FIND("里",A1404)+1,FIND("鄰",A1404)-FIND("里",A1404)),工作表1!B:E,2,0),VLOOKUP(MID(A1404,4,6),工作表1!A:E,3,0))),IF(MID(A1404,7,3)="內定里",6,"確認是否登打鄰或里別"))</f>
        <v>確認是否登打鄰或里別</v>
      </c>
      <c r="D1404" t="str">
        <f>IFERROR(VLOOKUP(C1404,工作表1!C:D,2,0),"")</f>
        <v/>
      </c>
    </row>
    <row r="1405" spans="2:4">
      <c r="B1405" t="str">
        <f>IFERROR(VLOOKUP(MID(A1405,4,6),工作表1!A:E,5,0),"格式應為桃園市XX區XX里")</f>
        <v>格式應為桃園市XX區XX里</v>
      </c>
      <c r="C1405" t="str">
        <f>IFERROR(IF(MID(A1405,4,6)="中壢區內定里",VLOOKUP(MID(A1405,FIND("里",A1405)+1,FIND("路",A1405)-FIND("里",A1405)),工作表1!B:E,2,0),IF(MID(A1405,4,6)="楊梅區高上里",VLOOKUP(MID(A1405,FIND("里",A1405)+1,FIND("鄰",A1405)-FIND("里",A1405)),工作表1!B:E,2,0),VLOOKUP(MID(A1405,4,6),工作表1!A:E,3,0))),IF(MID(A1405,7,3)="內定里",6,"確認是否登打鄰或里別"))</f>
        <v>確認是否登打鄰或里別</v>
      </c>
      <c r="D1405" t="str">
        <f>IFERROR(VLOOKUP(C1405,工作表1!C:D,2,0),"")</f>
        <v/>
      </c>
    </row>
    <row r="1406" spans="2:4">
      <c r="B1406" t="str">
        <f>IFERROR(VLOOKUP(MID(A1406,4,6),工作表1!A:E,5,0),"格式應為桃園市XX區XX里")</f>
        <v>格式應為桃園市XX區XX里</v>
      </c>
      <c r="C1406" t="str">
        <f>IFERROR(IF(MID(A1406,4,6)="中壢區內定里",VLOOKUP(MID(A1406,FIND("里",A1406)+1,FIND("路",A1406)-FIND("里",A1406)),工作表1!B:E,2,0),IF(MID(A1406,4,6)="楊梅區高上里",VLOOKUP(MID(A1406,FIND("里",A1406)+1,FIND("鄰",A1406)-FIND("里",A1406)),工作表1!B:E,2,0),VLOOKUP(MID(A1406,4,6),工作表1!A:E,3,0))),IF(MID(A1406,7,3)="內定里",6,"確認是否登打鄰或里別"))</f>
        <v>確認是否登打鄰或里別</v>
      </c>
      <c r="D1406" t="str">
        <f>IFERROR(VLOOKUP(C1406,工作表1!C:D,2,0),"")</f>
        <v/>
      </c>
    </row>
    <row r="1407" spans="2:4">
      <c r="B1407" t="str">
        <f>IFERROR(VLOOKUP(MID(A1407,4,6),工作表1!A:E,5,0),"格式應為桃園市XX區XX里")</f>
        <v>格式應為桃園市XX區XX里</v>
      </c>
      <c r="C1407" t="str">
        <f>IFERROR(IF(MID(A1407,4,6)="中壢區內定里",VLOOKUP(MID(A1407,FIND("里",A1407)+1,FIND("路",A1407)-FIND("里",A1407)),工作表1!B:E,2,0),IF(MID(A1407,4,6)="楊梅區高上里",VLOOKUP(MID(A1407,FIND("里",A1407)+1,FIND("鄰",A1407)-FIND("里",A1407)),工作表1!B:E,2,0),VLOOKUP(MID(A1407,4,6),工作表1!A:E,3,0))),IF(MID(A1407,7,3)="內定里",6,"確認是否登打鄰或里別"))</f>
        <v>確認是否登打鄰或里別</v>
      </c>
      <c r="D1407" t="str">
        <f>IFERROR(VLOOKUP(C1407,工作表1!C:D,2,0),"")</f>
        <v/>
      </c>
    </row>
    <row r="1408" spans="2:4">
      <c r="B1408" t="str">
        <f>IFERROR(VLOOKUP(MID(A1408,4,6),工作表1!A:E,5,0),"格式應為桃園市XX區XX里")</f>
        <v>格式應為桃園市XX區XX里</v>
      </c>
      <c r="C1408" t="str">
        <f>IFERROR(IF(MID(A1408,4,6)="中壢區內定里",VLOOKUP(MID(A1408,FIND("里",A1408)+1,FIND("路",A1408)-FIND("里",A1408)),工作表1!B:E,2,0),IF(MID(A1408,4,6)="楊梅區高上里",VLOOKUP(MID(A1408,FIND("里",A1408)+1,FIND("鄰",A1408)-FIND("里",A1408)),工作表1!B:E,2,0),VLOOKUP(MID(A1408,4,6),工作表1!A:E,3,0))),IF(MID(A1408,7,3)="內定里",6,"確認是否登打鄰或里別"))</f>
        <v>確認是否登打鄰或里別</v>
      </c>
      <c r="D1408" t="str">
        <f>IFERROR(VLOOKUP(C1408,工作表1!C:D,2,0),"")</f>
        <v/>
      </c>
    </row>
    <row r="1409" spans="2:4">
      <c r="B1409" t="str">
        <f>IFERROR(VLOOKUP(MID(A1409,4,6),工作表1!A:E,5,0),"格式應為桃園市XX區XX里")</f>
        <v>格式應為桃園市XX區XX里</v>
      </c>
      <c r="C1409" t="str">
        <f>IFERROR(IF(MID(A1409,4,6)="中壢區內定里",VLOOKUP(MID(A1409,FIND("里",A1409)+1,FIND("路",A1409)-FIND("里",A1409)),工作表1!B:E,2,0),IF(MID(A1409,4,6)="楊梅區高上里",VLOOKUP(MID(A1409,FIND("里",A1409)+1,FIND("鄰",A1409)-FIND("里",A1409)),工作表1!B:E,2,0),VLOOKUP(MID(A1409,4,6),工作表1!A:E,3,0))),IF(MID(A1409,7,3)="內定里",6,"確認是否登打鄰或里別"))</f>
        <v>確認是否登打鄰或里別</v>
      </c>
      <c r="D1409" t="str">
        <f>IFERROR(VLOOKUP(C1409,工作表1!C:D,2,0),"")</f>
        <v/>
      </c>
    </row>
    <row r="1410" spans="2:4">
      <c r="B1410" t="str">
        <f>IFERROR(VLOOKUP(MID(A1410,4,6),工作表1!A:E,5,0),"格式應為桃園市XX區XX里")</f>
        <v>格式應為桃園市XX區XX里</v>
      </c>
      <c r="C1410" t="str">
        <f>IFERROR(IF(MID(A1410,4,6)="中壢區內定里",VLOOKUP(MID(A1410,FIND("里",A1410)+1,FIND("路",A1410)-FIND("里",A1410)),工作表1!B:E,2,0),IF(MID(A1410,4,6)="楊梅區高上里",VLOOKUP(MID(A1410,FIND("里",A1410)+1,FIND("鄰",A1410)-FIND("里",A1410)),工作表1!B:E,2,0),VLOOKUP(MID(A1410,4,6),工作表1!A:E,3,0))),IF(MID(A1410,7,3)="內定里",6,"確認是否登打鄰或里別"))</f>
        <v>確認是否登打鄰或里別</v>
      </c>
      <c r="D1410" t="str">
        <f>IFERROR(VLOOKUP(C1410,工作表1!C:D,2,0),"")</f>
        <v/>
      </c>
    </row>
    <row r="1411" spans="2:4">
      <c r="B1411" t="str">
        <f>IFERROR(VLOOKUP(MID(A1411,4,6),工作表1!A:E,5,0),"格式應為桃園市XX區XX里")</f>
        <v>格式應為桃園市XX區XX里</v>
      </c>
      <c r="C1411" t="str">
        <f>IFERROR(IF(MID(A1411,4,6)="中壢區內定里",VLOOKUP(MID(A1411,FIND("里",A1411)+1,FIND("路",A1411)-FIND("里",A1411)),工作表1!B:E,2,0),IF(MID(A1411,4,6)="楊梅區高上里",VLOOKUP(MID(A1411,FIND("里",A1411)+1,FIND("鄰",A1411)-FIND("里",A1411)),工作表1!B:E,2,0),VLOOKUP(MID(A1411,4,6),工作表1!A:E,3,0))),IF(MID(A1411,7,3)="內定里",6,"確認是否登打鄰或里別"))</f>
        <v>確認是否登打鄰或里別</v>
      </c>
      <c r="D1411" t="str">
        <f>IFERROR(VLOOKUP(C1411,工作表1!C:D,2,0),"")</f>
        <v/>
      </c>
    </row>
    <row r="1412" spans="2:4">
      <c r="B1412" t="str">
        <f>IFERROR(VLOOKUP(MID(A1412,4,6),工作表1!A:E,5,0),"格式應為桃園市XX區XX里")</f>
        <v>格式應為桃園市XX區XX里</v>
      </c>
      <c r="C1412" t="str">
        <f>IFERROR(IF(MID(A1412,4,6)="中壢區內定里",VLOOKUP(MID(A1412,FIND("里",A1412)+1,FIND("路",A1412)-FIND("里",A1412)),工作表1!B:E,2,0),IF(MID(A1412,4,6)="楊梅區高上里",VLOOKUP(MID(A1412,FIND("里",A1412)+1,FIND("鄰",A1412)-FIND("里",A1412)),工作表1!B:E,2,0),VLOOKUP(MID(A1412,4,6),工作表1!A:E,3,0))),IF(MID(A1412,7,3)="內定里",6,"確認是否登打鄰或里別"))</f>
        <v>確認是否登打鄰或里別</v>
      </c>
      <c r="D1412" t="str">
        <f>IFERROR(VLOOKUP(C1412,工作表1!C:D,2,0),"")</f>
        <v/>
      </c>
    </row>
    <row r="1413" spans="2:4">
      <c r="B1413" t="str">
        <f>IFERROR(VLOOKUP(MID(A1413,4,6),工作表1!A:E,5,0),"格式應為桃園市XX區XX里")</f>
        <v>格式應為桃園市XX區XX里</v>
      </c>
      <c r="C1413" t="str">
        <f>IFERROR(IF(MID(A1413,4,6)="中壢區內定里",VLOOKUP(MID(A1413,FIND("里",A1413)+1,FIND("路",A1413)-FIND("里",A1413)),工作表1!B:E,2,0),IF(MID(A1413,4,6)="楊梅區高上里",VLOOKUP(MID(A1413,FIND("里",A1413)+1,FIND("鄰",A1413)-FIND("里",A1413)),工作表1!B:E,2,0),VLOOKUP(MID(A1413,4,6),工作表1!A:E,3,0))),IF(MID(A1413,7,3)="內定里",6,"確認是否登打鄰或里別"))</f>
        <v>確認是否登打鄰或里別</v>
      </c>
      <c r="D1413" t="str">
        <f>IFERROR(VLOOKUP(C1413,工作表1!C:D,2,0),"")</f>
        <v/>
      </c>
    </row>
    <row r="1414" spans="2:4">
      <c r="B1414" t="str">
        <f>IFERROR(VLOOKUP(MID(A1414,4,6),工作表1!A:E,5,0),"格式應為桃園市XX區XX里")</f>
        <v>格式應為桃園市XX區XX里</v>
      </c>
      <c r="C1414" t="str">
        <f>IFERROR(IF(MID(A1414,4,6)="中壢區內定里",VLOOKUP(MID(A1414,FIND("里",A1414)+1,FIND("路",A1414)-FIND("里",A1414)),工作表1!B:E,2,0),IF(MID(A1414,4,6)="楊梅區高上里",VLOOKUP(MID(A1414,FIND("里",A1414)+1,FIND("鄰",A1414)-FIND("里",A1414)),工作表1!B:E,2,0),VLOOKUP(MID(A1414,4,6),工作表1!A:E,3,0))),IF(MID(A1414,7,3)="內定里",6,"確認是否登打鄰或里別"))</f>
        <v>確認是否登打鄰或里別</v>
      </c>
      <c r="D1414" t="str">
        <f>IFERROR(VLOOKUP(C1414,工作表1!C:D,2,0),"")</f>
        <v/>
      </c>
    </row>
    <row r="1415" spans="2:4">
      <c r="B1415" t="str">
        <f>IFERROR(VLOOKUP(MID(A1415,4,6),工作表1!A:E,5,0),"格式應為桃園市XX區XX里")</f>
        <v>格式應為桃園市XX區XX里</v>
      </c>
      <c r="C1415" t="str">
        <f>IFERROR(IF(MID(A1415,4,6)="中壢區內定里",VLOOKUP(MID(A1415,FIND("里",A1415)+1,FIND("路",A1415)-FIND("里",A1415)),工作表1!B:E,2,0),IF(MID(A1415,4,6)="楊梅區高上里",VLOOKUP(MID(A1415,FIND("里",A1415)+1,FIND("鄰",A1415)-FIND("里",A1415)),工作表1!B:E,2,0),VLOOKUP(MID(A1415,4,6),工作表1!A:E,3,0))),IF(MID(A1415,7,3)="內定里",6,"確認是否登打鄰或里別"))</f>
        <v>確認是否登打鄰或里別</v>
      </c>
      <c r="D1415" t="str">
        <f>IFERROR(VLOOKUP(C1415,工作表1!C:D,2,0),"")</f>
        <v/>
      </c>
    </row>
    <row r="1416" spans="2:4">
      <c r="B1416" t="str">
        <f>IFERROR(VLOOKUP(MID(A1416,4,6),工作表1!A:E,5,0),"格式應為桃園市XX區XX里")</f>
        <v>格式應為桃園市XX區XX里</v>
      </c>
      <c r="C1416" t="str">
        <f>IFERROR(IF(MID(A1416,4,6)="中壢區內定里",VLOOKUP(MID(A1416,FIND("里",A1416)+1,FIND("路",A1416)-FIND("里",A1416)),工作表1!B:E,2,0),IF(MID(A1416,4,6)="楊梅區高上里",VLOOKUP(MID(A1416,FIND("里",A1416)+1,FIND("鄰",A1416)-FIND("里",A1416)),工作表1!B:E,2,0),VLOOKUP(MID(A1416,4,6),工作表1!A:E,3,0))),IF(MID(A1416,7,3)="內定里",6,"確認是否登打鄰或里別"))</f>
        <v>確認是否登打鄰或里別</v>
      </c>
      <c r="D1416" t="str">
        <f>IFERROR(VLOOKUP(C1416,工作表1!C:D,2,0),"")</f>
        <v/>
      </c>
    </row>
    <row r="1417" spans="2:4">
      <c r="B1417" t="str">
        <f>IFERROR(VLOOKUP(MID(A1417,4,6),工作表1!A:E,5,0),"格式應為桃園市XX區XX里")</f>
        <v>格式應為桃園市XX區XX里</v>
      </c>
      <c r="C1417" t="str">
        <f>IFERROR(IF(MID(A1417,4,6)="中壢區內定里",VLOOKUP(MID(A1417,FIND("里",A1417)+1,FIND("路",A1417)-FIND("里",A1417)),工作表1!B:E,2,0),IF(MID(A1417,4,6)="楊梅區高上里",VLOOKUP(MID(A1417,FIND("里",A1417)+1,FIND("鄰",A1417)-FIND("里",A1417)),工作表1!B:E,2,0),VLOOKUP(MID(A1417,4,6),工作表1!A:E,3,0))),IF(MID(A1417,7,3)="內定里",6,"確認是否登打鄰或里別"))</f>
        <v>確認是否登打鄰或里別</v>
      </c>
      <c r="D1417" t="str">
        <f>IFERROR(VLOOKUP(C1417,工作表1!C:D,2,0),"")</f>
        <v/>
      </c>
    </row>
    <row r="1418" spans="2:4">
      <c r="B1418" t="str">
        <f>IFERROR(VLOOKUP(MID(A1418,4,6),工作表1!A:E,5,0),"格式應為桃園市XX區XX里")</f>
        <v>格式應為桃園市XX區XX里</v>
      </c>
      <c r="C1418" t="str">
        <f>IFERROR(IF(MID(A1418,4,6)="中壢區內定里",VLOOKUP(MID(A1418,FIND("里",A1418)+1,FIND("路",A1418)-FIND("里",A1418)),工作表1!B:E,2,0),IF(MID(A1418,4,6)="楊梅區高上里",VLOOKUP(MID(A1418,FIND("里",A1418)+1,FIND("鄰",A1418)-FIND("里",A1418)),工作表1!B:E,2,0),VLOOKUP(MID(A1418,4,6),工作表1!A:E,3,0))),IF(MID(A1418,7,3)="內定里",6,"確認是否登打鄰或里別"))</f>
        <v>確認是否登打鄰或里別</v>
      </c>
      <c r="D1418" t="str">
        <f>IFERROR(VLOOKUP(C1418,工作表1!C:D,2,0),"")</f>
        <v/>
      </c>
    </row>
    <row r="1419" spans="2:4">
      <c r="B1419" t="str">
        <f>IFERROR(VLOOKUP(MID(A1419,4,6),工作表1!A:E,5,0),"格式應為桃園市XX區XX里")</f>
        <v>格式應為桃園市XX區XX里</v>
      </c>
      <c r="C1419" t="str">
        <f>IFERROR(IF(MID(A1419,4,6)="中壢區內定里",VLOOKUP(MID(A1419,FIND("里",A1419)+1,FIND("路",A1419)-FIND("里",A1419)),工作表1!B:E,2,0),IF(MID(A1419,4,6)="楊梅區高上里",VLOOKUP(MID(A1419,FIND("里",A1419)+1,FIND("鄰",A1419)-FIND("里",A1419)),工作表1!B:E,2,0),VLOOKUP(MID(A1419,4,6),工作表1!A:E,3,0))),IF(MID(A1419,7,3)="內定里",6,"確認是否登打鄰或里別"))</f>
        <v>確認是否登打鄰或里別</v>
      </c>
      <c r="D1419" t="str">
        <f>IFERROR(VLOOKUP(C1419,工作表1!C:D,2,0),"")</f>
        <v/>
      </c>
    </row>
    <row r="1420" spans="2:4">
      <c r="B1420" t="str">
        <f>IFERROR(VLOOKUP(MID(A1420,4,6),工作表1!A:E,5,0),"格式應為桃園市XX區XX里")</f>
        <v>格式應為桃園市XX區XX里</v>
      </c>
      <c r="C1420" t="str">
        <f>IFERROR(IF(MID(A1420,4,6)="中壢區內定里",VLOOKUP(MID(A1420,FIND("里",A1420)+1,FIND("路",A1420)-FIND("里",A1420)),工作表1!B:E,2,0),IF(MID(A1420,4,6)="楊梅區高上里",VLOOKUP(MID(A1420,FIND("里",A1420)+1,FIND("鄰",A1420)-FIND("里",A1420)),工作表1!B:E,2,0),VLOOKUP(MID(A1420,4,6),工作表1!A:E,3,0))),IF(MID(A1420,7,3)="內定里",6,"確認是否登打鄰或里別"))</f>
        <v>確認是否登打鄰或里別</v>
      </c>
      <c r="D1420" t="str">
        <f>IFERROR(VLOOKUP(C1420,工作表1!C:D,2,0),"")</f>
        <v/>
      </c>
    </row>
    <row r="1421" spans="2:4">
      <c r="B1421" t="str">
        <f>IFERROR(VLOOKUP(MID(A1421,4,6),工作表1!A:E,5,0),"格式應為桃園市XX區XX里")</f>
        <v>格式應為桃園市XX區XX里</v>
      </c>
      <c r="C1421" t="str">
        <f>IFERROR(IF(MID(A1421,4,6)="中壢區內定里",VLOOKUP(MID(A1421,FIND("里",A1421)+1,FIND("路",A1421)-FIND("里",A1421)),工作表1!B:E,2,0),IF(MID(A1421,4,6)="楊梅區高上里",VLOOKUP(MID(A1421,FIND("里",A1421)+1,FIND("鄰",A1421)-FIND("里",A1421)),工作表1!B:E,2,0),VLOOKUP(MID(A1421,4,6),工作表1!A:E,3,0))),IF(MID(A1421,7,3)="內定里",6,"確認是否登打鄰或里別"))</f>
        <v>確認是否登打鄰或里別</v>
      </c>
      <c r="D1421" t="str">
        <f>IFERROR(VLOOKUP(C1421,工作表1!C:D,2,0),"")</f>
        <v/>
      </c>
    </row>
    <row r="1422" spans="2:4">
      <c r="B1422" t="str">
        <f>IFERROR(VLOOKUP(MID(A1422,4,6),工作表1!A:E,5,0),"格式應為桃園市XX區XX里")</f>
        <v>格式應為桃園市XX區XX里</v>
      </c>
      <c r="C1422" t="str">
        <f>IFERROR(IF(MID(A1422,4,6)="中壢區內定里",VLOOKUP(MID(A1422,FIND("里",A1422)+1,FIND("路",A1422)-FIND("里",A1422)),工作表1!B:E,2,0),IF(MID(A1422,4,6)="楊梅區高上里",VLOOKUP(MID(A1422,FIND("里",A1422)+1,FIND("鄰",A1422)-FIND("里",A1422)),工作表1!B:E,2,0),VLOOKUP(MID(A1422,4,6),工作表1!A:E,3,0))),IF(MID(A1422,7,3)="內定里",6,"確認是否登打鄰或里別"))</f>
        <v>確認是否登打鄰或里別</v>
      </c>
      <c r="D1422" t="str">
        <f>IFERROR(VLOOKUP(C1422,工作表1!C:D,2,0),"")</f>
        <v/>
      </c>
    </row>
    <row r="1423" spans="2:4">
      <c r="B1423" t="str">
        <f>IFERROR(VLOOKUP(MID(A1423,4,6),工作表1!A:E,5,0),"格式應為桃園市XX區XX里")</f>
        <v>格式應為桃園市XX區XX里</v>
      </c>
      <c r="C1423" t="str">
        <f>IFERROR(IF(MID(A1423,4,6)="中壢區內定里",VLOOKUP(MID(A1423,FIND("里",A1423)+1,FIND("路",A1423)-FIND("里",A1423)),工作表1!B:E,2,0),IF(MID(A1423,4,6)="楊梅區高上里",VLOOKUP(MID(A1423,FIND("里",A1423)+1,FIND("鄰",A1423)-FIND("里",A1423)),工作表1!B:E,2,0),VLOOKUP(MID(A1423,4,6),工作表1!A:E,3,0))),IF(MID(A1423,7,3)="內定里",6,"確認是否登打鄰或里別"))</f>
        <v>確認是否登打鄰或里別</v>
      </c>
      <c r="D1423" t="str">
        <f>IFERROR(VLOOKUP(C1423,工作表1!C:D,2,0),"")</f>
        <v/>
      </c>
    </row>
    <row r="1424" spans="2:4">
      <c r="B1424" t="str">
        <f>IFERROR(VLOOKUP(MID(A1424,4,6),工作表1!A:E,5,0),"格式應為桃園市XX區XX里")</f>
        <v>格式應為桃園市XX區XX里</v>
      </c>
      <c r="C1424" t="str">
        <f>IFERROR(IF(MID(A1424,4,6)="中壢區內定里",VLOOKUP(MID(A1424,FIND("里",A1424)+1,FIND("路",A1424)-FIND("里",A1424)),工作表1!B:E,2,0),IF(MID(A1424,4,6)="楊梅區高上里",VLOOKUP(MID(A1424,FIND("里",A1424)+1,FIND("鄰",A1424)-FIND("里",A1424)),工作表1!B:E,2,0),VLOOKUP(MID(A1424,4,6),工作表1!A:E,3,0))),IF(MID(A1424,7,3)="內定里",6,"確認是否登打鄰或里別"))</f>
        <v>確認是否登打鄰或里別</v>
      </c>
      <c r="D1424" t="str">
        <f>IFERROR(VLOOKUP(C1424,工作表1!C:D,2,0),"")</f>
        <v/>
      </c>
    </row>
    <row r="1425" spans="2:4">
      <c r="B1425" t="str">
        <f>IFERROR(VLOOKUP(MID(A1425,4,6),工作表1!A:E,5,0),"格式應為桃園市XX區XX里")</f>
        <v>格式應為桃園市XX區XX里</v>
      </c>
      <c r="C1425" t="str">
        <f>IFERROR(IF(MID(A1425,4,6)="中壢區內定里",VLOOKUP(MID(A1425,FIND("里",A1425)+1,FIND("路",A1425)-FIND("里",A1425)),工作表1!B:E,2,0),IF(MID(A1425,4,6)="楊梅區高上里",VLOOKUP(MID(A1425,FIND("里",A1425)+1,FIND("鄰",A1425)-FIND("里",A1425)),工作表1!B:E,2,0),VLOOKUP(MID(A1425,4,6),工作表1!A:E,3,0))),IF(MID(A1425,7,3)="內定里",6,"確認是否登打鄰或里別"))</f>
        <v>確認是否登打鄰或里別</v>
      </c>
      <c r="D1425" t="str">
        <f>IFERROR(VLOOKUP(C1425,工作表1!C:D,2,0),"")</f>
        <v/>
      </c>
    </row>
    <row r="1426" spans="2:4">
      <c r="B1426" t="str">
        <f>IFERROR(VLOOKUP(MID(A1426,4,6),工作表1!A:E,5,0),"格式應為桃園市XX區XX里")</f>
        <v>格式應為桃園市XX區XX里</v>
      </c>
      <c r="C1426" t="str">
        <f>IFERROR(IF(MID(A1426,4,6)="中壢區內定里",VLOOKUP(MID(A1426,FIND("里",A1426)+1,FIND("路",A1426)-FIND("里",A1426)),工作表1!B:E,2,0),IF(MID(A1426,4,6)="楊梅區高上里",VLOOKUP(MID(A1426,FIND("里",A1426)+1,FIND("鄰",A1426)-FIND("里",A1426)),工作表1!B:E,2,0),VLOOKUP(MID(A1426,4,6),工作表1!A:E,3,0))),IF(MID(A1426,7,3)="內定里",6,"確認是否登打鄰或里別"))</f>
        <v>確認是否登打鄰或里別</v>
      </c>
      <c r="D1426" t="str">
        <f>IFERROR(VLOOKUP(C1426,工作表1!C:D,2,0),"")</f>
        <v/>
      </c>
    </row>
    <row r="1427" spans="2:4">
      <c r="B1427" t="str">
        <f>IFERROR(VLOOKUP(MID(A1427,4,6),工作表1!A:E,5,0),"格式應為桃園市XX區XX里")</f>
        <v>格式應為桃園市XX區XX里</v>
      </c>
      <c r="C1427" t="str">
        <f>IFERROR(IF(MID(A1427,4,6)="中壢區內定里",VLOOKUP(MID(A1427,FIND("里",A1427)+1,FIND("路",A1427)-FIND("里",A1427)),工作表1!B:E,2,0),IF(MID(A1427,4,6)="楊梅區高上里",VLOOKUP(MID(A1427,FIND("里",A1427)+1,FIND("鄰",A1427)-FIND("里",A1427)),工作表1!B:E,2,0),VLOOKUP(MID(A1427,4,6),工作表1!A:E,3,0))),IF(MID(A1427,7,3)="內定里",6,"確認是否登打鄰或里別"))</f>
        <v>確認是否登打鄰或里別</v>
      </c>
      <c r="D1427" t="str">
        <f>IFERROR(VLOOKUP(C1427,工作表1!C:D,2,0),"")</f>
        <v/>
      </c>
    </row>
    <row r="1428" spans="2:4">
      <c r="B1428" t="str">
        <f>IFERROR(VLOOKUP(MID(A1428,4,6),工作表1!A:E,5,0),"格式應為桃園市XX區XX里")</f>
        <v>格式應為桃園市XX區XX里</v>
      </c>
      <c r="C1428" t="str">
        <f>IFERROR(IF(MID(A1428,4,6)="中壢區內定里",VLOOKUP(MID(A1428,FIND("里",A1428)+1,FIND("路",A1428)-FIND("里",A1428)),工作表1!B:E,2,0),IF(MID(A1428,4,6)="楊梅區高上里",VLOOKUP(MID(A1428,FIND("里",A1428)+1,FIND("鄰",A1428)-FIND("里",A1428)),工作表1!B:E,2,0),VLOOKUP(MID(A1428,4,6),工作表1!A:E,3,0))),IF(MID(A1428,7,3)="內定里",6,"確認是否登打鄰或里別"))</f>
        <v>確認是否登打鄰或里別</v>
      </c>
      <c r="D1428" t="str">
        <f>IFERROR(VLOOKUP(C1428,工作表1!C:D,2,0),"")</f>
        <v/>
      </c>
    </row>
    <row r="1429" spans="2:4">
      <c r="B1429" t="str">
        <f>IFERROR(VLOOKUP(MID(A1429,4,6),工作表1!A:E,5,0),"格式應為桃園市XX區XX里")</f>
        <v>格式應為桃園市XX區XX里</v>
      </c>
      <c r="C1429" t="str">
        <f>IFERROR(IF(MID(A1429,4,6)="中壢區內定里",VLOOKUP(MID(A1429,FIND("里",A1429)+1,FIND("路",A1429)-FIND("里",A1429)),工作表1!B:E,2,0),IF(MID(A1429,4,6)="楊梅區高上里",VLOOKUP(MID(A1429,FIND("里",A1429)+1,FIND("鄰",A1429)-FIND("里",A1429)),工作表1!B:E,2,0),VLOOKUP(MID(A1429,4,6),工作表1!A:E,3,0))),IF(MID(A1429,7,3)="內定里",6,"確認是否登打鄰或里別"))</f>
        <v>確認是否登打鄰或里別</v>
      </c>
      <c r="D1429" t="str">
        <f>IFERROR(VLOOKUP(C1429,工作表1!C:D,2,0),"")</f>
        <v/>
      </c>
    </row>
    <row r="1430" spans="2:4">
      <c r="B1430" t="str">
        <f>IFERROR(VLOOKUP(MID(A1430,4,6),工作表1!A:E,5,0),"格式應為桃園市XX區XX里")</f>
        <v>格式應為桃園市XX區XX里</v>
      </c>
      <c r="C1430" t="str">
        <f>IFERROR(IF(MID(A1430,4,6)="中壢區內定里",VLOOKUP(MID(A1430,FIND("里",A1430)+1,FIND("路",A1430)-FIND("里",A1430)),工作表1!B:E,2,0),IF(MID(A1430,4,6)="楊梅區高上里",VLOOKUP(MID(A1430,FIND("里",A1430)+1,FIND("鄰",A1430)-FIND("里",A1430)),工作表1!B:E,2,0),VLOOKUP(MID(A1430,4,6),工作表1!A:E,3,0))),IF(MID(A1430,7,3)="內定里",6,"確認是否登打鄰或里別"))</f>
        <v>確認是否登打鄰或里別</v>
      </c>
      <c r="D1430" t="str">
        <f>IFERROR(VLOOKUP(C1430,工作表1!C:D,2,0),"")</f>
        <v/>
      </c>
    </row>
    <row r="1431" spans="2:4">
      <c r="B1431" t="str">
        <f>IFERROR(VLOOKUP(MID(A1431,4,6),工作表1!A:E,5,0),"格式應為桃園市XX區XX里")</f>
        <v>格式應為桃園市XX區XX里</v>
      </c>
      <c r="C1431" t="str">
        <f>IFERROR(IF(MID(A1431,4,6)="中壢區內定里",VLOOKUP(MID(A1431,FIND("里",A1431)+1,FIND("路",A1431)-FIND("里",A1431)),工作表1!B:E,2,0),IF(MID(A1431,4,6)="楊梅區高上里",VLOOKUP(MID(A1431,FIND("里",A1431)+1,FIND("鄰",A1431)-FIND("里",A1431)),工作表1!B:E,2,0),VLOOKUP(MID(A1431,4,6),工作表1!A:E,3,0))),IF(MID(A1431,7,3)="內定里",6,"確認是否登打鄰或里別"))</f>
        <v>確認是否登打鄰或里別</v>
      </c>
      <c r="D1431" t="str">
        <f>IFERROR(VLOOKUP(C1431,工作表1!C:D,2,0),"")</f>
        <v/>
      </c>
    </row>
    <row r="1432" spans="2:4">
      <c r="B1432" t="str">
        <f>IFERROR(VLOOKUP(MID(A1432,4,6),工作表1!A:E,5,0),"格式應為桃園市XX區XX里")</f>
        <v>格式應為桃園市XX區XX里</v>
      </c>
      <c r="C1432" t="str">
        <f>IFERROR(IF(MID(A1432,4,6)="中壢區內定里",VLOOKUP(MID(A1432,FIND("里",A1432)+1,FIND("路",A1432)-FIND("里",A1432)),工作表1!B:E,2,0),IF(MID(A1432,4,6)="楊梅區高上里",VLOOKUP(MID(A1432,FIND("里",A1432)+1,FIND("鄰",A1432)-FIND("里",A1432)),工作表1!B:E,2,0),VLOOKUP(MID(A1432,4,6),工作表1!A:E,3,0))),IF(MID(A1432,7,3)="內定里",6,"確認是否登打鄰或里別"))</f>
        <v>確認是否登打鄰或里別</v>
      </c>
      <c r="D1432" t="str">
        <f>IFERROR(VLOOKUP(C1432,工作表1!C:D,2,0),"")</f>
        <v/>
      </c>
    </row>
    <row r="1433" spans="2:4">
      <c r="B1433" t="str">
        <f>IFERROR(VLOOKUP(MID(A1433,4,6),工作表1!A:E,5,0),"格式應為桃園市XX區XX里")</f>
        <v>格式應為桃園市XX區XX里</v>
      </c>
      <c r="C1433" t="str">
        <f>IFERROR(IF(MID(A1433,4,6)="中壢區內定里",VLOOKUP(MID(A1433,FIND("里",A1433)+1,FIND("路",A1433)-FIND("里",A1433)),工作表1!B:E,2,0),IF(MID(A1433,4,6)="楊梅區高上里",VLOOKUP(MID(A1433,FIND("里",A1433)+1,FIND("鄰",A1433)-FIND("里",A1433)),工作表1!B:E,2,0),VLOOKUP(MID(A1433,4,6),工作表1!A:E,3,0))),IF(MID(A1433,7,3)="內定里",6,"確認是否登打鄰或里別"))</f>
        <v>確認是否登打鄰或里別</v>
      </c>
      <c r="D1433" t="str">
        <f>IFERROR(VLOOKUP(C1433,工作表1!C:D,2,0),"")</f>
        <v/>
      </c>
    </row>
    <row r="1434" spans="2:4">
      <c r="B1434" t="str">
        <f>IFERROR(VLOOKUP(MID(A1434,4,6),工作表1!A:E,5,0),"格式應為桃園市XX區XX里")</f>
        <v>格式應為桃園市XX區XX里</v>
      </c>
      <c r="C1434" t="str">
        <f>IFERROR(IF(MID(A1434,4,6)="中壢區內定里",VLOOKUP(MID(A1434,FIND("里",A1434)+1,FIND("路",A1434)-FIND("里",A1434)),工作表1!B:E,2,0),IF(MID(A1434,4,6)="楊梅區高上里",VLOOKUP(MID(A1434,FIND("里",A1434)+1,FIND("鄰",A1434)-FIND("里",A1434)),工作表1!B:E,2,0),VLOOKUP(MID(A1434,4,6),工作表1!A:E,3,0))),IF(MID(A1434,7,3)="內定里",6,"確認是否登打鄰或里別"))</f>
        <v>確認是否登打鄰或里別</v>
      </c>
      <c r="D1434" t="str">
        <f>IFERROR(VLOOKUP(C1434,工作表1!C:D,2,0),"")</f>
        <v/>
      </c>
    </row>
    <row r="1435" spans="2:4">
      <c r="B1435" t="str">
        <f>IFERROR(VLOOKUP(MID(A1435,4,6),工作表1!A:E,5,0),"格式應為桃園市XX區XX里")</f>
        <v>格式應為桃園市XX區XX里</v>
      </c>
      <c r="C1435" t="str">
        <f>IFERROR(IF(MID(A1435,4,6)="中壢區內定里",VLOOKUP(MID(A1435,FIND("里",A1435)+1,FIND("路",A1435)-FIND("里",A1435)),工作表1!B:E,2,0),IF(MID(A1435,4,6)="楊梅區高上里",VLOOKUP(MID(A1435,FIND("里",A1435)+1,FIND("鄰",A1435)-FIND("里",A1435)),工作表1!B:E,2,0),VLOOKUP(MID(A1435,4,6),工作表1!A:E,3,0))),IF(MID(A1435,7,3)="內定里",6,"確認是否登打鄰或里別"))</f>
        <v>確認是否登打鄰或里別</v>
      </c>
      <c r="D1435" t="str">
        <f>IFERROR(VLOOKUP(C1435,工作表1!C:D,2,0),"")</f>
        <v/>
      </c>
    </row>
    <row r="1436" spans="2:4">
      <c r="B1436" t="str">
        <f>IFERROR(VLOOKUP(MID(A1436,4,6),工作表1!A:E,5,0),"格式應為桃園市XX區XX里")</f>
        <v>格式應為桃園市XX區XX里</v>
      </c>
      <c r="C1436" t="str">
        <f>IFERROR(IF(MID(A1436,4,6)="中壢區內定里",VLOOKUP(MID(A1436,FIND("里",A1436)+1,FIND("路",A1436)-FIND("里",A1436)),工作表1!B:E,2,0),IF(MID(A1436,4,6)="楊梅區高上里",VLOOKUP(MID(A1436,FIND("里",A1436)+1,FIND("鄰",A1436)-FIND("里",A1436)),工作表1!B:E,2,0),VLOOKUP(MID(A1436,4,6),工作表1!A:E,3,0))),IF(MID(A1436,7,3)="內定里",6,"確認是否登打鄰或里別"))</f>
        <v>確認是否登打鄰或里別</v>
      </c>
      <c r="D1436" t="str">
        <f>IFERROR(VLOOKUP(C1436,工作表1!C:D,2,0),"")</f>
        <v/>
      </c>
    </row>
    <row r="1437" spans="2:4">
      <c r="B1437" t="str">
        <f>IFERROR(VLOOKUP(MID(A1437,4,6),工作表1!A:E,5,0),"格式應為桃園市XX區XX里")</f>
        <v>格式應為桃園市XX區XX里</v>
      </c>
      <c r="C1437" t="str">
        <f>IFERROR(IF(MID(A1437,4,6)="中壢區內定里",VLOOKUP(MID(A1437,FIND("里",A1437)+1,FIND("路",A1437)-FIND("里",A1437)),工作表1!B:E,2,0),IF(MID(A1437,4,6)="楊梅區高上里",VLOOKUP(MID(A1437,FIND("里",A1437)+1,FIND("鄰",A1437)-FIND("里",A1437)),工作表1!B:E,2,0),VLOOKUP(MID(A1437,4,6),工作表1!A:E,3,0))),IF(MID(A1437,7,3)="內定里",6,"確認是否登打鄰或里別"))</f>
        <v>確認是否登打鄰或里別</v>
      </c>
      <c r="D1437" t="str">
        <f>IFERROR(VLOOKUP(C1437,工作表1!C:D,2,0),"")</f>
        <v/>
      </c>
    </row>
    <row r="1438" spans="2:4">
      <c r="B1438" t="str">
        <f>IFERROR(VLOOKUP(MID(A1438,4,6),工作表1!A:E,5,0),"格式應為桃園市XX區XX里")</f>
        <v>格式應為桃園市XX區XX里</v>
      </c>
      <c r="C1438" t="str">
        <f>IFERROR(IF(MID(A1438,4,6)="中壢區內定里",VLOOKUP(MID(A1438,FIND("里",A1438)+1,FIND("路",A1438)-FIND("里",A1438)),工作表1!B:E,2,0),IF(MID(A1438,4,6)="楊梅區高上里",VLOOKUP(MID(A1438,FIND("里",A1438)+1,FIND("鄰",A1438)-FIND("里",A1438)),工作表1!B:E,2,0),VLOOKUP(MID(A1438,4,6),工作表1!A:E,3,0))),IF(MID(A1438,7,3)="內定里",6,"確認是否登打鄰或里別"))</f>
        <v>確認是否登打鄰或里別</v>
      </c>
      <c r="D1438" t="str">
        <f>IFERROR(VLOOKUP(C1438,工作表1!C:D,2,0),"")</f>
        <v/>
      </c>
    </row>
    <row r="1439" spans="2:4">
      <c r="B1439" t="str">
        <f>IFERROR(VLOOKUP(MID(A1439,4,6),工作表1!A:E,5,0),"格式應為桃園市XX區XX里")</f>
        <v>格式應為桃園市XX區XX里</v>
      </c>
      <c r="C1439" t="str">
        <f>IFERROR(IF(MID(A1439,4,6)="中壢區內定里",VLOOKUP(MID(A1439,FIND("里",A1439)+1,FIND("路",A1439)-FIND("里",A1439)),工作表1!B:E,2,0),IF(MID(A1439,4,6)="楊梅區高上里",VLOOKUP(MID(A1439,FIND("里",A1439)+1,FIND("鄰",A1439)-FIND("里",A1439)),工作表1!B:E,2,0),VLOOKUP(MID(A1439,4,6),工作表1!A:E,3,0))),IF(MID(A1439,7,3)="內定里",6,"確認是否登打鄰或里別"))</f>
        <v>確認是否登打鄰或里別</v>
      </c>
      <c r="D1439" t="str">
        <f>IFERROR(VLOOKUP(C1439,工作表1!C:D,2,0),"")</f>
        <v/>
      </c>
    </row>
    <row r="1440" spans="2:4">
      <c r="B1440" t="str">
        <f>IFERROR(VLOOKUP(MID(A1440,4,6),工作表1!A:E,5,0),"格式應為桃園市XX區XX里")</f>
        <v>格式應為桃園市XX區XX里</v>
      </c>
      <c r="C1440" t="str">
        <f>IFERROR(IF(MID(A1440,4,6)="中壢區內定里",VLOOKUP(MID(A1440,FIND("里",A1440)+1,FIND("路",A1440)-FIND("里",A1440)),工作表1!B:E,2,0),IF(MID(A1440,4,6)="楊梅區高上里",VLOOKUP(MID(A1440,FIND("里",A1440)+1,FIND("鄰",A1440)-FIND("里",A1440)),工作表1!B:E,2,0),VLOOKUP(MID(A1440,4,6),工作表1!A:E,3,0))),IF(MID(A1440,7,3)="內定里",6,"確認是否登打鄰或里別"))</f>
        <v>確認是否登打鄰或里別</v>
      </c>
      <c r="D1440" t="str">
        <f>IFERROR(VLOOKUP(C1440,工作表1!C:D,2,0),"")</f>
        <v/>
      </c>
    </row>
    <row r="1441" spans="2:4">
      <c r="B1441" t="str">
        <f>IFERROR(VLOOKUP(MID(A1441,4,6),工作表1!A:E,5,0),"格式應為桃園市XX區XX里")</f>
        <v>格式應為桃園市XX區XX里</v>
      </c>
      <c r="C1441" t="str">
        <f>IFERROR(IF(MID(A1441,4,6)="中壢區內定里",VLOOKUP(MID(A1441,FIND("里",A1441)+1,FIND("路",A1441)-FIND("里",A1441)),工作表1!B:E,2,0),IF(MID(A1441,4,6)="楊梅區高上里",VLOOKUP(MID(A1441,FIND("里",A1441)+1,FIND("鄰",A1441)-FIND("里",A1441)),工作表1!B:E,2,0),VLOOKUP(MID(A1441,4,6),工作表1!A:E,3,0))),IF(MID(A1441,7,3)="內定里",6,"確認是否登打鄰或里別"))</f>
        <v>確認是否登打鄰或里別</v>
      </c>
      <c r="D1441" t="str">
        <f>IFERROR(VLOOKUP(C1441,工作表1!C:D,2,0),"")</f>
        <v/>
      </c>
    </row>
    <row r="1442" spans="2:4">
      <c r="B1442" t="str">
        <f>IFERROR(VLOOKUP(MID(A1442,4,6),工作表1!A:E,5,0),"格式應為桃園市XX區XX里")</f>
        <v>格式應為桃園市XX區XX里</v>
      </c>
      <c r="C1442" t="str">
        <f>IFERROR(IF(MID(A1442,4,6)="中壢區內定里",VLOOKUP(MID(A1442,FIND("里",A1442)+1,FIND("路",A1442)-FIND("里",A1442)),工作表1!B:E,2,0),IF(MID(A1442,4,6)="楊梅區高上里",VLOOKUP(MID(A1442,FIND("里",A1442)+1,FIND("鄰",A1442)-FIND("里",A1442)),工作表1!B:E,2,0),VLOOKUP(MID(A1442,4,6),工作表1!A:E,3,0))),IF(MID(A1442,7,3)="內定里",6,"確認是否登打鄰或里別"))</f>
        <v>確認是否登打鄰或里別</v>
      </c>
      <c r="D1442" t="str">
        <f>IFERROR(VLOOKUP(C1442,工作表1!C:D,2,0),"")</f>
        <v/>
      </c>
    </row>
    <row r="1443" spans="2:4">
      <c r="B1443" t="str">
        <f>IFERROR(VLOOKUP(MID(A1443,4,6),工作表1!A:E,5,0),"格式應為桃園市XX區XX里")</f>
        <v>格式應為桃園市XX區XX里</v>
      </c>
      <c r="C1443" t="str">
        <f>IFERROR(IF(MID(A1443,4,6)="中壢區內定里",VLOOKUP(MID(A1443,FIND("里",A1443)+1,FIND("路",A1443)-FIND("里",A1443)),工作表1!B:E,2,0),IF(MID(A1443,4,6)="楊梅區高上里",VLOOKUP(MID(A1443,FIND("里",A1443)+1,FIND("鄰",A1443)-FIND("里",A1443)),工作表1!B:E,2,0),VLOOKUP(MID(A1443,4,6),工作表1!A:E,3,0))),IF(MID(A1443,7,3)="內定里",6,"確認是否登打鄰或里別"))</f>
        <v>確認是否登打鄰或里別</v>
      </c>
      <c r="D1443" t="str">
        <f>IFERROR(VLOOKUP(C1443,工作表1!C:D,2,0),"")</f>
        <v/>
      </c>
    </row>
    <row r="1444" spans="2:4">
      <c r="B1444" t="str">
        <f>IFERROR(VLOOKUP(MID(A1444,4,6),工作表1!A:E,5,0),"格式應為桃園市XX區XX里")</f>
        <v>格式應為桃園市XX區XX里</v>
      </c>
      <c r="C1444" t="str">
        <f>IFERROR(IF(MID(A1444,4,6)="中壢區內定里",VLOOKUP(MID(A1444,FIND("里",A1444)+1,FIND("路",A1444)-FIND("里",A1444)),工作表1!B:E,2,0),IF(MID(A1444,4,6)="楊梅區高上里",VLOOKUP(MID(A1444,FIND("里",A1444)+1,FIND("鄰",A1444)-FIND("里",A1444)),工作表1!B:E,2,0),VLOOKUP(MID(A1444,4,6),工作表1!A:E,3,0))),IF(MID(A1444,7,3)="內定里",6,"確認是否登打鄰或里別"))</f>
        <v>確認是否登打鄰或里別</v>
      </c>
      <c r="D1444" t="str">
        <f>IFERROR(VLOOKUP(C1444,工作表1!C:D,2,0),"")</f>
        <v/>
      </c>
    </row>
    <row r="1445" spans="2:4">
      <c r="B1445" t="str">
        <f>IFERROR(VLOOKUP(MID(A1445,4,6),工作表1!A:E,5,0),"格式應為桃園市XX區XX里")</f>
        <v>格式應為桃園市XX區XX里</v>
      </c>
      <c r="C1445" t="str">
        <f>IFERROR(IF(MID(A1445,4,6)="中壢區內定里",VLOOKUP(MID(A1445,FIND("里",A1445)+1,FIND("路",A1445)-FIND("里",A1445)),工作表1!B:E,2,0),IF(MID(A1445,4,6)="楊梅區高上里",VLOOKUP(MID(A1445,FIND("里",A1445)+1,FIND("鄰",A1445)-FIND("里",A1445)),工作表1!B:E,2,0),VLOOKUP(MID(A1445,4,6),工作表1!A:E,3,0))),IF(MID(A1445,7,3)="內定里",6,"確認是否登打鄰或里別"))</f>
        <v>確認是否登打鄰或里別</v>
      </c>
      <c r="D1445" t="str">
        <f>IFERROR(VLOOKUP(C1445,工作表1!C:D,2,0),"")</f>
        <v/>
      </c>
    </row>
    <row r="1446" spans="2:4">
      <c r="B1446" t="str">
        <f>IFERROR(VLOOKUP(MID(A1446,4,6),工作表1!A:E,5,0),"格式應為桃園市XX區XX里")</f>
        <v>格式應為桃園市XX區XX里</v>
      </c>
      <c r="C1446" t="str">
        <f>IFERROR(IF(MID(A1446,4,6)="中壢區內定里",VLOOKUP(MID(A1446,FIND("里",A1446)+1,FIND("路",A1446)-FIND("里",A1446)),工作表1!B:E,2,0),IF(MID(A1446,4,6)="楊梅區高上里",VLOOKUP(MID(A1446,FIND("里",A1446)+1,FIND("鄰",A1446)-FIND("里",A1446)),工作表1!B:E,2,0),VLOOKUP(MID(A1446,4,6),工作表1!A:E,3,0))),IF(MID(A1446,7,3)="內定里",6,"確認是否登打鄰或里別"))</f>
        <v>確認是否登打鄰或里別</v>
      </c>
      <c r="D1446" t="str">
        <f>IFERROR(VLOOKUP(C1446,工作表1!C:D,2,0),"")</f>
        <v/>
      </c>
    </row>
    <row r="1447" spans="2:4">
      <c r="B1447" t="str">
        <f>IFERROR(VLOOKUP(MID(A1447,4,6),工作表1!A:E,5,0),"格式應為桃園市XX區XX里")</f>
        <v>格式應為桃園市XX區XX里</v>
      </c>
      <c r="C1447" t="str">
        <f>IFERROR(IF(MID(A1447,4,6)="中壢區內定里",VLOOKUP(MID(A1447,FIND("里",A1447)+1,FIND("路",A1447)-FIND("里",A1447)),工作表1!B:E,2,0),IF(MID(A1447,4,6)="楊梅區高上里",VLOOKUP(MID(A1447,FIND("里",A1447)+1,FIND("鄰",A1447)-FIND("里",A1447)),工作表1!B:E,2,0),VLOOKUP(MID(A1447,4,6),工作表1!A:E,3,0))),IF(MID(A1447,7,3)="內定里",6,"確認是否登打鄰或里別"))</f>
        <v>確認是否登打鄰或里別</v>
      </c>
      <c r="D1447" t="str">
        <f>IFERROR(VLOOKUP(C1447,工作表1!C:D,2,0),"")</f>
        <v/>
      </c>
    </row>
    <row r="1448" spans="2:4">
      <c r="B1448" t="str">
        <f>IFERROR(VLOOKUP(MID(A1448,4,6),工作表1!A:E,5,0),"格式應為桃園市XX區XX里")</f>
        <v>格式應為桃園市XX區XX里</v>
      </c>
      <c r="C1448" t="str">
        <f>IFERROR(IF(MID(A1448,4,6)="中壢區內定里",VLOOKUP(MID(A1448,FIND("里",A1448)+1,FIND("路",A1448)-FIND("里",A1448)),工作表1!B:E,2,0),IF(MID(A1448,4,6)="楊梅區高上里",VLOOKUP(MID(A1448,FIND("里",A1448)+1,FIND("鄰",A1448)-FIND("里",A1448)),工作表1!B:E,2,0),VLOOKUP(MID(A1448,4,6),工作表1!A:E,3,0))),IF(MID(A1448,7,3)="內定里",6,"確認是否登打鄰或里別"))</f>
        <v>確認是否登打鄰或里別</v>
      </c>
      <c r="D1448" t="str">
        <f>IFERROR(VLOOKUP(C1448,工作表1!C:D,2,0),"")</f>
        <v/>
      </c>
    </row>
    <row r="1449" spans="2:4">
      <c r="B1449" t="str">
        <f>IFERROR(VLOOKUP(MID(A1449,4,6),工作表1!A:E,5,0),"格式應為桃園市XX區XX里")</f>
        <v>格式應為桃園市XX區XX里</v>
      </c>
      <c r="C1449" t="str">
        <f>IFERROR(IF(MID(A1449,4,6)="中壢區內定里",VLOOKUP(MID(A1449,FIND("里",A1449)+1,FIND("路",A1449)-FIND("里",A1449)),工作表1!B:E,2,0),IF(MID(A1449,4,6)="楊梅區高上里",VLOOKUP(MID(A1449,FIND("里",A1449)+1,FIND("鄰",A1449)-FIND("里",A1449)),工作表1!B:E,2,0),VLOOKUP(MID(A1449,4,6),工作表1!A:E,3,0))),IF(MID(A1449,7,3)="內定里",6,"確認是否登打鄰或里別"))</f>
        <v>確認是否登打鄰或里別</v>
      </c>
      <c r="D1449" t="str">
        <f>IFERROR(VLOOKUP(C1449,工作表1!C:D,2,0),"")</f>
        <v/>
      </c>
    </row>
    <row r="1450" spans="2:4">
      <c r="B1450" t="str">
        <f>IFERROR(VLOOKUP(MID(A1450,4,6),工作表1!A:E,5,0),"格式應為桃園市XX區XX里")</f>
        <v>格式應為桃園市XX區XX里</v>
      </c>
      <c r="C1450" t="str">
        <f>IFERROR(IF(MID(A1450,4,6)="中壢區內定里",VLOOKUP(MID(A1450,FIND("里",A1450)+1,FIND("路",A1450)-FIND("里",A1450)),工作表1!B:E,2,0),IF(MID(A1450,4,6)="楊梅區高上里",VLOOKUP(MID(A1450,FIND("里",A1450)+1,FIND("鄰",A1450)-FIND("里",A1450)),工作表1!B:E,2,0),VLOOKUP(MID(A1450,4,6),工作表1!A:E,3,0))),IF(MID(A1450,7,3)="內定里",6,"確認是否登打鄰或里別"))</f>
        <v>確認是否登打鄰或里別</v>
      </c>
      <c r="D1450" t="str">
        <f>IFERROR(VLOOKUP(C1450,工作表1!C:D,2,0),"")</f>
        <v/>
      </c>
    </row>
    <row r="1451" spans="2:4">
      <c r="B1451" t="str">
        <f>IFERROR(VLOOKUP(MID(A1451,4,6),工作表1!A:E,5,0),"格式應為桃園市XX區XX里")</f>
        <v>格式應為桃園市XX區XX里</v>
      </c>
      <c r="C1451" t="str">
        <f>IFERROR(IF(MID(A1451,4,6)="中壢區內定里",VLOOKUP(MID(A1451,FIND("里",A1451)+1,FIND("路",A1451)-FIND("里",A1451)),工作表1!B:E,2,0),IF(MID(A1451,4,6)="楊梅區高上里",VLOOKUP(MID(A1451,FIND("里",A1451)+1,FIND("鄰",A1451)-FIND("里",A1451)),工作表1!B:E,2,0),VLOOKUP(MID(A1451,4,6),工作表1!A:E,3,0))),IF(MID(A1451,7,3)="內定里",6,"確認是否登打鄰或里別"))</f>
        <v>確認是否登打鄰或里別</v>
      </c>
      <c r="D1451" t="str">
        <f>IFERROR(VLOOKUP(C1451,工作表1!C:D,2,0),"")</f>
        <v/>
      </c>
    </row>
    <row r="1452" spans="2:4">
      <c r="B1452" t="str">
        <f>IFERROR(VLOOKUP(MID(A1452,4,6),工作表1!A:E,5,0),"格式應為桃園市XX區XX里")</f>
        <v>格式應為桃園市XX區XX里</v>
      </c>
      <c r="C1452" t="str">
        <f>IFERROR(IF(MID(A1452,4,6)="中壢區內定里",VLOOKUP(MID(A1452,FIND("里",A1452)+1,FIND("路",A1452)-FIND("里",A1452)),工作表1!B:E,2,0),IF(MID(A1452,4,6)="楊梅區高上里",VLOOKUP(MID(A1452,FIND("里",A1452)+1,FIND("鄰",A1452)-FIND("里",A1452)),工作表1!B:E,2,0),VLOOKUP(MID(A1452,4,6),工作表1!A:E,3,0))),IF(MID(A1452,7,3)="內定里",6,"確認是否登打鄰或里別"))</f>
        <v>確認是否登打鄰或里別</v>
      </c>
      <c r="D1452" t="str">
        <f>IFERROR(VLOOKUP(C1452,工作表1!C:D,2,0),"")</f>
        <v/>
      </c>
    </row>
    <row r="1453" spans="2:4">
      <c r="B1453" t="str">
        <f>IFERROR(VLOOKUP(MID(A1453,4,6),工作表1!A:E,5,0),"格式應為桃園市XX區XX里")</f>
        <v>格式應為桃園市XX區XX里</v>
      </c>
      <c r="C1453" t="str">
        <f>IFERROR(IF(MID(A1453,4,6)="中壢區內定里",VLOOKUP(MID(A1453,FIND("里",A1453)+1,FIND("路",A1453)-FIND("里",A1453)),工作表1!B:E,2,0),IF(MID(A1453,4,6)="楊梅區高上里",VLOOKUP(MID(A1453,FIND("里",A1453)+1,FIND("鄰",A1453)-FIND("里",A1453)),工作表1!B:E,2,0),VLOOKUP(MID(A1453,4,6),工作表1!A:E,3,0))),IF(MID(A1453,7,3)="內定里",6,"確認是否登打鄰或里別"))</f>
        <v>確認是否登打鄰或里別</v>
      </c>
      <c r="D1453" t="str">
        <f>IFERROR(VLOOKUP(C1453,工作表1!C:D,2,0),"")</f>
        <v/>
      </c>
    </row>
    <row r="1454" spans="2:4">
      <c r="B1454" t="str">
        <f>IFERROR(VLOOKUP(MID(A1454,4,6),工作表1!A:E,5,0),"格式應為桃園市XX區XX里")</f>
        <v>格式應為桃園市XX區XX里</v>
      </c>
      <c r="C1454" t="str">
        <f>IFERROR(IF(MID(A1454,4,6)="中壢區內定里",VLOOKUP(MID(A1454,FIND("里",A1454)+1,FIND("路",A1454)-FIND("里",A1454)),工作表1!B:E,2,0),IF(MID(A1454,4,6)="楊梅區高上里",VLOOKUP(MID(A1454,FIND("里",A1454)+1,FIND("鄰",A1454)-FIND("里",A1454)),工作表1!B:E,2,0),VLOOKUP(MID(A1454,4,6),工作表1!A:E,3,0))),IF(MID(A1454,7,3)="內定里",6,"確認是否登打鄰或里別"))</f>
        <v>確認是否登打鄰或里別</v>
      </c>
      <c r="D1454" t="str">
        <f>IFERROR(VLOOKUP(C1454,工作表1!C:D,2,0),"")</f>
        <v/>
      </c>
    </row>
    <row r="1455" spans="2:4">
      <c r="B1455" t="str">
        <f>IFERROR(VLOOKUP(MID(A1455,4,6),工作表1!A:E,5,0),"格式應為桃園市XX區XX里")</f>
        <v>格式應為桃園市XX區XX里</v>
      </c>
      <c r="C1455" t="str">
        <f>IFERROR(IF(MID(A1455,4,6)="中壢區內定里",VLOOKUP(MID(A1455,FIND("里",A1455)+1,FIND("路",A1455)-FIND("里",A1455)),工作表1!B:E,2,0),IF(MID(A1455,4,6)="楊梅區高上里",VLOOKUP(MID(A1455,FIND("里",A1455)+1,FIND("鄰",A1455)-FIND("里",A1455)),工作表1!B:E,2,0),VLOOKUP(MID(A1455,4,6),工作表1!A:E,3,0))),IF(MID(A1455,7,3)="內定里",6,"確認是否登打鄰或里別"))</f>
        <v>確認是否登打鄰或里別</v>
      </c>
      <c r="D1455" t="str">
        <f>IFERROR(VLOOKUP(C1455,工作表1!C:D,2,0),"")</f>
        <v/>
      </c>
    </row>
    <row r="1456" spans="2:4">
      <c r="B1456" t="str">
        <f>IFERROR(VLOOKUP(MID(A1456,4,6),工作表1!A:E,5,0),"格式應為桃園市XX區XX里")</f>
        <v>格式應為桃園市XX區XX里</v>
      </c>
      <c r="C1456" t="str">
        <f>IFERROR(IF(MID(A1456,4,6)="中壢區內定里",VLOOKUP(MID(A1456,FIND("里",A1456)+1,FIND("路",A1456)-FIND("里",A1456)),工作表1!B:E,2,0),IF(MID(A1456,4,6)="楊梅區高上里",VLOOKUP(MID(A1456,FIND("里",A1456)+1,FIND("鄰",A1456)-FIND("里",A1456)),工作表1!B:E,2,0),VLOOKUP(MID(A1456,4,6),工作表1!A:E,3,0))),IF(MID(A1456,7,3)="內定里",6,"確認是否登打鄰或里別"))</f>
        <v>確認是否登打鄰或里別</v>
      </c>
      <c r="D1456" t="str">
        <f>IFERROR(VLOOKUP(C1456,工作表1!C:D,2,0),"")</f>
        <v/>
      </c>
    </row>
    <row r="1457" spans="2:4">
      <c r="B1457" t="str">
        <f>IFERROR(VLOOKUP(MID(A1457,4,6),工作表1!A:E,5,0),"格式應為桃園市XX區XX里")</f>
        <v>格式應為桃園市XX區XX里</v>
      </c>
      <c r="C1457" t="str">
        <f>IFERROR(IF(MID(A1457,4,6)="中壢區內定里",VLOOKUP(MID(A1457,FIND("里",A1457)+1,FIND("路",A1457)-FIND("里",A1457)),工作表1!B:E,2,0),IF(MID(A1457,4,6)="楊梅區高上里",VLOOKUP(MID(A1457,FIND("里",A1457)+1,FIND("鄰",A1457)-FIND("里",A1457)),工作表1!B:E,2,0),VLOOKUP(MID(A1457,4,6),工作表1!A:E,3,0))),IF(MID(A1457,7,3)="內定里",6,"確認是否登打鄰或里別"))</f>
        <v>確認是否登打鄰或里別</v>
      </c>
      <c r="D1457" t="str">
        <f>IFERROR(VLOOKUP(C1457,工作表1!C:D,2,0),"")</f>
        <v/>
      </c>
    </row>
    <row r="1458" spans="2:4">
      <c r="B1458" t="str">
        <f>IFERROR(VLOOKUP(MID(A1458,4,6),工作表1!A:E,5,0),"格式應為桃園市XX區XX里")</f>
        <v>格式應為桃園市XX區XX里</v>
      </c>
      <c r="C1458" t="str">
        <f>IFERROR(IF(MID(A1458,4,6)="中壢區內定里",VLOOKUP(MID(A1458,FIND("里",A1458)+1,FIND("路",A1458)-FIND("里",A1458)),工作表1!B:E,2,0),IF(MID(A1458,4,6)="楊梅區高上里",VLOOKUP(MID(A1458,FIND("里",A1458)+1,FIND("鄰",A1458)-FIND("里",A1458)),工作表1!B:E,2,0),VLOOKUP(MID(A1458,4,6),工作表1!A:E,3,0))),IF(MID(A1458,7,3)="內定里",6,"確認是否登打鄰或里別"))</f>
        <v>確認是否登打鄰或里別</v>
      </c>
      <c r="D1458" t="str">
        <f>IFERROR(VLOOKUP(C1458,工作表1!C:D,2,0),"")</f>
        <v/>
      </c>
    </row>
    <row r="1459" spans="2:4">
      <c r="B1459" t="str">
        <f>IFERROR(VLOOKUP(MID(A1459,4,6),工作表1!A:E,5,0),"格式應為桃園市XX區XX里")</f>
        <v>格式應為桃園市XX區XX里</v>
      </c>
      <c r="C1459" t="str">
        <f>IFERROR(IF(MID(A1459,4,6)="中壢區內定里",VLOOKUP(MID(A1459,FIND("里",A1459)+1,FIND("路",A1459)-FIND("里",A1459)),工作表1!B:E,2,0),IF(MID(A1459,4,6)="楊梅區高上里",VLOOKUP(MID(A1459,FIND("里",A1459)+1,FIND("鄰",A1459)-FIND("里",A1459)),工作表1!B:E,2,0),VLOOKUP(MID(A1459,4,6),工作表1!A:E,3,0))),IF(MID(A1459,7,3)="內定里",6,"確認是否登打鄰或里別"))</f>
        <v>確認是否登打鄰或里別</v>
      </c>
      <c r="D1459" t="str">
        <f>IFERROR(VLOOKUP(C1459,工作表1!C:D,2,0),"")</f>
        <v/>
      </c>
    </row>
    <row r="1460" spans="2:4">
      <c r="B1460" t="str">
        <f>IFERROR(VLOOKUP(MID(A1460,4,6),工作表1!A:E,5,0),"格式應為桃園市XX區XX里")</f>
        <v>格式應為桃園市XX區XX里</v>
      </c>
      <c r="C1460" t="str">
        <f>IFERROR(IF(MID(A1460,4,6)="中壢區內定里",VLOOKUP(MID(A1460,FIND("里",A1460)+1,FIND("路",A1460)-FIND("里",A1460)),工作表1!B:E,2,0),IF(MID(A1460,4,6)="楊梅區高上里",VLOOKUP(MID(A1460,FIND("里",A1460)+1,FIND("鄰",A1460)-FIND("里",A1460)),工作表1!B:E,2,0),VLOOKUP(MID(A1460,4,6),工作表1!A:E,3,0))),IF(MID(A1460,7,3)="內定里",6,"確認是否登打鄰或里別"))</f>
        <v>確認是否登打鄰或里別</v>
      </c>
      <c r="D1460" t="str">
        <f>IFERROR(VLOOKUP(C1460,工作表1!C:D,2,0),"")</f>
        <v/>
      </c>
    </row>
    <row r="1461" spans="2:4">
      <c r="B1461" t="str">
        <f>IFERROR(VLOOKUP(MID(A1461,4,6),工作表1!A:E,5,0),"格式應為桃園市XX區XX里")</f>
        <v>格式應為桃園市XX區XX里</v>
      </c>
      <c r="C1461" t="str">
        <f>IFERROR(IF(MID(A1461,4,6)="中壢區內定里",VLOOKUP(MID(A1461,FIND("里",A1461)+1,FIND("路",A1461)-FIND("里",A1461)),工作表1!B:E,2,0),IF(MID(A1461,4,6)="楊梅區高上里",VLOOKUP(MID(A1461,FIND("里",A1461)+1,FIND("鄰",A1461)-FIND("里",A1461)),工作表1!B:E,2,0),VLOOKUP(MID(A1461,4,6),工作表1!A:E,3,0))),IF(MID(A1461,7,3)="內定里",6,"確認是否登打鄰或里別"))</f>
        <v>確認是否登打鄰或里別</v>
      </c>
      <c r="D1461" t="str">
        <f>IFERROR(VLOOKUP(C1461,工作表1!C:D,2,0),"")</f>
        <v/>
      </c>
    </row>
    <row r="1462" spans="2:4">
      <c r="B1462" t="str">
        <f>IFERROR(VLOOKUP(MID(A1462,4,6),工作表1!A:E,5,0),"格式應為桃園市XX區XX里")</f>
        <v>格式應為桃園市XX區XX里</v>
      </c>
      <c r="C1462" t="str">
        <f>IFERROR(IF(MID(A1462,4,6)="中壢區內定里",VLOOKUP(MID(A1462,FIND("里",A1462)+1,FIND("路",A1462)-FIND("里",A1462)),工作表1!B:E,2,0),IF(MID(A1462,4,6)="楊梅區高上里",VLOOKUP(MID(A1462,FIND("里",A1462)+1,FIND("鄰",A1462)-FIND("里",A1462)),工作表1!B:E,2,0),VLOOKUP(MID(A1462,4,6),工作表1!A:E,3,0))),IF(MID(A1462,7,3)="內定里",6,"確認是否登打鄰或里別"))</f>
        <v>確認是否登打鄰或里別</v>
      </c>
      <c r="D1462" t="str">
        <f>IFERROR(VLOOKUP(C1462,工作表1!C:D,2,0),"")</f>
        <v/>
      </c>
    </row>
    <row r="1463" spans="2:4">
      <c r="B1463" t="str">
        <f>IFERROR(VLOOKUP(MID(A1463,4,6),工作表1!A:E,5,0),"格式應為桃園市XX區XX里")</f>
        <v>格式應為桃園市XX區XX里</v>
      </c>
      <c r="C1463" t="str">
        <f>IFERROR(IF(MID(A1463,4,6)="中壢區內定里",VLOOKUP(MID(A1463,FIND("里",A1463)+1,FIND("路",A1463)-FIND("里",A1463)),工作表1!B:E,2,0),IF(MID(A1463,4,6)="楊梅區高上里",VLOOKUP(MID(A1463,FIND("里",A1463)+1,FIND("鄰",A1463)-FIND("里",A1463)),工作表1!B:E,2,0),VLOOKUP(MID(A1463,4,6),工作表1!A:E,3,0))),IF(MID(A1463,7,3)="內定里",6,"確認是否登打鄰或里別"))</f>
        <v>確認是否登打鄰或里別</v>
      </c>
      <c r="D1463" t="str">
        <f>IFERROR(VLOOKUP(C1463,工作表1!C:D,2,0),"")</f>
        <v/>
      </c>
    </row>
    <row r="1464" spans="2:4">
      <c r="B1464" t="str">
        <f>IFERROR(VLOOKUP(MID(A1464,4,6),工作表1!A:E,5,0),"格式應為桃園市XX區XX里")</f>
        <v>格式應為桃園市XX區XX里</v>
      </c>
      <c r="C1464" t="str">
        <f>IFERROR(IF(MID(A1464,4,6)="中壢區內定里",VLOOKUP(MID(A1464,FIND("里",A1464)+1,FIND("路",A1464)-FIND("里",A1464)),工作表1!B:E,2,0),IF(MID(A1464,4,6)="楊梅區高上里",VLOOKUP(MID(A1464,FIND("里",A1464)+1,FIND("鄰",A1464)-FIND("里",A1464)),工作表1!B:E,2,0),VLOOKUP(MID(A1464,4,6),工作表1!A:E,3,0))),IF(MID(A1464,7,3)="內定里",6,"確認是否登打鄰或里別"))</f>
        <v>確認是否登打鄰或里別</v>
      </c>
      <c r="D1464" t="str">
        <f>IFERROR(VLOOKUP(C1464,工作表1!C:D,2,0),"")</f>
        <v/>
      </c>
    </row>
    <row r="1465" spans="2:4">
      <c r="B1465" t="str">
        <f>IFERROR(VLOOKUP(MID(A1465,4,6),工作表1!A:E,5,0),"格式應為桃園市XX區XX里")</f>
        <v>格式應為桃園市XX區XX里</v>
      </c>
      <c r="C1465" t="str">
        <f>IFERROR(IF(MID(A1465,4,6)="中壢區內定里",VLOOKUP(MID(A1465,FIND("里",A1465)+1,FIND("路",A1465)-FIND("里",A1465)),工作表1!B:E,2,0),IF(MID(A1465,4,6)="楊梅區高上里",VLOOKUP(MID(A1465,FIND("里",A1465)+1,FIND("鄰",A1465)-FIND("里",A1465)),工作表1!B:E,2,0),VLOOKUP(MID(A1465,4,6),工作表1!A:E,3,0))),IF(MID(A1465,7,3)="內定里",6,"確認是否登打鄰或里別"))</f>
        <v>確認是否登打鄰或里別</v>
      </c>
      <c r="D1465" t="str">
        <f>IFERROR(VLOOKUP(C1465,工作表1!C:D,2,0),"")</f>
        <v/>
      </c>
    </row>
    <row r="1466" spans="2:4">
      <c r="B1466" t="str">
        <f>IFERROR(VLOOKUP(MID(A1466,4,6),工作表1!A:E,5,0),"格式應為桃園市XX區XX里")</f>
        <v>格式應為桃園市XX區XX里</v>
      </c>
      <c r="C1466" t="str">
        <f>IFERROR(IF(MID(A1466,4,6)="中壢區內定里",VLOOKUP(MID(A1466,FIND("里",A1466)+1,FIND("路",A1466)-FIND("里",A1466)),工作表1!B:E,2,0),IF(MID(A1466,4,6)="楊梅區高上里",VLOOKUP(MID(A1466,FIND("里",A1466)+1,FIND("鄰",A1466)-FIND("里",A1466)),工作表1!B:E,2,0),VLOOKUP(MID(A1466,4,6),工作表1!A:E,3,0))),IF(MID(A1466,7,3)="內定里",6,"確認是否登打鄰或里別"))</f>
        <v>確認是否登打鄰或里別</v>
      </c>
      <c r="D1466" t="str">
        <f>IFERROR(VLOOKUP(C1466,工作表1!C:D,2,0),"")</f>
        <v/>
      </c>
    </row>
    <row r="1467" spans="2:4">
      <c r="B1467" t="str">
        <f>IFERROR(VLOOKUP(MID(A1467,4,6),工作表1!A:E,5,0),"格式應為桃園市XX區XX里")</f>
        <v>格式應為桃園市XX區XX里</v>
      </c>
      <c r="C1467" t="str">
        <f>IFERROR(IF(MID(A1467,4,6)="中壢區內定里",VLOOKUP(MID(A1467,FIND("里",A1467)+1,FIND("路",A1467)-FIND("里",A1467)),工作表1!B:E,2,0),IF(MID(A1467,4,6)="楊梅區高上里",VLOOKUP(MID(A1467,FIND("里",A1467)+1,FIND("鄰",A1467)-FIND("里",A1467)),工作表1!B:E,2,0),VLOOKUP(MID(A1467,4,6),工作表1!A:E,3,0))),IF(MID(A1467,7,3)="內定里",6,"確認是否登打鄰或里別"))</f>
        <v>確認是否登打鄰或里別</v>
      </c>
      <c r="D1467" t="str">
        <f>IFERROR(VLOOKUP(C1467,工作表1!C:D,2,0),"")</f>
        <v/>
      </c>
    </row>
    <row r="1468" spans="2:4">
      <c r="B1468" t="str">
        <f>IFERROR(VLOOKUP(MID(A1468,4,6),工作表1!A:E,5,0),"格式應為桃園市XX區XX里")</f>
        <v>格式應為桃園市XX區XX里</v>
      </c>
      <c r="C1468" t="str">
        <f>IFERROR(IF(MID(A1468,4,6)="中壢區內定里",VLOOKUP(MID(A1468,FIND("里",A1468)+1,FIND("路",A1468)-FIND("里",A1468)),工作表1!B:E,2,0),IF(MID(A1468,4,6)="楊梅區高上里",VLOOKUP(MID(A1468,FIND("里",A1468)+1,FIND("鄰",A1468)-FIND("里",A1468)),工作表1!B:E,2,0),VLOOKUP(MID(A1468,4,6),工作表1!A:E,3,0))),IF(MID(A1468,7,3)="內定里",6,"確認是否登打鄰或里別"))</f>
        <v>確認是否登打鄰或里別</v>
      </c>
      <c r="D1468" t="str">
        <f>IFERROR(VLOOKUP(C1468,工作表1!C:D,2,0),"")</f>
        <v/>
      </c>
    </row>
    <row r="1469" spans="2:4">
      <c r="B1469" t="str">
        <f>IFERROR(VLOOKUP(MID(A1469,4,6),工作表1!A:E,5,0),"格式應為桃園市XX區XX里")</f>
        <v>格式應為桃園市XX區XX里</v>
      </c>
      <c r="C1469" t="str">
        <f>IFERROR(IF(MID(A1469,4,6)="中壢區內定里",VLOOKUP(MID(A1469,FIND("里",A1469)+1,FIND("路",A1469)-FIND("里",A1469)),工作表1!B:E,2,0),IF(MID(A1469,4,6)="楊梅區高上里",VLOOKUP(MID(A1469,FIND("里",A1469)+1,FIND("鄰",A1469)-FIND("里",A1469)),工作表1!B:E,2,0),VLOOKUP(MID(A1469,4,6),工作表1!A:E,3,0))),IF(MID(A1469,7,3)="內定里",6,"確認是否登打鄰或里別"))</f>
        <v>確認是否登打鄰或里別</v>
      </c>
      <c r="D1469" t="str">
        <f>IFERROR(VLOOKUP(C1469,工作表1!C:D,2,0),"")</f>
        <v/>
      </c>
    </row>
    <row r="1470" spans="2:4">
      <c r="B1470" t="str">
        <f>IFERROR(VLOOKUP(MID(A1470,4,6),工作表1!A:E,5,0),"格式應為桃園市XX區XX里")</f>
        <v>格式應為桃園市XX區XX里</v>
      </c>
      <c r="C1470" t="str">
        <f>IFERROR(IF(MID(A1470,4,6)="中壢區內定里",VLOOKUP(MID(A1470,FIND("里",A1470)+1,FIND("路",A1470)-FIND("里",A1470)),工作表1!B:E,2,0),IF(MID(A1470,4,6)="楊梅區高上里",VLOOKUP(MID(A1470,FIND("里",A1470)+1,FIND("鄰",A1470)-FIND("里",A1470)),工作表1!B:E,2,0),VLOOKUP(MID(A1470,4,6),工作表1!A:E,3,0))),IF(MID(A1470,7,3)="內定里",6,"確認是否登打鄰或里別"))</f>
        <v>確認是否登打鄰或里別</v>
      </c>
      <c r="D1470" t="str">
        <f>IFERROR(VLOOKUP(C1470,工作表1!C:D,2,0),"")</f>
        <v/>
      </c>
    </row>
    <row r="1471" spans="2:4">
      <c r="B1471" t="str">
        <f>IFERROR(VLOOKUP(MID(A1471,4,6),工作表1!A:E,5,0),"格式應為桃園市XX區XX里")</f>
        <v>格式應為桃園市XX區XX里</v>
      </c>
      <c r="C1471" t="str">
        <f>IFERROR(IF(MID(A1471,4,6)="中壢區內定里",VLOOKUP(MID(A1471,FIND("里",A1471)+1,FIND("路",A1471)-FIND("里",A1471)),工作表1!B:E,2,0),IF(MID(A1471,4,6)="楊梅區高上里",VLOOKUP(MID(A1471,FIND("里",A1471)+1,FIND("鄰",A1471)-FIND("里",A1471)),工作表1!B:E,2,0),VLOOKUP(MID(A1471,4,6),工作表1!A:E,3,0))),IF(MID(A1471,7,3)="內定里",6,"確認是否登打鄰或里別"))</f>
        <v>確認是否登打鄰或里別</v>
      </c>
      <c r="D1471" t="str">
        <f>IFERROR(VLOOKUP(C1471,工作表1!C:D,2,0),"")</f>
        <v/>
      </c>
    </row>
    <row r="1472" spans="2:4">
      <c r="B1472" t="str">
        <f>IFERROR(VLOOKUP(MID(A1472,4,6),工作表1!A:E,5,0),"格式應為桃園市XX區XX里")</f>
        <v>格式應為桃園市XX區XX里</v>
      </c>
      <c r="C1472" t="str">
        <f>IFERROR(IF(MID(A1472,4,6)="中壢區內定里",VLOOKUP(MID(A1472,FIND("里",A1472)+1,FIND("路",A1472)-FIND("里",A1472)),工作表1!B:E,2,0),IF(MID(A1472,4,6)="楊梅區高上里",VLOOKUP(MID(A1472,FIND("里",A1472)+1,FIND("鄰",A1472)-FIND("里",A1472)),工作表1!B:E,2,0),VLOOKUP(MID(A1472,4,6),工作表1!A:E,3,0))),IF(MID(A1472,7,3)="內定里",6,"確認是否登打鄰或里別"))</f>
        <v>確認是否登打鄰或里別</v>
      </c>
      <c r="D1472" t="str">
        <f>IFERROR(VLOOKUP(C1472,工作表1!C:D,2,0),"")</f>
        <v/>
      </c>
    </row>
    <row r="1473" spans="2:4">
      <c r="B1473" t="str">
        <f>IFERROR(VLOOKUP(MID(A1473,4,6),工作表1!A:E,5,0),"格式應為桃園市XX區XX里")</f>
        <v>格式應為桃園市XX區XX里</v>
      </c>
      <c r="C1473" t="str">
        <f>IFERROR(IF(MID(A1473,4,6)="中壢區內定里",VLOOKUP(MID(A1473,FIND("里",A1473)+1,FIND("路",A1473)-FIND("里",A1473)),工作表1!B:E,2,0),IF(MID(A1473,4,6)="楊梅區高上里",VLOOKUP(MID(A1473,FIND("里",A1473)+1,FIND("鄰",A1473)-FIND("里",A1473)),工作表1!B:E,2,0),VLOOKUP(MID(A1473,4,6),工作表1!A:E,3,0))),IF(MID(A1473,7,3)="內定里",6,"確認是否登打鄰或里別"))</f>
        <v>確認是否登打鄰或里別</v>
      </c>
      <c r="D1473" t="str">
        <f>IFERROR(VLOOKUP(C1473,工作表1!C:D,2,0),"")</f>
        <v/>
      </c>
    </row>
    <row r="1474" spans="2:4">
      <c r="B1474" t="str">
        <f>IFERROR(VLOOKUP(MID(A1474,4,6),工作表1!A:E,5,0),"格式應為桃園市XX區XX里")</f>
        <v>格式應為桃園市XX區XX里</v>
      </c>
      <c r="C1474" t="str">
        <f>IFERROR(IF(MID(A1474,4,6)="中壢區內定里",VLOOKUP(MID(A1474,FIND("里",A1474)+1,FIND("路",A1474)-FIND("里",A1474)),工作表1!B:E,2,0),IF(MID(A1474,4,6)="楊梅區高上里",VLOOKUP(MID(A1474,FIND("里",A1474)+1,FIND("鄰",A1474)-FIND("里",A1474)),工作表1!B:E,2,0),VLOOKUP(MID(A1474,4,6),工作表1!A:E,3,0))),IF(MID(A1474,7,3)="內定里",6,"確認是否登打鄰或里別"))</f>
        <v>確認是否登打鄰或里別</v>
      </c>
      <c r="D1474" t="str">
        <f>IFERROR(VLOOKUP(C1474,工作表1!C:D,2,0),"")</f>
        <v/>
      </c>
    </row>
    <row r="1475" spans="2:4">
      <c r="B1475" t="str">
        <f>IFERROR(VLOOKUP(MID(A1475,4,6),工作表1!A:E,5,0),"格式應為桃園市XX區XX里")</f>
        <v>格式應為桃園市XX區XX里</v>
      </c>
      <c r="C1475" t="str">
        <f>IFERROR(IF(MID(A1475,4,6)="中壢區內定里",VLOOKUP(MID(A1475,FIND("里",A1475)+1,FIND("路",A1475)-FIND("里",A1475)),工作表1!B:E,2,0),IF(MID(A1475,4,6)="楊梅區高上里",VLOOKUP(MID(A1475,FIND("里",A1475)+1,FIND("鄰",A1475)-FIND("里",A1475)),工作表1!B:E,2,0),VLOOKUP(MID(A1475,4,6),工作表1!A:E,3,0))),IF(MID(A1475,7,3)="內定里",6,"確認是否登打鄰或里別"))</f>
        <v>確認是否登打鄰或里別</v>
      </c>
      <c r="D1475" t="str">
        <f>IFERROR(VLOOKUP(C1475,工作表1!C:D,2,0),"")</f>
        <v/>
      </c>
    </row>
    <row r="1476" spans="2:4">
      <c r="B1476" t="str">
        <f>IFERROR(VLOOKUP(MID(A1476,4,6),工作表1!A:E,5,0),"格式應為桃園市XX區XX里")</f>
        <v>格式應為桃園市XX區XX里</v>
      </c>
      <c r="C1476" t="str">
        <f>IFERROR(IF(MID(A1476,4,6)="中壢區內定里",VLOOKUP(MID(A1476,FIND("里",A1476)+1,FIND("路",A1476)-FIND("里",A1476)),工作表1!B:E,2,0),IF(MID(A1476,4,6)="楊梅區高上里",VLOOKUP(MID(A1476,FIND("里",A1476)+1,FIND("鄰",A1476)-FIND("里",A1476)),工作表1!B:E,2,0),VLOOKUP(MID(A1476,4,6),工作表1!A:E,3,0))),IF(MID(A1476,7,3)="內定里",6,"確認是否登打鄰或里別"))</f>
        <v>確認是否登打鄰或里別</v>
      </c>
      <c r="D1476" t="str">
        <f>IFERROR(VLOOKUP(C1476,工作表1!C:D,2,0),"")</f>
        <v/>
      </c>
    </row>
    <row r="1477" spans="2:4">
      <c r="B1477" t="str">
        <f>IFERROR(VLOOKUP(MID(A1477,4,6),工作表1!A:E,5,0),"格式應為桃園市XX區XX里")</f>
        <v>格式應為桃園市XX區XX里</v>
      </c>
      <c r="C1477" t="str">
        <f>IFERROR(IF(MID(A1477,4,6)="中壢區內定里",VLOOKUP(MID(A1477,FIND("里",A1477)+1,FIND("路",A1477)-FIND("里",A1477)),工作表1!B:E,2,0),IF(MID(A1477,4,6)="楊梅區高上里",VLOOKUP(MID(A1477,FIND("里",A1477)+1,FIND("鄰",A1477)-FIND("里",A1477)),工作表1!B:E,2,0),VLOOKUP(MID(A1477,4,6),工作表1!A:E,3,0))),IF(MID(A1477,7,3)="內定里",6,"確認是否登打鄰或里別"))</f>
        <v>確認是否登打鄰或里別</v>
      </c>
      <c r="D1477" t="str">
        <f>IFERROR(VLOOKUP(C1477,工作表1!C:D,2,0),"")</f>
        <v/>
      </c>
    </row>
    <row r="1478" spans="2:4">
      <c r="B1478" t="str">
        <f>IFERROR(VLOOKUP(MID(A1478,4,6),工作表1!A:E,5,0),"格式應為桃園市XX區XX里")</f>
        <v>格式應為桃園市XX區XX里</v>
      </c>
      <c r="C1478" t="str">
        <f>IFERROR(IF(MID(A1478,4,6)="中壢區內定里",VLOOKUP(MID(A1478,FIND("里",A1478)+1,FIND("路",A1478)-FIND("里",A1478)),工作表1!B:E,2,0),IF(MID(A1478,4,6)="楊梅區高上里",VLOOKUP(MID(A1478,FIND("里",A1478)+1,FIND("鄰",A1478)-FIND("里",A1478)),工作表1!B:E,2,0),VLOOKUP(MID(A1478,4,6),工作表1!A:E,3,0))),IF(MID(A1478,7,3)="內定里",6,"確認是否登打鄰或里別"))</f>
        <v>確認是否登打鄰或里別</v>
      </c>
      <c r="D1478" t="str">
        <f>IFERROR(VLOOKUP(C1478,工作表1!C:D,2,0),"")</f>
        <v/>
      </c>
    </row>
    <row r="1479" spans="2:4">
      <c r="B1479" t="str">
        <f>IFERROR(VLOOKUP(MID(A1479,4,6),工作表1!A:E,5,0),"格式應為桃園市XX區XX里")</f>
        <v>格式應為桃園市XX區XX里</v>
      </c>
      <c r="C1479" t="str">
        <f>IFERROR(IF(MID(A1479,4,6)="中壢區內定里",VLOOKUP(MID(A1479,FIND("里",A1479)+1,FIND("路",A1479)-FIND("里",A1479)),工作表1!B:E,2,0),IF(MID(A1479,4,6)="楊梅區高上里",VLOOKUP(MID(A1479,FIND("里",A1479)+1,FIND("鄰",A1479)-FIND("里",A1479)),工作表1!B:E,2,0),VLOOKUP(MID(A1479,4,6),工作表1!A:E,3,0))),IF(MID(A1479,7,3)="內定里",6,"確認是否登打鄰或里別"))</f>
        <v>確認是否登打鄰或里別</v>
      </c>
      <c r="D1479" t="str">
        <f>IFERROR(VLOOKUP(C1479,工作表1!C:D,2,0),"")</f>
        <v/>
      </c>
    </row>
    <row r="1480" spans="2:4">
      <c r="B1480" t="str">
        <f>IFERROR(VLOOKUP(MID(A1480,4,6),工作表1!A:E,5,0),"格式應為桃園市XX區XX里")</f>
        <v>格式應為桃園市XX區XX里</v>
      </c>
      <c r="C1480" t="str">
        <f>IFERROR(IF(MID(A1480,4,6)="中壢區內定里",VLOOKUP(MID(A1480,FIND("里",A1480)+1,FIND("路",A1480)-FIND("里",A1480)),工作表1!B:E,2,0),IF(MID(A1480,4,6)="楊梅區高上里",VLOOKUP(MID(A1480,FIND("里",A1480)+1,FIND("鄰",A1480)-FIND("里",A1480)),工作表1!B:E,2,0),VLOOKUP(MID(A1480,4,6),工作表1!A:E,3,0))),IF(MID(A1480,7,3)="內定里",6,"確認是否登打鄰或里別"))</f>
        <v>確認是否登打鄰或里別</v>
      </c>
      <c r="D1480" t="str">
        <f>IFERROR(VLOOKUP(C1480,工作表1!C:D,2,0),"")</f>
        <v/>
      </c>
    </row>
    <row r="1481" spans="2:4">
      <c r="B1481" t="str">
        <f>IFERROR(VLOOKUP(MID(A1481,4,6),工作表1!A:E,5,0),"格式應為桃園市XX區XX里")</f>
        <v>格式應為桃園市XX區XX里</v>
      </c>
      <c r="C1481" t="str">
        <f>IFERROR(IF(MID(A1481,4,6)="中壢區內定里",VLOOKUP(MID(A1481,FIND("里",A1481)+1,FIND("路",A1481)-FIND("里",A1481)),工作表1!B:E,2,0),IF(MID(A1481,4,6)="楊梅區高上里",VLOOKUP(MID(A1481,FIND("里",A1481)+1,FIND("鄰",A1481)-FIND("里",A1481)),工作表1!B:E,2,0),VLOOKUP(MID(A1481,4,6),工作表1!A:E,3,0))),IF(MID(A1481,7,3)="內定里",6,"確認是否登打鄰或里別"))</f>
        <v>確認是否登打鄰或里別</v>
      </c>
      <c r="D1481" t="str">
        <f>IFERROR(VLOOKUP(C1481,工作表1!C:D,2,0),"")</f>
        <v/>
      </c>
    </row>
    <row r="1482" spans="2:4">
      <c r="B1482" t="str">
        <f>IFERROR(VLOOKUP(MID(A1482,4,6),工作表1!A:E,5,0),"格式應為桃園市XX區XX里")</f>
        <v>格式應為桃園市XX區XX里</v>
      </c>
      <c r="C1482" t="str">
        <f>IFERROR(IF(MID(A1482,4,6)="中壢區內定里",VLOOKUP(MID(A1482,FIND("里",A1482)+1,FIND("路",A1482)-FIND("里",A1482)),工作表1!B:E,2,0),IF(MID(A1482,4,6)="楊梅區高上里",VLOOKUP(MID(A1482,FIND("里",A1482)+1,FIND("鄰",A1482)-FIND("里",A1482)),工作表1!B:E,2,0),VLOOKUP(MID(A1482,4,6),工作表1!A:E,3,0))),IF(MID(A1482,7,3)="內定里",6,"確認是否登打鄰或里別"))</f>
        <v>確認是否登打鄰或里別</v>
      </c>
      <c r="D1482" t="str">
        <f>IFERROR(VLOOKUP(C1482,工作表1!C:D,2,0),"")</f>
        <v/>
      </c>
    </row>
    <row r="1483" spans="2:4">
      <c r="B1483" t="str">
        <f>IFERROR(VLOOKUP(MID(A1483,4,6),工作表1!A:E,5,0),"格式應為桃園市XX區XX里")</f>
        <v>格式應為桃園市XX區XX里</v>
      </c>
      <c r="C1483" t="str">
        <f>IFERROR(IF(MID(A1483,4,6)="中壢區內定里",VLOOKUP(MID(A1483,FIND("里",A1483)+1,FIND("路",A1483)-FIND("里",A1483)),工作表1!B:E,2,0),IF(MID(A1483,4,6)="楊梅區高上里",VLOOKUP(MID(A1483,FIND("里",A1483)+1,FIND("鄰",A1483)-FIND("里",A1483)),工作表1!B:E,2,0),VLOOKUP(MID(A1483,4,6),工作表1!A:E,3,0))),IF(MID(A1483,7,3)="內定里",6,"確認是否登打鄰或里別"))</f>
        <v>確認是否登打鄰或里別</v>
      </c>
      <c r="D1483" t="str">
        <f>IFERROR(VLOOKUP(C1483,工作表1!C:D,2,0),"")</f>
        <v/>
      </c>
    </row>
    <row r="1484" spans="2:4">
      <c r="B1484" t="str">
        <f>IFERROR(VLOOKUP(MID(A1484,4,6),工作表1!A:E,5,0),"格式應為桃園市XX區XX里")</f>
        <v>格式應為桃園市XX區XX里</v>
      </c>
      <c r="C1484" t="str">
        <f>IFERROR(IF(MID(A1484,4,6)="中壢區內定里",VLOOKUP(MID(A1484,FIND("里",A1484)+1,FIND("路",A1484)-FIND("里",A1484)),工作表1!B:E,2,0),IF(MID(A1484,4,6)="楊梅區高上里",VLOOKUP(MID(A1484,FIND("里",A1484)+1,FIND("鄰",A1484)-FIND("里",A1484)),工作表1!B:E,2,0),VLOOKUP(MID(A1484,4,6),工作表1!A:E,3,0))),IF(MID(A1484,7,3)="內定里",6,"確認是否登打鄰或里別"))</f>
        <v>確認是否登打鄰或里別</v>
      </c>
      <c r="D1484" t="str">
        <f>IFERROR(VLOOKUP(C1484,工作表1!C:D,2,0),"")</f>
        <v/>
      </c>
    </row>
    <row r="1485" spans="2:4">
      <c r="B1485" t="str">
        <f>IFERROR(VLOOKUP(MID(A1485,4,6),工作表1!A:E,5,0),"格式應為桃園市XX區XX里")</f>
        <v>格式應為桃園市XX區XX里</v>
      </c>
      <c r="C1485" t="str">
        <f>IFERROR(IF(MID(A1485,4,6)="中壢區內定里",VLOOKUP(MID(A1485,FIND("里",A1485)+1,FIND("路",A1485)-FIND("里",A1485)),工作表1!B:E,2,0),IF(MID(A1485,4,6)="楊梅區高上里",VLOOKUP(MID(A1485,FIND("里",A1485)+1,FIND("鄰",A1485)-FIND("里",A1485)),工作表1!B:E,2,0),VLOOKUP(MID(A1485,4,6),工作表1!A:E,3,0))),IF(MID(A1485,7,3)="內定里",6,"確認是否登打鄰或里別"))</f>
        <v>確認是否登打鄰或里別</v>
      </c>
      <c r="D1485" t="str">
        <f>IFERROR(VLOOKUP(C1485,工作表1!C:D,2,0),"")</f>
        <v/>
      </c>
    </row>
    <row r="1486" spans="2:4">
      <c r="B1486" t="str">
        <f>IFERROR(VLOOKUP(MID(A1486,4,6),工作表1!A:E,5,0),"格式應為桃園市XX區XX里")</f>
        <v>格式應為桃園市XX區XX里</v>
      </c>
      <c r="C1486" t="str">
        <f>IFERROR(IF(MID(A1486,4,6)="中壢區內定里",VLOOKUP(MID(A1486,FIND("里",A1486)+1,FIND("路",A1486)-FIND("里",A1486)),工作表1!B:E,2,0),IF(MID(A1486,4,6)="楊梅區高上里",VLOOKUP(MID(A1486,FIND("里",A1486)+1,FIND("鄰",A1486)-FIND("里",A1486)),工作表1!B:E,2,0),VLOOKUP(MID(A1486,4,6),工作表1!A:E,3,0))),IF(MID(A1486,7,3)="內定里",6,"確認是否登打鄰或里別"))</f>
        <v>確認是否登打鄰或里別</v>
      </c>
      <c r="D1486" t="str">
        <f>IFERROR(VLOOKUP(C1486,工作表1!C:D,2,0),"")</f>
        <v/>
      </c>
    </row>
    <row r="1487" spans="2:4">
      <c r="B1487" t="str">
        <f>IFERROR(VLOOKUP(MID(A1487,4,6),工作表1!A:E,5,0),"格式應為桃園市XX區XX里")</f>
        <v>格式應為桃園市XX區XX里</v>
      </c>
      <c r="C1487" t="str">
        <f>IFERROR(IF(MID(A1487,4,6)="中壢區內定里",VLOOKUP(MID(A1487,FIND("里",A1487)+1,FIND("路",A1487)-FIND("里",A1487)),工作表1!B:E,2,0),IF(MID(A1487,4,6)="楊梅區高上里",VLOOKUP(MID(A1487,FIND("里",A1487)+1,FIND("鄰",A1487)-FIND("里",A1487)),工作表1!B:E,2,0),VLOOKUP(MID(A1487,4,6),工作表1!A:E,3,0))),IF(MID(A1487,7,3)="內定里",6,"確認是否登打鄰或里別"))</f>
        <v>確認是否登打鄰或里別</v>
      </c>
      <c r="D1487" t="str">
        <f>IFERROR(VLOOKUP(C1487,工作表1!C:D,2,0),"")</f>
        <v/>
      </c>
    </row>
    <row r="1488" spans="2:4">
      <c r="B1488" t="str">
        <f>IFERROR(VLOOKUP(MID(A1488,4,6),工作表1!A:E,5,0),"格式應為桃園市XX區XX里")</f>
        <v>格式應為桃園市XX區XX里</v>
      </c>
      <c r="C1488" t="str">
        <f>IFERROR(IF(MID(A1488,4,6)="中壢區內定里",VLOOKUP(MID(A1488,FIND("里",A1488)+1,FIND("路",A1488)-FIND("里",A1488)),工作表1!B:E,2,0),IF(MID(A1488,4,6)="楊梅區高上里",VLOOKUP(MID(A1488,FIND("里",A1488)+1,FIND("鄰",A1488)-FIND("里",A1488)),工作表1!B:E,2,0),VLOOKUP(MID(A1488,4,6),工作表1!A:E,3,0))),IF(MID(A1488,7,3)="內定里",6,"確認是否登打鄰或里別"))</f>
        <v>確認是否登打鄰或里別</v>
      </c>
      <c r="D1488" t="str">
        <f>IFERROR(VLOOKUP(C1488,工作表1!C:D,2,0),"")</f>
        <v/>
      </c>
    </row>
    <row r="1489" spans="2:4">
      <c r="B1489" t="str">
        <f>IFERROR(VLOOKUP(MID(A1489,4,6),工作表1!A:E,5,0),"格式應為桃園市XX區XX里")</f>
        <v>格式應為桃園市XX區XX里</v>
      </c>
      <c r="C1489" t="str">
        <f>IFERROR(IF(MID(A1489,4,6)="中壢區內定里",VLOOKUP(MID(A1489,FIND("里",A1489)+1,FIND("路",A1489)-FIND("里",A1489)),工作表1!B:E,2,0),IF(MID(A1489,4,6)="楊梅區高上里",VLOOKUP(MID(A1489,FIND("里",A1489)+1,FIND("鄰",A1489)-FIND("里",A1489)),工作表1!B:E,2,0),VLOOKUP(MID(A1489,4,6),工作表1!A:E,3,0))),IF(MID(A1489,7,3)="內定里",6,"確認是否登打鄰或里別"))</f>
        <v>確認是否登打鄰或里別</v>
      </c>
      <c r="D1489" t="str">
        <f>IFERROR(VLOOKUP(C1489,工作表1!C:D,2,0),"")</f>
        <v/>
      </c>
    </row>
    <row r="1490" spans="2:4">
      <c r="B1490" t="str">
        <f>IFERROR(VLOOKUP(MID(A1490,4,6),工作表1!A:E,5,0),"格式應為桃園市XX區XX里")</f>
        <v>格式應為桃園市XX區XX里</v>
      </c>
      <c r="C1490" t="str">
        <f>IFERROR(IF(MID(A1490,4,6)="中壢區內定里",VLOOKUP(MID(A1490,FIND("里",A1490)+1,FIND("路",A1490)-FIND("里",A1490)),工作表1!B:E,2,0),IF(MID(A1490,4,6)="楊梅區高上里",VLOOKUP(MID(A1490,FIND("里",A1490)+1,FIND("鄰",A1490)-FIND("里",A1490)),工作表1!B:E,2,0),VLOOKUP(MID(A1490,4,6),工作表1!A:E,3,0))),IF(MID(A1490,7,3)="內定里",6,"確認是否登打鄰或里別"))</f>
        <v>確認是否登打鄰或里別</v>
      </c>
      <c r="D1490" t="str">
        <f>IFERROR(VLOOKUP(C1490,工作表1!C:D,2,0),"")</f>
        <v/>
      </c>
    </row>
    <row r="1491" spans="2:4">
      <c r="B1491" t="str">
        <f>IFERROR(VLOOKUP(MID(A1491,4,6),工作表1!A:E,5,0),"格式應為桃園市XX區XX里")</f>
        <v>格式應為桃園市XX區XX里</v>
      </c>
      <c r="C1491" t="str">
        <f>IFERROR(IF(MID(A1491,4,6)="中壢區內定里",VLOOKUP(MID(A1491,FIND("里",A1491)+1,FIND("路",A1491)-FIND("里",A1491)),工作表1!B:E,2,0),IF(MID(A1491,4,6)="楊梅區高上里",VLOOKUP(MID(A1491,FIND("里",A1491)+1,FIND("鄰",A1491)-FIND("里",A1491)),工作表1!B:E,2,0),VLOOKUP(MID(A1491,4,6),工作表1!A:E,3,0))),IF(MID(A1491,7,3)="內定里",6,"確認是否登打鄰或里別"))</f>
        <v>確認是否登打鄰或里別</v>
      </c>
      <c r="D1491" t="str">
        <f>IFERROR(VLOOKUP(C1491,工作表1!C:D,2,0),"")</f>
        <v/>
      </c>
    </row>
    <row r="1492" spans="2:4">
      <c r="B1492" t="str">
        <f>IFERROR(VLOOKUP(MID(A1492,4,6),工作表1!A:E,5,0),"格式應為桃園市XX區XX里")</f>
        <v>格式應為桃園市XX區XX里</v>
      </c>
      <c r="C1492" t="str">
        <f>IFERROR(IF(MID(A1492,4,6)="中壢區內定里",VLOOKUP(MID(A1492,FIND("里",A1492)+1,FIND("路",A1492)-FIND("里",A1492)),工作表1!B:E,2,0),IF(MID(A1492,4,6)="楊梅區高上里",VLOOKUP(MID(A1492,FIND("里",A1492)+1,FIND("鄰",A1492)-FIND("里",A1492)),工作表1!B:E,2,0),VLOOKUP(MID(A1492,4,6),工作表1!A:E,3,0))),IF(MID(A1492,7,3)="內定里",6,"確認是否登打鄰或里別"))</f>
        <v>確認是否登打鄰或里別</v>
      </c>
      <c r="D1492" t="str">
        <f>IFERROR(VLOOKUP(C1492,工作表1!C:D,2,0),"")</f>
        <v/>
      </c>
    </row>
    <row r="1493" spans="2:4">
      <c r="B1493" t="str">
        <f>IFERROR(VLOOKUP(MID(A1493,4,6),工作表1!A:E,5,0),"格式應為桃園市XX區XX里")</f>
        <v>格式應為桃園市XX區XX里</v>
      </c>
      <c r="C1493" t="str">
        <f>IFERROR(IF(MID(A1493,4,6)="中壢區內定里",VLOOKUP(MID(A1493,FIND("里",A1493)+1,FIND("路",A1493)-FIND("里",A1493)),工作表1!B:E,2,0),IF(MID(A1493,4,6)="楊梅區高上里",VLOOKUP(MID(A1493,FIND("里",A1493)+1,FIND("鄰",A1493)-FIND("里",A1493)),工作表1!B:E,2,0),VLOOKUP(MID(A1493,4,6),工作表1!A:E,3,0))),IF(MID(A1493,7,3)="內定里",6,"確認是否登打鄰或里別"))</f>
        <v>確認是否登打鄰或里別</v>
      </c>
      <c r="D1493" t="str">
        <f>IFERROR(VLOOKUP(C1493,工作表1!C:D,2,0),"")</f>
        <v/>
      </c>
    </row>
    <row r="1494" spans="2:4">
      <c r="B1494" t="str">
        <f>IFERROR(VLOOKUP(MID(A1494,4,6),工作表1!A:E,5,0),"格式應為桃園市XX區XX里")</f>
        <v>格式應為桃園市XX區XX里</v>
      </c>
      <c r="C1494" t="str">
        <f>IFERROR(IF(MID(A1494,4,6)="中壢區內定里",VLOOKUP(MID(A1494,FIND("里",A1494)+1,FIND("路",A1494)-FIND("里",A1494)),工作表1!B:E,2,0),IF(MID(A1494,4,6)="楊梅區高上里",VLOOKUP(MID(A1494,FIND("里",A1494)+1,FIND("鄰",A1494)-FIND("里",A1494)),工作表1!B:E,2,0),VLOOKUP(MID(A1494,4,6),工作表1!A:E,3,0))),IF(MID(A1494,7,3)="內定里",6,"確認是否登打鄰或里別"))</f>
        <v>確認是否登打鄰或里別</v>
      </c>
      <c r="D1494" t="str">
        <f>IFERROR(VLOOKUP(C1494,工作表1!C:D,2,0),"")</f>
        <v/>
      </c>
    </row>
    <row r="1495" spans="2:4">
      <c r="B1495" t="str">
        <f>IFERROR(VLOOKUP(MID(A1495,4,6),工作表1!A:E,5,0),"格式應為桃園市XX區XX里")</f>
        <v>格式應為桃園市XX區XX里</v>
      </c>
      <c r="C1495" t="str">
        <f>IFERROR(IF(MID(A1495,4,6)="中壢區內定里",VLOOKUP(MID(A1495,FIND("里",A1495)+1,FIND("路",A1495)-FIND("里",A1495)),工作表1!B:E,2,0),IF(MID(A1495,4,6)="楊梅區高上里",VLOOKUP(MID(A1495,FIND("里",A1495)+1,FIND("鄰",A1495)-FIND("里",A1495)),工作表1!B:E,2,0),VLOOKUP(MID(A1495,4,6),工作表1!A:E,3,0))),IF(MID(A1495,7,3)="內定里",6,"確認是否登打鄰或里別"))</f>
        <v>確認是否登打鄰或里別</v>
      </c>
      <c r="D1495" t="str">
        <f>IFERROR(VLOOKUP(C1495,工作表1!C:D,2,0),"")</f>
        <v/>
      </c>
    </row>
    <row r="1496" spans="2:4">
      <c r="B1496" t="str">
        <f>IFERROR(VLOOKUP(MID(A1496,4,6),工作表1!A:E,5,0),"格式應為桃園市XX區XX里")</f>
        <v>格式應為桃園市XX區XX里</v>
      </c>
      <c r="C1496" t="str">
        <f>IFERROR(IF(MID(A1496,4,6)="中壢區內定里",VLOOKUP(MID(A1496,FIND("里",A1496)+1,FIND("路",A1496)-FIND("里",A1496)),工作表1!B:E,2,0),IF(MID(A1496,4,6)="楊梅區高上里",VLOOKUP(MID(A1496,FIND("里",A1496)+1,FIND("鄰",A1496)-FIND("里",A1496)),工作表1!B:E,2,0),VLOOKUP(MID(A1496,4,6),工作表1!A:E,3,0))),IF(MID(A1496,7,3)="內定里",6,"確認是否登打鄰或里別"))</f>
        <v>確認是否登打鄰或里別</v>
      </c>
      <c r="D1496" t="str">
        <f>IFERROR(VLOOKUP(C1496,工作表1!C:D,2,0),"")</f>
        <v/>
      </c>
    </row>
    <row r="1497" spans="2:4">
      <c r="B1497" t="str">
        <f>IFERROR(VLOOKUP(MID(A1497,4,6),工作表1!A:E,5,0),"格式應為桃園市XX區XX里")</f>
        <v>格式應為桃園市XX區XX里</v>
      </c>
      <c r="C1497" t="str">
        <f>IFERROR(IF(MID(A1497,4,6)="中壢區內定里",VLOOKUP(MID(A1497,FIND("里",A1497)+1,FIND("路",A1497)-FIND("里",A1497)),工作表1!B:E,2,0),IF(MID(A1497,4,6)="楊梅區高上里",VLOOKUP(MID(A1497,FIND("里",A1497)+1,FIND("鄰",A1497)-FIND("里",A1497)),工作表1!B:E,2,0),VLOOKUP(MID(A1497,4,6),工作表1!A:E,3,0))),IF(MID(A1497,7,3)="內定里",6,"確認是否登打鄰或里別"))</f>
        <v>確認是否登打鄰或里別</v>
      </c>
      <c r="D1497" t="str">
        <f>IFERROR(VLOOKUP(C1497,工作表1!C:D,2,0),"")</f>
        <v/>
      </c>
    </row>
    <row r="1498" spans="2:4">
      <c r="B1498" t="str">
        <f>IFERROR(VLOOKUP(MID(A1498,4,6),工作表1!A:E,5,0),"格式應為桃園市XX區XX里")</f>
        <v>格式應為桃園市XX區XX里</v>
      </c>
      <c r="C1498" t="str">
        <f>IFERROR(IF(MID(A1498,4,6)="中壢區內定里",VLOOKUP(MID(A1498,FIND("里",A1498)+1,FIND("路",A1498)-FIND("里",A1498)),工作表1!B:E,2,0),IF(MID(A1498,4,6)="楊梅區高上里",VLOOKUP(MID(A1498,FIND("里",A1498)+1,FIND("鄰",A1498)-FIND("里",A1498)),工作表1!B:E,2,0),VLOOKUP(MID(A1498,4,6),工作表1!A:E,3,0))),IF(MID(A1498,7,3)="內定里",6,"確認是否登打鄰或里別"))</f>
        <v>確認是否登打鄰或里別</v>
      </c>
      <c r="D1498" t="str">
        <f>IFERROR(VLOOKUP(C1498,工作表1!C:D,2,0),"")</f>
        <v/>
      </c>
    </row>
    <row r="1499" spans="2:4">
      <c r="B1499" t="str">
        <f>IFERROR(VLOOKUP(MID(A1499,4,6),工作表1!A:E,5,0),"格式應為桃園市XX區XX里")</f>
        <v>格式應為桃園市XX區XX里</v>
      </c>
      <c r="C1499" t="str">
        <f>IFERROR(IF(MID(A1499,4,6)="中壢區內定里",VLOOKUP(MID(A1499,FIND("里",A1499)+1,FIND("路",A1499)-FIND("里",A1499)),工作表1!B:E,2,0),IF(MID(A1499,4,6)="楊梅區高上里",VLOOKUP(MID(A1499,FIND("里",A1499)+1,FIND("鄰",A1499)-FIND("里",A1499)),工作表1!B:E,2,0),VLOOKUP(MID(A1499,4,6),工作表1!A:E,3,0))),IF(MID(A1499,7,3)="內定里",6,"確認是否登打鄰或里別"))</f>
        <v>確認是否登打鄰或里別</v>
      </c>
      <c r="D1499" t="str">
        <f>IFERROR(VLOOKUP(C1499,工作表1!C:D,2,0),"")</f>
        <v/>
      </c>
    </row>
    <row r="1500" spans="2:4">
      <c r="B1500" t="str">
        <f>IFERROR(VLOOKUP(MID(A1500,4,6),工作表1!A:E,5,0),"格式應為桃園市XX區XX里")</f>
        <v>格式應為桃園市XX區XX里</v>
      </c>
      <c r="C1500" t="str">
        <f>IFERROR(IF(MID(A1500,4,6)="中壢區內定里",VLOOKUP(MID(A1500,FIND("里",A1500)+1,FIND("路",A1500)-FIND("里",A1500)),工作表1!B:E,2,0),IF(MID(A1500,4,6)="楊梅區高上里",VLOOKUP(MID(A1500,FIND("里",A1500)+1,FIND("鄰",A1500)-FIND("里",A1500)),工作表1!B:E,2,0),VLOOKUP(MID(A1500,4,6),工作表1!A:E,3,0))),IF(MID(A1500,7,3)="內定里",6,"確認是否登打鄰或里別"))</f>
        <v>確認是否登打鄰或里別</v>
      </c>
      <c r="D1500" t="str">
        <f>IFERROR(VLOOKUP(C1500,工作表1!C:D,2,0),"")</f>
        <v/>
      </c>
    </row>
    <row r="1501" spans="2:4">
      <c r="B1501" t="str">
        <f>IFERROR(VLOOKUP(MID(A1501,4,6),工作表1!A:E,5,0),"格式應為桃園市XX區XX里")</f>
        <v>格式應為桃園市XX區XX里</v>
      </c>
      <c r="C1501" t="str">
        <f>IFERROR(IF(MID(A1501,4,6)="中壢區內定里",VLOOKUP(MID(A1501,FIND("里",A1501)+1,FIND("路",A1501)-FIND("里",A1501)),工作表1!B:E,2,0),IF(MID(A1501,4,6)="楊梅區高上里",VLOOKUP(MID(A1501,FIND("里",A1501)+1,FIND("鄰",A1501)-FIND("里",A1501)),工作表1!B:E,2,0),VLOOKUP(MID(A1501,4,6),工作表1!A:E,3,0))),IF(MID(A1501,7,3)="內定里",6,"確認是否登打鄰或里別"))</f>
        <v>確認是否登打鄰或里別</v>
      </c>
      <c r="D1501" t="str">
        <f>IFERROR(VLOOKUP(C1501,工作表1!C:D,2,0),"")</f>
        <v/>
      </c>
    </row>
    <row r="1502" spans="2:4">
      <c r="B1502" t="str">
        <f>IFERROR(VLOOKUP(MID(A1502,4,6),工作表1!A:E,5,0),"格式應為桃園市XX區XX里")</f>
        <v>格式應為桃園市XX區XX里</v>
      </c>
      <c r="C1502" t="str">
        <f>IFERROR(IF(MID(A1502,4,6)="中壢區內定里",VLOOKUP(MID(A1502,FIND("里",A1502)+1,FIND("路",A1502)-FIND("里",A1502)),工作表1!B:E,2,0),IF(MID(A1502,4,6)="楊梅區高上里",VLOOKUP(MID(A1502,FIND("里",A1502)+1,FIND("鄰",A1502)-FIND("里",A1502)),工作表1!B:E,2,0),VLOOKUP(MID(A1502,4,6),工作表1!A:E,3,0))),IF(MID(A1502,7,3)="內定里",6,"確認是否登打鄰或里別"))</f>
        <v>確認是否登打鄰或里別</v>
      </c>
      <c r="D1502" t="str">
        <f>IFERROR(VLOOKUP(C1502,工作表1!C:D,2,0),"")</f>
        <v/>
      </c>
    </row>
    <row r="1503" spans="2:4">
      <c r="B1503" t="str">
        <f>IFERROR(VLOOKUP(MID(A1503,4,6),工作表1!A:E,5,0),"格式應為桃園市XX區XX里")</f>
        <v>格式應為桃園市XX區XX里</v>
      </c>
      <c r="C1503" t="str">
        <f>IFERROR(IF(MID(A1503,4,6)="中壢區內定里",VLOOKUP(MID(A1503,FIND("里",A1503)+1,FIND("路",A1503)-FIND("里",A1503)),工作表1!B:E,2,0),IF(MID(A1503,4,6)="楊梅區高上里",VLOOKUP(MID(A1503,FIND("里",A1503)+1,FIND("鄰",A1503)-FIND("里",A1503)),工作表1!B:E,2,0),VLOOKUP(MID(A1503,4,6),工作表1!A:E,3,0))),IF(MID(A1503,7,3)="內定里",6,"確認是否登打鄰或里別"))</f>
        <v>確認是否登打鄰或里別</v>
      </c>
      <c r="D1503" t="str">
        <f>IFERROR(VLOOKUP(C1503,工作表1!C:D,2,0),"")</f>
        <v/>
      </c>
    </row>
    <row r="1504" spans="2:4">
      <c r="B1504" t="str">
        <f>IFERROR(VLOOKUP(MID(A1504,4,6),工作表1!A:E,5,0),"格式應為桃園市XX區XX里")</f>
        <v>格式應為桃園市XX區XX里</v>
      </c>
      <c r="C1504" t="str">
        <f>IFERROR(IF(MID(A1504,4,6)="中壢區內定里",VLOOKUP(MID(A1504,FIND("里",A1504)+1,FIND("路",A1504)-FIND("里",A1504)),工作表1!B:E,2,0),IF(MID(A1504,4,6)="楊梅區高上里",VLOOKUP(MID(A1504,FIND("里",A1504)+1,FIND("鄰",A1504)-FIND("里",A1504)),工作表1!B:E,2,0),VLOOKUP(MID(A1504,4,6),工作表1!A:E,3,0))),IF(MID(A1504,7,3)="內定里",6,"確認是否登打鄰或里別"))</f>
        <v>確認是否登打鄰或里別</v>
      </c>
      <c r="D1504" t="str">
        <f>IFERROR(VLOOKUP(C1504,工作表1!C:D,2,0),"")</f>
        <v/>
      </c>
    </row>
    <row r="1505" spans="2:4">
      <c r="B1505" t="str">
        <f>IFERROR(VLOOKUP(MID(A1505,4,6),工作表1!A:E,5,0),"格式應為桃園市XX區XX里")</f>
        <v>格式應為桃園市XX區XX里</v>
      </c>
      <c r="C1505" t="str">
        <f>IFERROR(IF(MID(A1505,4,6)="中壢區內定里",VLOOKUP(MID(A1505,FIND("里",A1505)+1,FIND("路",A1505)-FIND("里",A1505)),工作表1!B:E,2,0),IF(MID(A1505,4,6)="楊梅區高上里",VLOOKUP(MID(A1505,FIND("里",A1505)+1,FIND("鄰",A1505)-FIND("里",A1505)),工作表1!B:E,2,0),VLOOKUP(MID(A1505,4,6),工作表1!A:E,3,0))),IF(MID(A1505,7,3)="內定里",6,"確認是否登打鄰或里別"))</f>
        <v>確認是否登打鄰或里別</v>
      </c>
      <c r="D1505" t="str">
        <f>IFERROR(VLOOKUP(C1505,工作表1!C:D,2,0),"")</f>
        <v/>
      </c>
    </row>
    <row r="1506" spans="2:4">
      <c r="B1506" t="str">
        <f>IFERROR(VLOOKUP(MID(A1506,4,6),工作表1!A:E,5,0),"格式應為桃園市XX區XX里")</f>
        <v>格式應為桃園市XX區XX里</v>
      </c>
      <c r="C1506" t="str">
        <f>IFERROR(IF(MID(A1506,4,6)="中壢區內定里",VLOOKUP(MID(A1506,FIND("里",A1506)+1,FIND("路",A1506)-FIND("里",A1506)),工作表1!B:E,2,0),IF(MID(A1506,4,6)="楊梅區高上里",VLOOKUP(MID(A1506,FIND("里",A1506)+1,FIND("鄰",A1506)-FIND("里",A1506)),工作表1!B:E,2,0),VLOOKUP(MID(A1506,4,6),工作表1!A:E,3,0))),IF(MID(A1506,7,3)="內定里",6,"確認是否登打鄰或里別"))</f>
        <v>確認是否登打鄰或里別</v>
      </c>
      <c r="D1506" t="str">
        <f>IFERROR(VLOOKUP(C1506,工作表1!C:D,2,0),"")</f>
        <v/>
      </c>
    </row>
    <row r="1507" spans="2:4">
      <c r="B1507" t="str">
        <f>IFERROR(VLOOKUP(MID(A1507,4,6),工作表1!A:E,5,0),"格式應為桃園市XX區XX里")</f>
        <v>格式應為桃園市XX區XX里</v>
      </c>
      <c r="C1507" t="str">
        <f>IFERROR(IF(MID(A1507,4,6)="中壢區內定里",VLOOKUP(MID(A1507,FIND("里",A1507)+1,FIND("路",A1507)-FIND("里",A1507)),工作表1!B:E,2,0),IF(MID(A1507,4,6)="楊梅區高上里",VLOOKUP(MID(A1507,FIND("里",A1507)+1,FIND("鄰",A1507)-FIND("里",A1507)),工作表1!B:E,2,0),VLOOKUP(MID(A1507,4,6),工作表1!A:E,3,0))),IF(MID(A1507,7,3)="內定里",6,"確認是否登打鄰或里別"))</f>
        <v>確認是否登打鄰或里別</v>
      </c>
      <c r="D1507" t="str">
        <f>IFERROR(VLOOKUP(C1507,工作表1!C:D,2,0),"")</f>
        <v/>
      </c>
    </row>
    <row r="1508" spans="2:4">
      <c r="B1508" t="str">
        <f>IFERROR(VLOOKUP(MID(A1508,4,6),工作表1!A:E,5,0),"格式應為桃園市XX區XX里")</f>
        <v>格式應為桃園市XX區XX里</v>
      </c>
      <c r="C1508" t="str">
        <f>IFERROR(IF(MID(A1508,4,6)="中壢區內定里",VLOOKUP(MID(A1508,FIND("里",A1508)+1,FIND("路",A1508)-FIND("里",A1508)),工作表1!B:E,2,0),IF(MID(A1508,4,6)="楊梅區高上里",VLOOKUP(MID(A1508,FIND("里",A1508)+1,FIND("鄰",A1508)-FIND("里",A1508)),工作表1!B:E,2,0),VLOOKUP(MID(A1508,4,6),工作表1!A:E,3,0))),IF(MID(A1508,7,3)="內定里",6,"確認是否登打鄰或里別"))</f>
        <v>確認是否登打鄰或里別</v>
      </c>
      <c r="D1508" t="str">
        <f>IFERROR(VLOOKUP(C1508,工作表1!C:D,2,0),"")</f>
        <v/>
      </c>
    </row>
    <row r="1509" spans="2:4">
      <c r="B1509" t="str">
        <f>IFERROR(VLOOKUP(MID(A1509,4,6),工作表1!A:E,5,0),"格式應為桃園市XX區XX里")</f>
        <v>格式應為桃園市XX區XX里</v>
      </c>
      <c r="C1509" t="str">
        <f>IFERROR(IF(MID(A1509,4,6)="中壢區內定里",VLOOKUP(MID(A1509,FIND("里",A1509)+1,FIND("路",A1509)-FIND("里",A1509)),工作表1!B:E,2,0),IF(MID(A1509,4,6)="楊梅區高上里",VLOOKUP(MID(A1509,FIND("里",A1509)+1,FIND("鄰",A1509)-FIND("里",A1509)),工作表1!B:E,2,0),VLOOKUP(MID(A1509,4,6),工作表1!A:E,3,0))),IF(MID(A1509,7,3)="內定里",6,"確認是否登打鄰或里別"))</f>
        <v>確認是否登打鄰或里別</v>
      </c>
      <c r="D1509" t="str">
        <f>IFERROR(VLOOKUP(C1509,工作表1!C:D,2,0),"")</f>
        <v/>
      </c>
    </row>
    <row r="1510" spans="2:4">
      <c r="B1510" t="str">
        <f>IFERROR(VLOOKUP(MID(A1510,4,6),工作表1!A:E,5,0),"格式應為桃園市XX區XX里")</f>
        <v>格式應為桃園市XX區XX里</v>
      </c>
      <c r="C1510" t="str">
        <f>IFERROR(IF(MID(A1510,4,6)="中壢區內定里",VLOOKUP(MID(A1510,FIND("里",A1510)+1,FIND("路",A1510)-FIND("里",A1510)),工作表1!B:E,2,0),IF(MID(A1510,4,6)="楊梅區高上里",VLOOKUP(MID(A1510,FIND("里",A1510)+1,FIND("鄰",A1510)-FIND("里",A1510)),工作表1!B:E,2,0),VLOOKUP(MID(A1510,4,6),工作表1!A:E,3,0))),IF(MID(A1510,7,3)="內定里",6,"確認是否登打鄰或里別"))</f>
        <v>確認是否登打鄰或里別</v>
      </c>
      <c r="D1510" t="str">
        <f>IFERROR(VLOOKUP(C1510,工作表1!C:D,2,0),"")</f>
        <v/>
      </c>
    </row>
    <row r="1511" spans="2:4">
      <c r="B1511" t="str">
        <f>IFERROR(VLOOKUP(MID(A1511,4,6),工作表1!A:E,5,0),"格式應為桃園市XX區XX里")</f>
        <v>格式應為桃園市XX區XX里</v>
      </c>
      <c r="C1511" t="str">
        <f>IFERROR(IF(MID(A1511,4,6)="中壢區內定里",VLOOKUP(MID(A1511,FIND("里",A1511)+1,FIND("路",A1511)-FIND("里",A1511)),工作表1!B:E,2,0),IF(MID(A1511,4,6)="楊梅區高上里",VLOOKUP(MID(A1511,FIND("里",A1511)+1,FIND("鄰",A1511)-FIND("里",A1511)),工作表1!B:E,2,0),VLOOKUP(MID(A1511,4,6),工作表1!A:E,3,0))),IF(MID(A1511,7,3)="內定里",6,"確認是否登打鄰或里別"))</f>
        <v>確認是否登打鄰或里別</v>
      </c>
      <c r="D1511" t="str">
        <f>IFERROR(VLOOKUP(C1511,工作表1!C:D,2,0),"")</f>
        <v/>
      </c>
    </row>
    <row r="1512" spans="2:4">
      <c r="B1512" t="str">
        <f>IFERROR(VLOOKUP(MID(A1512,4,6),工作表1!A:E,5,0),"格式應為桃園市XX區XX里")</f>
        <v>格式應為桃園市XX區XX里</v>
      </c>
      <c r="C1512" t="str">
        <f>IFERROR(IF(MID(A1512,4,6)="中壢區內定里",VLOOKUP(MID(A1512,FIND("里",A1512)+1,FIND("路",A1512)-FIND("里",A1512)),工作表1!B:E,2,0),IF(MID(A1512,4,6)="楊梅區高上里",VLOOKUP(MID(A1512,FIND("里",A1512)+1,FIND("鄰",A1512)-FIND("里",A1512)),工作表1!B:E,2,0),VLOOKUP(MID(A1512,4,6),工作表1!A:E,3,0))),IF(MID(A1512,7,3)="內定里",6,"確認是否登打鄰或里別"))</f>
        <v>確認是否登打鄰或里別</v>
      </c>
      <c r="D1512" t="str">
        <f>IFERROR(VLOOKUP(C1512,工作表1!C:D,2,0),"")</f>
        <v/>
      </c>
    </row>
    <row r="1513" spans="2:4">
      <c r="B1513" t="str">
        <f>IFERROR(VLOOKUP(MID(A1513,4,6),工作表1!A:E,5,0),"格式應為桃園市XX區XX里")</f>
        <v>格式應為桃園市XX區XX里</v>
      </c>
      <c r="C1513" t="str">
        <f>IFERROR(IF(MID(A1513,4,6)="中壢區內定里",VLOOKUP(MID(A1513,FIND("里",A1513)+1,FIND("路",A1513)-FIND("里",A1513)),工作表1!B:E,2,0),IF(MID(A1513,4,6)="楊梅區高上里",VLOOKUP(MID(A1513,FIND("里",A1513)+1,FIND("鄰",A1513)-FIND("里",A1513)),工作表1!B:E,2,0),VLOOKUP(MID(A1513,4,6),工作表1!A:E,3,0))),IF(MID(A1513,7,3)="內定里",6,"確認是否登打鄰或里別"))</f>
        <v>確認是否登打鄰或里別</v>
      </c>
      <c r="D1513" t="str">
        <f>IFERROR(VLOOKUP(C1513,工作表1!C:D,2,0),"")</f>
        <v/>
      </c>
    </row>
    <row r="1514" spans="2:4">
      <c r="B1514" t="str">
        <f>IFERROR(VLOOKUP(MID(A1514,4,6),工作表1!A:E,5,0),"格式應為桃園市XX區XX里")</f>
        <v>格式應為桃園市XX區XX里</v>
      </c>
      <c r="C1514" t="str">
        <f>IFERROR(IF(MID(A1514,4,6)="中壢區內定里",VLOOKUP(MID(A1514,FIND("里",A1514)+1,FIND("路",A1514)-FIND("里",A1514)),工作表1!B:E,2,0),IF(MID(A1514,4,6)="楊梅區高上里",VLOOKUP(MID(A1514,FIND("里",A1514)+1,FIND("鄰",A1514)-FIND("里",A1514)),工作表1!B:E,2,0),VLOOKUP(MID(A1514,4,6),工作表1!A:E,3,0))),IF(MID(A1514,7,3)="內定里",6,"確認是否登打鄰或里別"))</f>
        <v>確認是否登打鄰或里別</v>
      </c>
      <c r="D1514" t="str">
        <f>IFERROR(VLOOKUP(C1514,工作表1!C:D,2,0),"")</f>
        <v/>
      </c>
    </row>
    <row r="1515" spans="2:4">
      <c r="B1515" t="str">
        <f>IFERROR(VLOOKUP(MID(A1515,4,6),工作表1!A:E,5,0),"格式應為桃園市XX區XX里")</f>
        <v>格式應為桃園市XX區XX里</v>
      </c>
      <c r="C1515" t="str">
        <f>IFERROR(IF(MID(A1515,4,6)="中壢區內定里",VLOOKUP(MID(A1515,FIND("里",A1515)+1,FIND("路",A1515)-FIND("里",A1515)),工作表1!B:E,2,0),IF(MID(A1515,4,6)="楊梅區高上里",VLOOKUP(MID(A1515,FIND("里",A1515)+1,FIND("鄰",A1515)-FIND("里",A1515)),工作表1!B:E,2,0),VLOOKUP(MID(A1515,4,6),工作表1!A:E,3,0))),IF(MID(A1515,7,3)="內定里",6,"確認是否登打鄰或里別"))</f>
        <v>確認是否登打鄰或里別</v>
      </c>
      <c r="D1515" t="str">
        <f>IFERROR(VLOOKUP(C1515,工作表1!C:D,2,0),"")</f>
        <v/>
      </c>
    </row>
    <row r="1516" spans="2:4">
      <c r="B1516" t="str">
        <f>IFERROR(VLOOKUP(MID(A1516,4,6),工作表1!A:E,5,0),"格式應為桃園市XX區XX里")</f>
        <v>格式應為桃園市XX區XX里</v>
      </c>
      <c r="C1516" t="str">
        <f>IFERROR(IF(MID(A1516,4,6)="中壢區內定里",VLOOKUP(MID(A1516,FIND("里",A1516)+1,FIND("路",A1516)-FIND("里",A1516)),工作表1!B:E,2,0),IF(MID(A1516,4,6)="楊梅區高上里",VLOOKUP(MID(A1516,FIND("里",A1516)+1,FIND("鄰",A1516)-FIND("里",A1516)),工作表1!B:E,2,0),VLOOKUP(MID(A1516,4,6),工作表1!A:E,3,0))),IF(MID(A1516,7,3)="內定里",6,"確認是否登打鄰或里別"))</f>
        <v>確認是否登打鄰或里別</v>
      </c>
      <c r="D1516" t="str">
        <f>IFERROR(VLOOKUP(C1516,工作表1!C:D,2,0),"")</f>
        <v/>
      </c>
    </row>
    <row r="1517" spans="2:4">
      <c r="B1517" t="str">
        <f>IFERROR(VLOOKUP(MID(A1517,4,6),工作表1!A:E,5,0),"格式應為桃園市XX區XX里")</f>
        <v>格式應為桃園市XX區XX里</v>
      </c>
      <c r="C1517" t="str">
        <f>IFERROR(IF(MID(A1517,4,6)="中壢區內定里",VLOOKUP(MID(A1517,FIND("里",A1517)+1,FIND("路",A1517)-FIND("里",A1517)),工作表1!B:E,2,0),IF(MID(A1517,4,6)="楊梅區高上里",VLOOKUP(MID(A1517,FIND("里",A1517)+1,FIND("鄰",A1517)-FIND("里",A1517)),工作表1!B:E,2,0),VLOOKUP(MID(A1517,4,6),工作表1!A:E,3,0))),IF(MID(A1517,7,3)="內定里",6,"確認是否登打鄰或里別"))</f>
        <v>確認是否登打鄰或里別</v>
      </c>
      <c r="D1517" t="str">
        <f>IFERROR(VLOOKUP(C1517,工作表1!C:D,2,0),"")</f>
        <v/>
      </c>
    </row>
    <row r="1518" spans="2:4">
      <c r="B1518" t="str">
        <f>IFERROR(VLOOKUP(MID(A1518,4,6),工作表1!A:E,5,0),"格式應為桃園市XX區XX里")</f>
        <v>格式應為桃園市XX區XX里</v>
      </c>
      <c r="C1518" t="str">
        <f>IFERROR(IF(MID(A1518,4,6)="中壢區內定里",VLOOKUP(MID(A1518,FIND("里",A1518)+1,FIND("路",A1518)-FIND("里",A1518)),工作表1!B:E,2,0),IF(MID(A1518,4,6)="楊梅區高上里",VLOOKUP(MID(A1518,FIND("里",A1518)+1,FIND("鄰",A1518)-FIND("里",A1518)),工作表1!B:E,2,0),VLOOKUP(MID(A1518,4,6),工作表1!A:E,3,0))),IF(MID(A1518,7,3)="內定里",6,"確認是否登打鄰或里別"))</f>
        <v>確認是否登打鄰或里別</v>
      </c>
      <c r="D1518" t="str">
        <f>IFERROR(VLOOKUP(C1518,工作表1!C:D,2,0),"")</f>
        <v/>
      </c>
    </row>
    <row r="1519" spans="2:4">
      <c r="B1519" t="str">
        <f>IFERROR(VLOOKUP(MID(A1519,4,6),工作表1!A:E,5,0),"格式應為桃園市XX區XX里")</f>
        <v>格式應為桃園市XX區XX里</v>
      </c>
      <c r="C1519" t="str">
        <f>IFERROR(IF(MID(A1519,4,6)="中壢區內定里",VLOOKUP(MID(A1519,FIND("里",A1519)+1,FIND("路",A1519)-FIND("里",A1519)),工作表1!B:E,2,0),IF(MID(A1519,4,6)="楊梅區高上里",VLOOKUP(MID(A1519,FIND("里",A1519)+1,FIND("鄰",A1519)-FIND("里",A1519)),工作表1!B:E,2,0),VLOOKUP(MID(A1519,4,6),工作表1!A:E,3,0))),IF(MID(A1519,7,3)="內定里",6,"確認是否登打鄰或里別"))</f>
        <v>確認是否登打鄰或里別</v>
      </c>
      <c r="D1519" t="str">
        <f>IFERROR(VLOOKUP(C1519,工作表1!C:D,2,0),"")</f>
        <v/>
      </c>
    </row>
    <row r="1520" spans="2:4">
      <c r="B1520" t="str">
        <f>IFERROR(VLOOKUP(MID(A1520,4,6),工作表1!A:E,5,0),"格式應為桃園市XX區XX里")</f>
        <v>格式應為桃園市XX區XX里</v>
      </c>
      <c r="C1520" t="str">
        <f>IFERROR(IF(MID(A1520,4,6)="中壢區內定里",VLOOKUP(MID(A1520,FIND("里",A1520)+1,FIND("路",A1520)-FIND("里",A1520)),工作表1!B:E,2,0),IF(MID(A1520,4,6)="楊梅區高上里",VLOOKUP(MID(A1520,FIND("里",A1520)+1,FIND("鄰",A1520)-FIND("里",A1520)),工作表1!B:E,2,0),VLOOKUP(MID(A1520,4,6),工作表1!A:E,3,0))),IF(MID(A1520,7,3)="內定里",6,"確認是否登打鄰或里別"))</f>
        <v>確認是否登打鄰或里別</v>
      </c>
      <c r="D1520" t="str">
        <f>IFERROR(VLOOKUP(C1520,工作表1!C:D,2,0),"")</f>
        <v/>
      </c>
    </row>
    <row r="1521" spans="2:4">
      <c r="B1521" t="str">
        <f>IFERROR(VLOOKUP(MID(A1521,4,6),工作表1!A:E,5,0),"格式應為桃園市XX區XX里")</f>
        <v>格式應為桃園市XX區XX里</v>
      </c>
      <c r="C1521" t="str">
        <f>IFERROR(IF(MID(A1521,4,6)="中壢區內定里",VLOOKUP(MID(A1521,FIND("里",A1521)+1,FIND("路",A1521)-FIND("里",A1521)),工作表1!B:E,2,0),IF(MID(A1521,4,6)="楊梅區高上里",VLOOKUP(MID(A1521,FIND("里",A1521)+1,FIND("鄰",A1521)-FIND("里",A1521)),工作表1!B:E,2,0),VLOOKUP(MID(A1521,4,6),工作表1!A:E,3,0))),IF(MID(A1521,7,3)="內定里",6,"確認是否登打鄰或里別"))</f>
        <v>確認是否登打鄰或里別</v>
      </c>
      <c r="D1521" t="str">
        <f>IFERROR(VLOOKUP(C1521,工作表1!C:D,2,0),"")</f>
        <v/>
      </c>
    </row>
    <row r="1522" spans="2:4">
      <c r="B1522" t="str">
        <f>IFERROR(VLOOKUP(MID(A1522,4,6),工作表1!A:E,5,0),"格式應為桃園市XX區XX里")</f>
        <v>格式應為桃園市XX區XX里</v>
      </c>
      <c r="C1522" t="str">
        <f>IFERROR(IF(MID(A1522,4,6)="中壢區內定里",VLOOKUP(MID(A1522,FIND("里",A1522)+1,FIND("路",A1522)-FIND("里",A1522)),工作表1!B:E,2,0),IF(MID(A1522,4,6)="楊梅區高上里",VLOOKUP(MID(A1522,FIND("里",A1522)+1,FIND("鄰",A1522)-FIND("里",A1522)),工作表1!B:E,2,0),VLOOKUP(MID(A1522,4,6),工作表1!A:E,3,0))),IF(MID(A1522,7,3)="內定里",6,"確認是否登打鄰或里別"))</f>
        <v>確認是否登打鄰或里別</v>
      </c>
      <c r="D1522" t="str">
        <f>IFERROR(VLOOKUP(C1522,工作表1!C:D,2,0),"")</f>
        <v/>
      </c>
    </row>
    <row r="1523" spans="2:4">
      <c r="B1523" t="str">
        <f>IFERROR(VLOOKUP(MID(A1523,4,6),工作表1!A:E,5,0),"格式應為桃園市XX區XX里")</f>
        <v>格式應為桃園市XX區XX里</v>
      </c>
      <c r="C1523" t="str">
        <f>IFERROR(IF(MID(A1523,4,6)="中壢區內定里",VLOOKUP(MID(A1523,FIND("里",A1523)+1,FIND("路",A1523)-FIND("里",A1523)),工作表1!B:E,2,0),IF(MID(A1523,4,6)="楊梅區高上里",VLOOKUP(MID(A1523,FIND("里",A1523)+1,FIND("鄰",A1523)-FIND("里",A1523)),工作表1!B:E,2,0),VLOOKUP(MID(A1523,4,6),工作表1!A:E,3,0))),IF(MID(A1523,7,3)="內定里",6,"確認是否登打鄰或里別"))</f>
        <v>確認是否登打鄰或里別</v>
      </c>
      <c r="D1523" t="str">
        <f>IFERROR(VLOOKUP(C1523,工作表1!C:D,2,0),"")</f>
        <v/>
      </c>
    </row>
    <row r="1524" spans="2:4">
      <c r="B1524" t="str">
        <f>IFERROR(VLOOKUP(MID(A1524,4,6),工作表1!A:E,5,0),"格式應為桃園市XX區XX里")</f>
        <v>格式應為桃園市XX區XX里</v>
      </c>
      <c r="C1524" t="str">
        <f>IFERROR(IF(MID(A1524,4,6)="中壢區內定里",VLOOKUP(MID(A1524,FIND("里",A1524)+1,FIND("路",A1524)-FIND("里",A1524)),工作表1!B:E,2,0),IF(MID(A1524,4,6)="楊梅區高上里",VLOOKUP(MID(A1524,FIND("里",A1524)+1,FIND("鄰",A1524)-FIND("里",A1524)),工作表1!B:E,2,0),VLOOKUP(MID(A1524,4,6),工作表1!A:E,3,0))),IF(MID(A1524,7,3)="內定里",6,"確認是否登打鄰或里別"))</f>
        <v>確認是否登打鄰或里別</v>
      </c>
      <c r="D1524" t="str">
        <f>IFERROR(VLOOKUP(C1524,工作表1!C:D,2,0),"")</f>
        <v/>
      </c>
    </row>
    <row r="1525" spans="2:4">
      <c r="B1525" t="str">
        <f>IFERROR(VLOOKUP(MID(A1525,4,6),工作表1!A:E,5,0),"格式應為桃園市XX區XX里")</f>
        <v>格式應為桃園市XX區XX里</v>
      </c>
      <c r="C1525" t="str">
        <f>IFERROR(IF(MID(A1525,4,6)="中壢區內定里",VLOOKUP(MID(A1525,FIND("里",A1525)+1,FIND("路",A1525)-FIND("里",A1525)),工作表1!B:E,2,0),IF(MID(A1525,4,6)="楊梅區高上里",VLOOKUP(MID(A1525,FIND("里",A1525)+1,FIND("鄰",A1525)-FIND("里",A1525)),工作表1!B:E,2,0),VLOOKUP(MID(A1525,4,6),工作表1!A:E,3,0))),IF(MID(A1525,7,3)="內定里",6,"確認是否登打鄰或里別"))</f>
        <v>確認是否登打鄰或里別</v>
      </c>
      <c r="D1525" t="str">
        <f>IFERROR(VLOOKUP(C1525,工作表1!C:D,2,0),"")</f>
        <v/>
      </c>
    </row>
    <row r="1526" spans="2:4">
      <c r="B1526" t="str">
        <f>IFERROR(VLOOKUP(MID(A1526,4,6),工作表1!A:E,5,0),"格式應為桃園市XX區XX里")</f>
        <v>格式應為桃園市XX區XX里</v>
      </c>
      <c r="C1526" t="str">
        <f>IFERROR(IF(MID(A1526,4,6)="中壢區內定里",VLOOKUP(MID(A1526,FIND("里",A1526)+1,FIND("路",A1526)-FIND("里",A1526)),工作表1!B:E,2,0),IF(MID(A1526,4,6)="楊梅區高上里",VLOOKUP(MID(A1526,FIND("里",A1526)+1,FIND("鄰",A1526)-FIND("里",A1526)),工作表1!B:E,2,0),VLOOKUP(MID(A1526,4,6),工作表1!A:E,3,0))),IF(MID(A1526,7,3)="內定里",6,"確認是否登打鄰或里別"))</f>
        <v>確認是否登打鄰或里別</v>
      </c>
      <c r="D1526" t="str">
        <f>IFERROR(VLOOKUP(C1526,工作表1!C:D,2,0),"")</f>
        <v/>
      </c>
    </row>
    <row r="1527" spans="2:4">
      <c r="B1527" t="str">
        <f>IFERROR(VLOOKUP(MID(A1527,4,6),工作表1!A:E,5,0),"格式應為桃園市XX區XX里")</f>
        <v>格式應為桃園市XX區XX里</v>
      </c>
      <c r="C1527" t="str">
        <f>IFERROR(IF(MID(A1527,4,6)="中壢區內定里",VLOOKUP(MID(A1527,FIND("里",A1527)+1,FIND("路",A1527)-FIND("里",A1527)),工作表1!B:E,2,0),IF(MID(A1527,4,6)="楊梅區高上里",VLOOKUP(MID(A1527,FIND("里",A1527)+1,FIND("鄰",A1527)-FIND("里",A1527)),工作表1!B:E,2,0),VLOOKUP(MID(A1527,4,6),工作表1!A:E,3,0))),IF(MID(A1527,7,3)="內定里",6,"確認是否登打鄰或里別"))</f>
        <v>確認是否登打鄰或里別</v>
      </c>
      <c r="D1527" t="str">
        <f>IFERROR(VLOOKUP(C1527,工作表1!C:D,2,0),"")</f>
        <v/>
      </c>
    </row>
    <row r="1528" spans="2:4">
      <c r="B1528" t="str">
        <f>IFERROR(VLOOKUP(MID(A1528,4,6),工作表1!A:E,5,0),"格式應為桃園市XX區XX里")</f>
        <v>格式應為桃園市XX區XX里</v>
      </c>
      <c r="C1528" t="str">
        <f>IFERROR(IF(MID(A1528,4,6)="中壢區內定里",VLOOKUP(MID(A1528,FIND("里",A1528)+1,FIND("路",A1528)-FIND("里",A1528)),工作表1!B:E,2,0),IF(MID(A1528,4,6)="楊梅區高上里",VLOOKUP(MID(A1528,FIND("里",A1528)+1,FIND("鄰",A1528)-FIND("里",A1528)),工作表1!B:E,2,0),VLOOKUP(MID(A1528,4,6),工作表1!A:E,3,0))),IF(MID(A1528,7,3)="內定里",6,"確認是否登打鄰或里別"))</f>
        <v>確認是否登打鄰或里別</v>
      </c>
      <c r="D1528" t="str">
        <f>IFERROR(VLOOKUP(C1528,工作表1!C:D,2,0),"")</f>
        <v/>
      </c>
    </row>
    <row r="1529" spans="2:4">
      <c r="B1529" t="str">
        <f>IFERROR(VLOOKUP(MID(A1529,4,6),工作表1!A:E,5,0),"格式應為桃園市XX區XX里")</f>
        <v>格式應為桃園市XX區XX里</v>
      </c>
      <c r="C1529" t="str">
        <f>IFERROR(IF(MID(A1529,4,6)="中壢區內定里",VLOOKUP(MID(A1529,FIND("里",A1529)+1,FIND("路",A1529)-FIND("里",A1529)),工作表1!B:E,2,0),IF(MID(A1529,4,6)="楊梅區高上里",VLOOKUP(MID(A1529,FIND("里",A1529)+1,FIND("鄰",A1529)-FIND("里",A1529)),工作表1!B:E,2,0),VLOOKUP(MID(A1529,4,6),工作表1!A:E,3,0))),IF(MID(A1529,7,3)="內定里",6,"確認是否登打鄰或里別"))</f>
        <v>確認是否登打鄰或里別</v>
      </c>
      <c r="D1529" t="str">
        <f>IFERROR(VLOOKUP(C1529,工作表1!C:D,2,0),"")</f>
        <v/>
      </c>
    </row>
    <row r="1530" spans="2:4">
      <c r="B1530" t="str">
        <f>IFERROR(VLOOKUP(MID(A1530,4,6),工作表1!A:E,5,0),"格式應為桃園市XX區XX里")</f>
        <v>格式應為桃園市XX區XX里</v>
      </c>
      <c r="C1530" t="str">
        <f>IFERROR(IF(MID(A1530,4,6)="中壢區內定里",VLOOKUP(MID(A1530,FIND("里",A1530)+1,FIND("路",A1530)-FIND("里",A1530)),工作表1!B:E,2,0),IF(MID(A1530,4,6)="楊梅區高上里",VLOOKUP(MID(A1530,FIND("里",A1530)+1,FIND("鄰",A1530)-FIND("里",A1530)),工作表1!B:E,2,0),VLOOKUP(MID(A1530,4,6),工作表1!A:E,3,0))),IF(MID(A1530,7,3)="內定里",6,"確認是否登打鄰或里別"))</f>
        <v>確認是否登打鄰或里別</v>
      </c>
      <c r="D1530" t="str">
        <f>IFERROR(VLOOKUP(C1530,工作表1!C:D,2,0),"")</f>
        <v/>
      </c>
    </row>
    <row r="1531" spans="2:4">
      <c r="B1531" t="str">
        <f>IFERROR(VLOOKUP(MID(A1531,4,6),工作表1!A:E,5,0),"格式應為桃園市XX區XX里")</f>
        <v>格式應為桃園市XX區XX里</v>
      </c>
      <c r="C1531" t="str">
        <f>IFERROR(IF(MID(A1531,4,6)="中壢區內定里",VLOOKUP(MID(A1531,FIND("里",A1531)+1,FIND("路",A1531)-FIND("里",A1531)),工作表1!B:E,2,0),IF(MID(A1531,4,6)="楊梅區高上里",VLOOKUP(MID(A1531,FIND("里",A1531)+1,FIND("鄰",A1531)-FIND("里",A1531)),工作表1!B:E,2,0),VLOOKUP(MID(A1531,4,6),工作表1!A:E,3,0))),IF(MID(A1531,7,3)="內定里",6,"確認是否登打鄰或里別"))</f>
        <v>確認是否登打鄰或里別</v>
      </c>
      <c r="D1531" t="str">
        <f>IFERROR(VLOOKUP(C1531,工作表1!C:D,2,0),"")</f>
        <v/>
      </c>
    </row>
    <row r="1532" spans="2:4">
      <c r="B1532" t="str">
        <f>IFERROR(VLOOKUP(MID(A1532,4,6),工作表1!A:E,5,0),"格式應為桃園市XX區XX里")</f>
        <v>格式應為桃園市XX區XX里</v>
      </c>
      <c r="C1532" t="str">
        <f>IFERROR(IF(MID(A1532,4,6)="中壢區內定里",VLOOKUP(MID(A1532,FIND("里",A1532)+1,FIND("路",A1532)-FIND("里",A1532)),工作表1!B:E,2,0),IF(MID(A1532,4,6)="楊梅區高上里",VLOOKUP(MID(A1532,FIND("里",A1532)+1,FIND("鄰",A1532)-FIND("里",A1532)),工作表1!B:E,2,0),VLOOKUP(MID(A1532,4,6),工作表1!A:E,3,0))),IF(MID(A1532,7,3)="內定里",6,"確認是否登打鄰或里別"))</f>
        <v>確認是否登打鄰或里別</v>
      </c>
      <c r="D1532" t="str">
        <f>IFERROR(VLOOKUP(C1532,工作表1!C:D,2,0),"")</f>
        <v/>
      </c>
    </row>
    <row r="1533" spans="2:4">
      <c r="B1533" t="str">
        <f>IFERROR(VLOOKUP(MID(A1533,4,6),工作表1!A:E,5,0),"格式應為桃園市XX區XX里")</f>
        <v>格式應為桃園市XX區XX里</v>
      </c>
      <c r="C1533" t="str">
        <f>IFERROR(IF(MID(A1533,4,6)="中壢區內定里",VLOOKUP(MID(A1533,FIND("里",A1533)+1,FIND("路",A1533)-FIND("里",A1533)),工作表1!B:E,2,0),IF(MID(A1533,4,6)="楊梅區高上里",VLOOKUP(MID(A1533,FIND("里",A1533)+1,FIND("鄰",A1533)-FIND("里",A1533)),工作表1!B:E,2,0),VLOOKUP(MID(A1533,4,6),工作表1!A:E,3,0))),IF(MID(A1533,7,3)="內定里",6,"確認是否登打鄰或里別"))</f>
        <v>確認是否登打鄰或里別</v>
      </c>
      <c r="D1533" t="str">
        <f>IFERROR(VLOOKUP(C1533,工作表1!C:D,2,0),"")</f>
        <v/>
      </c>
    </row>
    <row r="1534" spans="2:4">
      <c r="B1534" t="str">
        <f>IFERROR(VLOOKUP(MID(A1534,4,6),工作表1!A:E,5,0),"格式應為桃園市XX區XX里")</f>
        <v>格式應為桃園市XX區XX里</v>
      </c>
      <c r="C1534" t="str">
        <f>IFERROR(IF(MID(A1534,4,6)="中壢區內定里",VLOOKUP(MID(A1534,FIND("里",A1534)+1,FIND("路",A1534)-FIND("里",A1534)),工作表1!B:E,2,0),IF(MID(A1534,4,6)="楊梅區高上里",VLOOKUP(MID(A1534,FIND("里",A1534)+1,FIND("鄰",A1534)-FIND("里",A1534)),工作表1!B:E,2,0),VLOOKUP(MID(A1534,4,6),工作表1!A:E,3,0))),IF(MID(A1534,7,3)="內定里",6,"確認是否登打鄰或里別"))</f>
        <v>確認是否登打鄰或里別</v>
      </c>
      <c r="D1534" t="str">
        <f>IFERROR(VLOOKUP(C1534,工作表1!C:D,2,0),"")</f>
        <v/>
      </c>
    </row>
    <row r="1535" spans="2:4">
      <c r="B1535" t="str">
        <f>IFERROR(VLOOKUP(MID(A1535,4,6),工作表1!A:E,5,0),"格式應為桃園市XX區XX里")</f>
        <v>格式應為桃園市XX區XX里</v>
      </c>
      <c r="C1535" t="str">
        <f>IFERROR(IF(MID(A1535,4,6)="中壢區內定里",VLOOKUP(MID(A1535,FIND("里",A1535)+1,FIND("路",A1535)-FIND("里",A1535)),工作表1!B:E,2,0),IF(MID(A1535,4,6)="楊梅區高上里",VLOOKUP(MID(A1535,FIND("里",A1535)+1,FIND("鄰",A1535)-FIND("里",A1535)),工作表1!B:E,2,0),VLOOKUP(MID(A1535,4,6),工作表1!A:E,3,0))),IF(MID(A1535,7,3)="內定里",6,"確認是否登打鄰或里別"))</f>
        <v>確認是否登打鄰或里別</v>
      </c>
      <c r="D1535" t="str">
        <f>IFERROR(VLOOKUP(C1535,工作表1!C:D,2,0),"")</f>
        <v/>
      </c>
    </row>
    <row r="1536" spans="2:4">
      <c r="B1536" t="str">
        <f>IFERROR(VLOOKUP(MID(A1536,4,6),工作表1!A:E,5,0),"格式應為桃園市XX區XX里")</f>
        <v>格式應為桃園市XX區XX里</v>
      </c>
      <c r="C1536" t="str">
        <f>IFERROR(IF(MID(A1536,4,6)="中壢區內定里",VLOOKUP(MID(A1536,FIND("里",A1536)+1,FIND("路",A1536)-FIND("里",A1536)),工作表1!B:E,2,0),IF(MID(A1536,4,6)="楊梅區高上里",VLOOKUP(MID(A1536,FIND("里",A1536)+1,FIND("鄰",A1536)-FIND("里",A1536)),工作表1!B:E,2,0),VLOOKUP(MID(A1536,4,6),工作表1!A:E,3,0))),IF(MID(A1536,7,3)="內定里",6,"確認是否登打鄰或里別"))</f>
        <v>確認是否登打鄰或里別</v>
      </c>
      <c r="D1536" t="str">
        <f>IFERROR(VLOOKUP(C1536,工作表1!C:D,2,0),"")</f>
        <v/>
      </c>
    </row>
    <row r="1537" spans="2:4">
      <c r="B1537" t="str">
        <f>IFERROR(VLOOKUP(MID(A1537,4,6),工作表1!A:E,5,0),"格式應為桃園市XX區XX里")</f>
        <v>格式應為桃園市XX區XX里</v>
      </c>
      <c r="C1537" t="str">
        <f>IFERROR(IF(MID(A1537,4,6)="中壢區內定里",VLOOKUP(MID(A1537,FIND("里",A1537)+1,FIND("路",A1537)-FIND("里",A1537)),工作表1!B:E,2,0),IF(MID(A1537,4,6)="楊梅區高上里",VLOOKUP(MID(A1537,FIND("里",A1537)+1,FIND("鄰",A1537)-FIND("里",A1537)),工作表1!B:E,2,0),VLOOKUP(MID(A1537,4,6),工作表1!A:E,3,0))),IF(MID(A1537,7,3)="內定里",6,"確認是否登打鄰或里別"))</f>
        <v>確認是否登打鄰或里別</v>
      </c>
      <c r="D1537" t="str">
        <f>IFERROR(VLOOKUP(C1537,工作表1!C:D,2,0),"")</f>
        <v/>
      </c>
    </row>
    <row r="1538" spans="2:4">
      <c r="B1538" t="str">
        <f>IFERROR(VLOOKUP(MID(A1538,4,6),工作表1!A:E,5,0),"格式應為桃園市XX區XX里")</f>
        <v>格式應為桃園市XX區XX里</v>
      </c>
      <c r="C1538" t="str">
        <f>IFERROR(IF(MID(A1538,4,6)="中壢區內定里",VLOOKUP(MID(A1538,FIND("里",A1538)+1,FIND("路",A1538)-FIND("里",A1538)),工作表1!B:E,2,0),IF(MID(A1538,4,6)="楊梅區高上里",VLOOKUP(MID(A1538,FIND("里",A1538)+1,FIND("鄰",A1538)-FIND("里",A1538)),工作表1!B:E,2,0),VLOOKUP(MID(A1538,4,6),工作表1!A:E,3,0))),IF(MID(A1538,7,3)="內定里",6,"確認是否登打鄰或里別"))</f>
        <v>確認是否登打鄰或里別</v>
      </c>
      <c r="D1538" t="str">
        <f>IFERROR(VLOOKUP(C1538,工作表1!C:D,2,0),"")</f>
        <v/>
      </c>
    </row>
    <row r="1539" spans="2:4">
      <c r="B1539" t="str">
        <f>IFERROR(VLOOKUP(MID(A1539,4,6),工作表1!A:E,5,0),"格式應為桃園市XX區XX里")</f>
        <v>格式應為桃園市XX區XX里</v>
      </c>
      <c r="C1539" t="str">
        <f>IFERROR(IF(MID(A1539,4,6)="中壢區內定里",VLOOKUP(MID(A1539,FIND("里",A1539)+1,FIND("路",A1539)-FIND("里",A1539)),工作表1!B:E,2,0),IF(MID(A1539,4,6)="楊梅區高上里",VLOOKUP(MID(A1539,FIND("里",A1539)+1,FIND("鄰",A1539)-FIND("里",A1539)),工作表1!B:E,2,0),VLOOKUP(MID(A1539,4,6),工作表1!A:E,3,0))),IF(MID(A1539,7,3)="內定里",6,"確認是否登打鄰或里別"))</f>
        <v>確認是否登打鄰或里別</v>
      </c>
      <c r="D1539" t="str">
        <f>IFERROR(VLOOKUP(C1539,工作表1!C:D,2,0),"")</f>
        <v/>
      </c>
    </row>
    <row r="1540" spans="2:4">
      <c r="B1540" t="str">
        <f>IFERROR(VLOOKUP(MID(A1540,4,6),工作表1!A:E,5,0),"格式應為桃園市XX區XX里")</f>
        <v>格式應為桃園市XX區XX里</v>
      </c>
      <c r="C1540" t="str">
        <f>IFERROR(IF(MID(A1540,4,6)="中壢區內定里",VLOOKUP(MID(A1540,FIND("里",A1540)+1,FIND("路",A1540)-FIND("里",A1540)),工作表1!B:E,2,0),IF(MID(A1540,4,6)="楊梅區高上里",VLOOKUP(MID(A1540,FIND("里",A1540)+1,FIND("鄰",A1540)-FIND("里",A1540)),工作表1!B:E,2,0),VLOOKUP(MID(A1540,4,6),工作表1!A:E,3,0))),IF(MID(A1540,7,3)="內定里",6,"確認是否登打鄰或里別"))</f>
        <v>確認是否登打鄰或里別</v>
      </c>
      <c r="D1540" t="str">
        <f>IFERROR(VLOOKUP(C1540,工作表1!C:D,2,0),"")</f>
        <v/>
      </c>
    </row>
    <row r="1541" spans="2:4">
      <c r="B1541" t="str">
        <f>IFERROR(VLOOKUP(MID(A1541,4,6),工作表1!A:E,5,0),"格式應為桃園市XX區XX里")</f>
        <v>格式應為桃園市XX區XX里</v>
      </c>
      <c r="C1541" t="str">
        <f>IFERROR(IF(MID(A1541,4,6)="中壢區內定里",VLOOKUP(MID(A1541,FIND("里",A1541)+1,FIND("路",A1541)-FIND("里",A1541)),工作表1!B:E,2,0),IF(MID(A1541,4,6)="楊梅區高上里",VLOOKUP(MID(A1541,FIND("里",A1541)+1,FIND("鄰",A1541)-FIND("里",A1541)),工作表1!B:E,2,0),VLOOKUP(MID(A1541,4,6),工作表1!A:E,3,0))),IF(MID(A1541,7,3)="內定里",6,"確認是否登打鄰或里別"))</f>
        <v>確認是否登打鄰或里別</v>
      </c>
      <c r="D1541" t="str">
        <f>IFERROR(VLOOKUP(C1541,工作表1!C:D,2,0),"")</f>
        <v/>
      </c>
    </row>
    <row r="1542" spans="2:4">
      <c r="B1542" t="str">
        <f>IFERROR(VLOOKUP(MID(A1542,4,6),工作表1!A:E,5,0),"格式應為桃園市XX區XX里")</f>
        <v>格式應為桃園市XX區XX里</v>
      </c>
      <c r="C1542" t="str">
        <f>IFERROR(IF(MID(A1542,4,6)="中壢區內定里",VLOOKUP(MID(A1542,FIND("里",A1542)+1,FIND("路",A1542)-FIND("里",A1542)),工作表1!B:E,2,0),IF(MID(A1542,4,6)="楊梅區高上里",VLOOKUP(MID(A1542,FIND("里",A1542)+1,FIND("鄰",A1542)-FIND("里",A1542)),工作表1!B:E,2,0),VLOOKUP(MID(A1542,4,6),工作表1!A:E,3,0))),IF(MID(A1542,7,3)="內定里",6,"確認是否登打鄰或里別"))</f>
        <v>確認是否登打鄰或里別</v>
      </c>
      <c r="D1542" t="str">
        <f>IFERROR(VLOOKUP(C1542,工作表1!C:D,2,0),"")</f>
        <v/>
      </c>
    </row>
    <row r="1543" spans="2:4">
      <c r="B1543" t="str">
        <f>IFERROR(VLOOKUP(MID(A1543,4,6),工作表1!A:E,5,0),"格式應為桃園市XX區XX里")</f>
        <v>格式應為桃園市XX區XX里</v>
      </c>
      <c r="C1543" t="str">
        <f>IFERROR(IF(MID(A1543,4,6)="中壢區內定里",VLOOKUP(MID(A1543,FIND("里",A1543)+1,FIND("路",A1543)-FIND("里",A1543)),工作表1!B:E,2,0),IF(MID(A1543,4,6)="楊梅區高上里",VLOOKUP(MID(A1543,FIND("里",A1543)+1,FIND("鄰",A1543)-FIND("里",A1543)),工作表1!B:E,2,0),VLOOKUP(MID(A1543,4,6),工作表1!A:E,3,0))),IF(MID(A1543,7,3)="內定里",6,"確認是否登打鄰或里別"))</f>
        <v>確認是否登打鄰或里別</v>
      </c>
      <c r="D1543" t="str">
        <f>IFERROR(VLOOKUP(C1543,工作表1!C:D,2,0),"")</f>
        <v/>
      </c>
    </row>
    <row r="1544" spans="2:4">
      <c r="B1544" t="str">
        <f>IFERROR(VLOOKUP(MID(A1544,4,6),工作表1!A:E,5,0),"格式應為桃園市XX區XX里")</f>
        <v>格式應為桃園市XX區XX里</v>
      </c>
      <c r="C1544" t="str">
        <f>IFERROR(IF(MID(A1544,4,6)="中壢區內定里",VLOOKUP(MID(A1544,FIND("里",A1544)+1,FIND("路",A1544)-FIND("里",A1544)),工作表1!B:E,2,0),IF(MID(A1544,4,6)="楊梅區高上里",VLOOKUP(MID(A1544,FIND("里",A1544)+1,FIND("鄰",A1544)-FIND("里",A1544)),工作表1!B:E,2,0),VLOOKUP(MID(A1544,4,6),工作表1!A:E,3,0))),IF(MID(A1544,7,3)="內定里",6,"確認是否登打鄰或里別"))</f>
        <v>確認是否登打鄰或里別</v>
      </c>
      <c r="D1544" t="str">
        <f>IFERROR(VLOOKUP(C1544,工作表1!C:D,2,0),"")</f>
        <v/>
      </c>
    </row>
    <row r="1545" spans="2:4">
      <c r="B1545" t="str">
        <f>IFERROR(VLOOKUP(MID(A1545,4,6),工作表1!A:E,5,0),"格式應為桃園市XX區XX里")</f>
        <v>格式應為桃園市XX區XX里</v>
      </c>
      <c r="C1545" t="str">
        <f>IFERROR(IF(MID(A1545,4,6)="中壢區內定里",VLOOKUP(MID(A1545,FIND("里",A1545)+1,FIND("路",A1545)-FIND("里",A1545)),工作表1!B:E,2,0),IF(MID(A1545,4,6)="楊梅區高上里",VLOOKUP(MID(A1545,FIND("里",A1545)+1,FIND("鄰",A1545)-FIND("里",A1545)),工作表1!B:E,2,0),VLOOKUP(MID(A1545,4,6),工作表1!A:E,3,0))),IF(MID(A1545,7,3)="內定里",6,"確認是否登打鄰或里別"))</f>
        <v>確認是否登打鄰或里別</v>
      </c>
      <c r="D1545" t="str">
        <f>IFERROR(VLOOKUP(C1545,工作表1!C:D,2,0),"")</f>
        <v/>
      </c>
    </row>
    <row r="1546" spans="2:4">
      <c r="B1546" t="str">
        <f>IFERROR(VLOOKUP(MID(A1546,4,6),工作表1!A:E,5,0),"格式應為桃園市XX區XX里")</f>
        <v>格式應為桃園市XX區XX里</v>
      </c>
      <c r="C1546" t="str">
        <f>IFERROR(IF(MID(A1546,4,6)="中壢區內定里",VLOOKUP(MID(A1546,FIND("里",A1546)+1,FIND("路",A1546)-FIND("里",A1546)),工作表1!B:E,2,0),IF(MID(A1546,4,6)="楊梅區高上里",VLOOKUP(MID(A1546,FIND("里",A1546)+1,FIND("鄰",A1546)-FIND("里",A1546)),工作表1!B:E,2,0),VLOOKUP(MID(A1546,4,6),工作表1!A:E,3,0))),IF(MID(A1546,7,3)="內定里",6,"確認是否登打鄰或里別"))</f>
        <v>確認是否登打鄰或里別</v>
      </c>
      <c r="D1546" t="str">
        <f>IFERROR(VLOOKUP(C1546,工作表1!C:D,2,0),"")</f>
        <v/>
      </c>
    </row>
    <row r="1547" spans="2:4">
      <c r="B1547" t="str">
        <f>IFERROR(VLOOKUP(MID(A1547,4,6),工作表1!A:E,5,0),"格式應為桃園市XX區XX里")</f>
        <v>格式應為桃園市XX區XX里</v>
      </c>
      <c r="C1547" t="str">
        <f>IFERROR(IF(MID(A1547,4,6)="中壢區內定里",VLOOKUP(MID(A1547,FIND("里",A1547)+1,FIND("路",A1547)-FIND("里",A1547)),工作表1!B:E,2,0),IF(MID(A1547,4,6)="楊梅區高上里",VLOOKUP(MID(A1547,FIND("里",A1547)+1,FIND("鄰",A1547)-FIND("里",A1547)),工作表1!B:E,2,0),VLOOKUP(MID(A1547,4,6),工作表1!A:E,3,0))),IF(MID(A1547,7,3)="內定里",6,"確認是否登打鄰或里別"))</f>
        <v>確認是否登打鄰或里別</v>
      </c>
      <c r="D1547" t="str">
        <f>IFERROR(VLOOKUP(C1547,工作表1!C:D,2,0),"")</f>
        <v/>
      </c>
    </row>
    <row r="1548" spans="2:4">
      <c r="B1548" t="str">
        <f>IFERROR(VLOOKUP(MID(A1548,4,6),工作表1!A:E,5,0),"格式應為桃園市XX區XX里")</f>
        <v>格式應為桃園市XX區XX里</v>
      </c>
      <c r="C1548" t="str">
        <f>IFERROR(IF(MID(A1548,4,6)="中壢區內定里",VLOOKUP(MID(A1548,FIND("里",A1548)+1,FIND("路",A1548)-FIND("里",A1548)),工作表1!B:E,2,0),IF(MID(A1548,4,6)="楊梅區高上里",VLOOKUP(MID(A1548,FIND("里",A1548)+1,FIND("鄰",A1548)-FIND("里",A1548)),工作表1!B:E,2,0),VLOOKUP(MID(A1548,4,6),工作表1!A:E,3,0))),IF(MID(A1548,7,3)="內定里",6,"確認是否登打鄰或里別"))</f>
        <v>確認是否登打鄰或里別</v>
      </c>
      <c r="D1548" t="str">
        <f>IFERROR(VLOOKUP(C1548,工作表1!C:D,2,0),"")</f>
        <v/>
      </c>
    </row>
    <row r="1549" spans="2:4">
      <c r="B1549" t="str">
        <f>IFERROR(VLOOKUP(MID(A1549,4,6),工作表1!A:E,5,0),"格式應為桃園市XX區XX里")</f>
        <v>格式應為桃園市XX區XX里</v>
      </c>
      <c r="C1549" t="str">
        <f>IFERROR(IF(MID(A1549,4,6)="中壢區內定里",VLOOKUP(MID(A1549,FIND("里",A1549)+1,FIND("路",A1549)-FIND("里",A1549)),工作表1!B:E,2,0),IF(MID(A1549,4,6)="楊梅區高上里",VLOOKUP(MID(A1549,FIND("里",A1549)+1,FIND("鄰",A1549)-FIND("里",A1549)),工作表1!B:E,2,0),VLOOKUP(MID(A1549,4,6),工作表1!A:E,3,0))),IF(MID(A1549,7,3)="內定里",6,"確認是否登打鄰或里別"))</f>
        <v>確認是否登打鄰或里別</v>
      </c>
      <c r="D1549" t="str">
        <f>IFERROR(VLOOKUP(C1549,工作表1!C:D,2,0),"")</f>
        <v/>
      </c>
    </row>
    <row r="1550" spans="2:4">
      <c r="B1550" t="str">
        <f>IFERROR(VLOOKUP(MID(A1550,4,6),工作表1!A:E,5,0),"格式應為桃園市XX區XX里")</f>
        <v>格式應為桃園市XX區XX里</v>
      </c>
      <c r="C1550" t="str">
        <f>IFERROR(IF(MID(A1550,4,6)="中壢區內定里",VLOOKUP(MID(A1550,FIND("里",A1550)+1,FIND("路",A1550)-FIND("里",A1550)),工作表1!B:E,2,0),IF(MID(A1550,4,6)="楊梅區高上里",VLOOKUP(MID(A1550,FIND("里",A1550)+1,FIND("鄰",A1550)-FIND("里",A1550)),工作表1!B:E,2,0),VLOOKUP(MID(A1550,4,6),工作表1!A:E,3,0))),IF(MID(A1550,7,3)="內定里",6,"確認是否登打鄰或里別"))</f>
        <v>確認是否登打鄰或里別</v>
      </c>
      <c r="D1550" t="str">
        <f>IFERROR(VLOOKUP(C1550,工作表1!C:D,2,0),"")</f>
        <v/>
      </c>
    </row>
    <row r="1551" spans="2:4">
      <c r="B1551" t="str">
        <f>IFERROR(VLOOKUP(MID(A1551,4,6),工作表1!A:E,5,0),"格式應為桃園市XX區XX里")</f>
        <v>格式應為桃園市XX區XX里</v>
      </c>
      <c r="C1551" t="str">
        <f>IFERROR(IF(MID(A1551,4,6)="中壢區內定里",VLOOKUP(MID(A1551,FIND("里",A1551)+1,FIND("路",A1551)-FIND("里",A1551)),工作表1!B:E,2,0),IF(MID(A1551,4,6)="楊梅區高上里",VLOOKUP(MID(A1551,FIND("里",A1551)+1,FIND("鄰",A1551)-FIND("里",A1551)),工作表1!B:E,2,0),VLOOKUP(MID(A1551,4,6),工作表1!A:E,3,0))),IF(MID(A1551,7,3)="內定里",6,"確認是否登打鄰或里別"))</f>
        <v>確認是否登打鄰或里別</v>
      </c>
      <c r="D1551" t="str">
        <f>IFERROR(VLOOKUP(C1551,工作表1!C:D,2,0),"")</f>
        <v/>
      </c>
    </row>
    <row r="1552" spans="2:4">
      <c r="B1552" t="str">
        <f>IFERROR(VLOOKUP(MID(A1552,4,6),工作表1!A:E,5,0),"格式應為桃園市XX區XX里")</f>
        <v>格式應為桃園市XX區XX里</v>
      </c>
      <c r="C1552" t="str">
        <f>IFERROR(IF(MID(A1552,4,6)="中壢區內定里",VLOOKUP(MID(A1552,FIND("里",A1552)+1,FIND("路",A1552)-FIND("里",A1552)),工作表1!B:E,2,0),IF(MID(A1552,4,6)="楊梅區高上里",VLOOKUP(MID(A1552,FIND("里",A1552)+1,FIND("鄰",A1552)-FIND("里",A1552)),工作表1!B:E,2,0),VLOOKUP(MID(A1552,4,6),工作表1!A:E,3,0))),IF(MID(A1552,7,3)="內定里",6,"確認是否登打鄰或里別"))</f>
        <v>確認是否登打鄰或里別</v>
      </c>
      <c r="D1552" t="str">
        <f>IFERROR(VLOOKUP(C1552,工作表1!C:D,2,0),"")</f>
        <v/>
      </c>
    </row>
    <row r="1553" spans="2:4">
      <c r="B1553" t="str">
        <f>IFERROR(VLOOKUP(MID(A1553,4,6),工作表1!A:E,5,0),"格式應為桃園市XX區XX里")</f>
        <v>格式應為桃園市XX區XX里</v>
      </c>
      <c r="C1553" t="str">
        <f>IFERROR(IF(MID(A1553,4,6)="中壢區內定里",VLOOKUP(MID(A1553,FIND("里",A1553)+1,FIND("路",A1553)-FIND("里",A1553)),工作表1!B:E,2,0),IF(MID(A1553,4,6)="楊梅區高上里",VLOOKUP(MID(A1553,FIND("里",A1553)+1,FIND("鄰",A1553)-FIND("里",A1553)),工作表1!B:E,2,0),VLOOKUP(MID(A1553,4,6),工作表1!A:E,3,0))),IF(MID(A1553,7,3)="內定里",6,"確認是否登打鄰或里別"))</f>
        <v>確認是否登打鄰或里別</v>
      </c>
      <c r="D1553" t="str">
        <f>IFERROR(VLOOKUP(C1553,工作表1!C:D,2,0),"")</f>
        <v/>
      </c>
    </row>
    <row r="1554" spans="2:4">
      <c r="B1554" t="str">
        <f>IFERROR(VLOOKUP(MID(A1554,4,6),工作表1!A:E,5,0),"格式應為桃園市XX區XX里")</f>
        <v>格式應為桃園市XX區XX里</v>
      </c>
      <c r="C1554" t="str">
        <f>IFERROR(IF(MID(A1554,4,6)="中壢區內定里",VLOOKUP(MID(A1554,FIND("里",A1554)+1,FIND("路",A1554)-FIND("里",A1554)),工作表1!B:E,2,0),IF(MID(A1554,4,6)="楊梅區高上里",VLOOKUP(MID(A1554,FIND("里",A1554)+1,FIND("鄰",A1554)-FIND("里",A1554)),工作表1!B:E,2,0),VLOOKUP(MID(A1554,4,6),工作表1!A:E,3,0))),IF(MID(A1554,7,3)="內定里",6,"確認是否登打鄰或里別"))</f>
        <v>確認是否登打鄰或里別</v>
      </c>
      <c r="D1554" t="str">
        <f>IFERROR(VLOOKUP(C1554,工作表1!C:D,2,0),"")</f>
        <v/>
      </c>
    </row>
    <row r="1555" spans="2:4">
      <c r="B1555" t="str">
        <f>IFERROR(VLOOKUP(MID(A1555,4,6),工作表1!A:E,5,0),"格式應為桃園市XX區XX里")</f>
        <v>格式應為桃園市XX區XX里</v>
      </c>
      <c r="C1555" t="str">
        <f>IFERROR(IF(MID(A1555,4,6)="中壢區內定里",VLOOKUP(MID(A1555,FIND("里",A1555)+1,FIND("路",A1555)-FIND("里",A1555)),工作表1!B:E,2,0),IF(MID(A1555,4,6)="楊梅區高上里",VLOOKUP(MID(A1555,FIND("里",A1555)+1,FIND("鄰",A1555)-FIND("里",A1555)),工作表1!B:E,2,0),VLOOKUP(MID(A1555,4,6),工作表1!A:E,3,0))),IF(MID(A1555,7,3)="內定里",6,"確認是否登打鄰或里別"))</f>
        <v>確認是否登打鄰或里別</v>
      </c>
      <c r="D1555" t="str">
        <f>IFERROR(VLOOKUP(C1555,工作表1!C:D,2,0),"")</f>
        <v/>
      </c>
    </row>
    <row r="1556" spans="2:4">
      <c r="B1556" t="str">
        <f>IFERROR(VLOOKUP(MID(A1556,4,6),工作表1!A:E,5,0),"格式應為桃園市XX區XX里")</f>
        <v>格式應為桃園市XX區XX里</v>
      </c>
      <c r="C1556" t="str">
        <f>IFERROR(IF(MID(A1556,4,6)="中壢區內定里",VLOOKUP(MID(A1556,FIND("里",A1556)+1,FIND("路",A1556)-FIND("里",A1556)),工作表1!B:E,2,0),IF(MID(A1556,4,6)="楊梅區高上里",VLOOKUP(MID(A1556,FIND("里",A1556)+1,FIND("鄰",A1556)-FIND("里",A1556)),工作表1!B:E,2,0),VLOOKUP(MID(A1556,4,6),工作表1!A:E,3,0))),IF(MID(A1556,7,3)="內定里",6,"確認是否登打鄰或里別"))</f>
        <v>確認是否登打鄰或里別</v>
      </c>
      <c r="D1556" t="str">
        <f>IFERROR(VLOOKUP(C1556,工作表1!C:D,2,0),"")</f>
        <v/>
      </c>
    </row>
    <row r="1557" spans="2:4">
      <c r="B1557" t="str">
        <f>IFERROR(VLOOKUP(MID(A1557,4,6),工作表1!A:E,5,0),"格式應為桃園市XX區XX里")</f>
        <v>格式應為桃園市XX區XX里</v>
      </c>
      <c r="C1557" t="str">
        <f>IFERROR(IF(MID(A1557,4,6)="中壢區內定里",VLOOKUP(MID(A1557,FIND("里",A1557)+1,FIND("路",A1557)-FIND("里",A1557)),工作表1!B:E,2,0),IF(MID(A1557,4,6)="楊梅區高上里",VLOOKUP(MID(A1557,FIND("里",A1557)+1,FIND("鄰",A1557)-FIND("里",A1557)),工作表1!B:E,2,0),VLOOKUP(MID(A1557,4,6),工作表1!A:E,3,0))),IF(MID(A1557,7,3)="內定里",6,"確認是否登打鄰或里別"))</f>
        <v>確認是否登打鄰或里別</v>
      </c>
      <c r="D1557" t="str">
        <f>IFERROR(VLOOKUP(C1557,工作表1!C:D,2,0),"")</f>
        <v/>
      </c>
    </row>
    <row r="1558" spans="2:4">
      <c r="B1558" t="str">
        <f>IFERROR(VLOOKUP(MID(A1558,4,6),工作表1!A:E,5,0),"格式應為桃園市XX區XX里")</f>
        <v>格式應為桃園市XX區XX里</v>
      </c>
      <c r="C1558" t="str">
        <f>IFERROR(IF(MID(A1558,4,6)="中壢區內定里",VLOOKUP(MID(A1558,FIND("里",A1558)+1,FIND("路",A1558)-FIND("里",A1558)),工作表1!B:E,2,0),IF(MID(A1558,4,6)="楊梅區高上里",VLOOKUP(MID(A1558,FIND("里",A1558)+1,FIND("鄰",A1558)-FIND("里",A1558)),工作表1!B:E,2,0),VLOOKUP(MID(A1558,4,6),工作表1!A:E,3,0))),IF(MID(A1558,7,3)="內定里",6,"確認是否登打鄰或里別"))</f>
        <v>確認是否登打鄰或里別</v>
      </c>
      <c r="D1558" t="str">
        <f>IFERROR(VLOOKUP(C1558,工作表1!C:D,2,0),"")</f>
        <v/>
      </c>
    </row>
    <row r="1559" spans="2:4">
      <c r="B1559" t="str">
        <f>IFERROR(VLOOKUP(MID(A1559,4,6),工作表1!A:E,5,0),"格式應為桃園市XX區XX里")</f>
        <v>格式應為桃園市XX區XX里</v>
      </c>
      <c r="C1559" t="str">
        <f>IFERROR(IF(MID(A1559,4,6)="中壢區內定里",VLOOKUP(MID(A1559,FIND("里",A1559)+1,FIND("路",A1559)-FIND("里",A1559)),工作表1!B:E,2,0),IF(MID(A1559,4,6)="楊梅區高上里",VLOOKUP(MID(A1559,FIND("里",A1559)+1,FIND("鄰",A1559)-FIND("里",A1559)),工作表1!B:E,2,0),VLOOKUP(MID(A1559,4,6),工作表1!A:E,3,0))),IF(MID(A1559,7,3)="內定里",6,"確認是否登打鄰或里別"))</f>
        <v>確認是否登打鄰或里別</v>
      </c>
      <c r="D1559" t="str">
        <f>IFERROR(VLOOKUP(C1559,工作表1!C:D,2,0),"")</f>
        <v/>
      </c>
    </row>
    <row r="1560" spans="2:4">
      <c r="B1560" t="str">
        <f>IFERROR(VLOOKUP(MID(A1560,4,6),工作表1!A:E,5,0),"格式應為桃園市XX區XX里")</f>
        <v>格式應為桃園市XX區XX里</v>
      </c>
      <c r="C1560" t="str">
        <f>IFERROR(IF(MID(A1560,4,6)="中壢區內定里",VLOOKUP(MID(A1560,FIND("里",A1560)+1,FIND("路",A1560)-FIND("里",A1560)),工作表1!B:E,2,0),IF(MID(A1560,4,6)="楊梅區高上里",VLOOKUP(MID(A1560,FIND("里",A1560)+1,FIND("鄰",A1560)-FIND("里",A1560)),工作表1!B:E,2,0),VLOOKUP(MID(A1560,4,6),工作表1!A:E,3,0))),IF(MID(A1560,7,3)="內定里",6,"確認是否登打鄰或里別"))</f>
        <v>確認是否登打鄰或里別</v>
      </c>
      <c r="D1560" t="str">
        <f>IFERROR(VLOOKUP(C1560,工作表1!C:D,2,0),"")</f>
        <v/>
      </c>
    </row>
    <row r="1561" spans="2:4">
      <c r="B1561" t="str">
        <f>IFERROR(VLOOKUP(MID(A1561,4,6),工作表1!A:E,5,0),"格式應為桃園市XX區XX里")</f>
        <v>格式應為桃園市XX區XX里</v>
      </c>
      <c r="C1561" t="str">
        <f>IFERROR(IF(MID(A1561,4,6)="中壢區內定里",VLOOKUP(MID(A1561,FIND("里",A1561)+1,FIND("路",A1561)-FIND("里",A1561)),工作表1!B:E,2,0),IF(MID(A1561,4,6)="楊梅區高上里",VLOOKUP(MID(A1561,FIND("里",A1561)+1,FIND("鄰",A1561)-FIND("里",A1561)),工作表1!B:E,2,0),VLOOKUP(MID(A1561,4,6),工作表1!A:E,3,0))),IF(MID(A1561,7,3)="內定里",6,"確認是否登打鄰或里別"))</f>
        <v>確認是否登打鄰或里別</v>
      </c>
      <c r="D1561" t="str">
        <f>IFERROR(VLOOKUP(C1561,工作表1!C:D,2,0),"")</f>
        <v/>
      </c>
    </row>
    <row r="1562" spans="2:4">
      <c r="B1562" t="str">
        <f>IFERROR(VLOOKUP(MID(A1562,4,6),工作表1!A:E,5,0),"格式應為桃園市XX區XX里")</f>
        <v>格式應為桃園市XX區XX里</v>
      </c>
      <c r="C1562" t="str">
        <f>IFERROR(IF(MID(A1562,4,6)="中壢區內定里",VLOOKUP(MID(A1562,FIND("里",A1562)+1,FIND("路",A1562)-FIND("里",A1562)),工作表1!B:E,2,0),IF(MID(A1562,4,6)="楊梅區高上里",VLOOKUP(MID(A1562,FIND("里",A1562)+1,FIND("鄰",A1562)-FIND("里",A1562)),工作表1!B:E,2,0),VLOOKUP(MID(A1562,4,6),工作表1!A:E,3,0))),IF(MID(A1562,7,3)="內定里",6,"確認是否登打鄰或里別"))</f>
        <v>確認是否登打鄰或里別</v>
      </c>
      <c r="D1562" t="str">
        <f>IFERROR(VLOOKUP(C1562,工作表1!C:D,2,0),"")</f>
        <v/>
      </c>
    </row>
    <row r="1563" spans="2:4">
      <c r="B1563" t="str">
        <f>IFERROR(VLOOKUP(MID(A1563,4,6),工作表1!A:E,5,0),"格式應為桃園市XX區XX里")</f>
        <v>格式應為桃園市XX區XX里</v>
      </c>
      <c r="C1563" t="str">
        <f>IFERROR(IF(MID(A1563,4,6)="中壢區內定里",VLOOKUP(MID(A1563,FIND("里",A1563)+1,FIND("路",A1563)-FIND("里",A1563)),工作表1!B:E,2,0),IF(MID(A1563,4,6)="楊梅區高上里",VLOOKUP(MID(A1563,FIND("里",A1563)+1,FIND("鄰",A1563)-FIND("里",A1563)),工作表1!B:E,2,0),VLOOKUP(MID(A1563,4,6),工作表1!A:E,3,0))),IF(MID(A1563,7,3)="內定里",6,"確認是否登打鄰或里別"))</f>
        <v>確認是否登打鄰或里別</v>
      </c>
      <c r="D1563" t="str">
        <f>IFERROR(VLOOKUP(C1563,工作表1!C:D,2,0),"")</f>
        <v/>
      </c>
    </row>
    <row r="1564" spans="2:4">
      <c r="B1564" t="str">
        <f>IFERROR(VLOOKUP(MID(A1564,4,6),工作表1!A:E,5,0),"格式應為桃園市XX區XX里")</f>
        <v>格式應為桃園市XX區XX里</v>
      </c>
      <c r="C1564" t="str">
        <f>IFERROR(IF(MID(A1564,4,6)="中壢區內定里",VLOOKUP(MID(A1564,FIND("里",A1564)+1,FIND("路",A1564)-FIND("里",A1564)),工作表1!B:E,2,0),IF(MID(A1564,4,6)="楊梅區高上里",VLOOKUP(MID(A1564,FIND("里",A1564)+1,FIND("鄰",A1564)-FIND("里",A1564)),工作表1!B:E,2,0),VLOOKUP(MID(A1564,4,6),工作表1!A:E,3,0))),IF(MID(A1564,7,3)="內定里",6,"確認是否登打鄰或里別"))</f>
        <v>確認是否登打鄰或里別</v>
      </c>
      <c r="D1564" t="str">
        <f>IFERROR(VLOOKUP(C1564,工作表1!C:D,2,0),"")</f>
        <v/>
      </c>
    </row>
    <row r="1565" spans="2:4">
      <c r="B1565" t="str">
        <f>IFERROR(VLOOKUP(MID(A1565,4,6),工作表1!A:E,5,0),"格式應為桃園市XX區XX里")</f>
        <v>格式應為桃園市XX區XX里</v>
      </c>
      <c r="C1565" t="str">
        <f>IFERROR(IF(MID(A1565,4,6)="中壢區內定里",VLOOKUP(MID(A1565,FIND("里",A1565)+1,FIND("路",A1565)-FIND("里",A1565)),工作表1!B:E,2,0),IF(MID(A1565,4,6)="楊梅區高上里",VLOOKUP(MID(A1565,FIND("里",A1565)+1,FIND("鄰",A1565)-FIND("里",A1565)),工作表1!B:E,2,0),VLOOKUP(MID(A1565,4,6),工作表1!A:E,3,0))),IF(MID(A1565,7,3)="內定里",6,"確認是否登打鄰或里別"))</f>
        <v>確認是否登打鄰或里別</v>
      </c>
      <c r="D1565" t="str">
        <f>IFERROR(VLOOKUP(C1565,工作表1!C:D,2,0),"")</f>
        <v/>
      </c>
    </row>
    <row r="1566" spans="2:4">
      <c r="B1566" t="str">
        <f>IFERROR(VLOOKUP(MID(A1566,4,6),工作表1!A:E,5,0),"格式應為桃園市XX區XX里")</f>
        <v>格式應為桃園市XX區XX里</v>
      </c>
      <c r="C1566" t="str">
        <f>IFERROR(IF(MID(A1566,4,6)="中壢區內定里",VLOOKUP(MID(A1566,FIND("里",A1566)+1,FIND("路",A1566)-FIND("里",A1566)),工作表1!B:E,2,0),IF(MID(A1566,4,6)="楊梅區高上里",VLOOKUP(MID(A1566,FIND("里",A1566)+1,FIND("鄰",A1566)-FIND("里",A1566)),工作表1!B:E,2,0),VLOOKUP(MID(A1566,4,6),工作表1!A:E,3,0))),IF(MID(A1566,7,3)="內定里",6,"確認是否登打鄰或里別"))</f>
        <v>確認是否登打鄰或里別</v>
      </c>
      <c r="D1566" t="str">
        <f>IFERROR(VLOOKUP(C1566,工作表1!C:D,2,0),"")</f>
        <v/>
      </c>
    </row>
    <row r="1567" spans="2:4">
      <c r="B1567" t="str">
        <f>IFERROR(VLOOKUP(MID(A1567,4,6),工作表1!A:E,5,0),"格式應為桃園市XX區XX里")</f>
        <v>格式應為桃園市XX區XX里</v>
      </c>
      <c r="C1567" t="str">
        <f>IFERROR(IF(MID(A1567,4,6)="中壢區內定里",VLOOKUP(MID(A1567,FIND("里",A1567)+1,FIND("路",A1567)-FIND("里",A1567)),工作表1!B:E,2,0),IF(MID(A1567,4,6)="楊梅區高上里",VLOOKUP(MID(A1567,FIND("里",A1567)+1,FIND("鄰",A1567)-FIND("里",A1567)),工作表1!B:E,2,0),VLOOKUP(MID(A1567,4,6),工作表1!A:E,3,0))),IF(MID(A1567,7,3)="內定里",6,"確認是否登打鄰或里別"))</f>
        <v>確認是否登打鄰或里別</v>
      </c>
      <c r="D1567" t="str">
        <f>IFERROR(VLOOKUP(C1567,工作表1!C:D,2,0),"")</f>
        <v/>
      </c>
    </row>
    <row r="1568" spans="2:4">
      <c r="B1568" t="str">
        <f>IFERROR(VLOOKUP(MID(A1568,4,6),工作表1!A:E,5,0),"格式應為桃園市XX區XX里")</f>
        <v>格式應為桃園市XX區XX里</v>
      </c>
      <c r="C1568" t="str">
        <f>IFERROR(IF(MID(A1568,4,6)="中壢區內定里",VLOOKUP(MID(A1568,FIND("里",A1568)+1,FIND("路",A1568)-FIND("里",A1568)),工作表1!B:E,2,0),IF(MID(A1568,4,6)="楊梅區高上里",VLOOKUP(MID(A1568,FIND("里",A1568)+1,FIND("鄰",A1568)-FIND("里",A1568)),工作表1!B:E,2,0),VLOOKUP(MID(A1568,4,6),工作表1!A:E,3,0))),IF(MID(A1568,7,3)="內定里",6,"確認是否登打鄰或里別"))</f>
        <v>確認是否登打鄰或里別</v>
      </c>
      <c r="D1568" t="str">
        <f>IFERROR(VLOOKUP(C1568,工作表1!C:D,2,0),"")</f>
        <v/>
      </c>
    </row>
    <row r="1569" spans="2:4">
      <c r="B1569" t="str">
        <f>IFERROR(VLOOKUP(MID(A1569,4,6),工作表1!A:E,5,0),"格式應為桃園市XX區XX里")</f>
        <v>格式應為桃園市XX區XX里</v>
      </c>
      <c r="C1569" t="str">
        <f>IFERROR(IF(MID(A1569,4,6)="中壢區內定里",VLOOKUP(MID(A1569,FIND("里",A1569)+1,FIND("路",A1569)-FIND("里",A1569)),工作表1!B:E,2,0),IF(MID(A1569,4,6)="楊梅區高上里",VLOOKUP(MID(A1569,FIND("里",A1569)+1,FIND("鄰",A1569)-FIND("里",A1569)),工作表1!B:E,2,0),VLOOKUP(MID(A1569,4,6),工作表1!A:E,3,0))),IF(MID(A1569,7,3)="內定里",6,"確認是否登打鄰或里別"))</f>
        <v>確認是否登打鄰或里別</v>
      </c>
      <c r="D1569" t="str">
        <f>IFERROR(VLOOKUP(C1569,工作表1!C:D,2,0),"")</f>
        <v/>
      </c>
    </row>
    <row r="1570" spans="2:4">
      <c r="B1570" t="str">
        <f>IFERROR(VLOOKUP(MID(A1570,4,6),工作表1!A:E,5,0),"格式應為桃園市XX區XX里")</f>
        <v>格式應為桃園市XX區XX里</v>
      </c>
      <c r="C1570" t="str">
        <f>IFERROR(IF(MID(A1570,4,6)="中壢區內定里",VLOOKUP(MID(A1570,FIND("里",A1570)+1,FIND("路",A1570)-FIND("里",A1570)),工作表1!B:E,2,0),IF(MID(A1570,4,6)="楊梅區高上里",VLOOKUP(MID(A1570,FIND("里",A1570)+1,FIND("鄰",A1570)-FIND("里",A1570)),工作表1!B:E,2,0),VLOOKUP(MID(A1570,4,6),工作表1!A:E,3,0))),IF(MID(A1570,7,3)="內定里",6,"確認是否登打鄰或里別"))</f>
        <v>確認是否登打鄰或里別</v>
      </c>
      <c r="D1570" t="str">
        <f>IFERROR(VLOOKUP(C1570,工作表1!C:D,2,0),"")</f>
        <v/>
      </c>
    </row>
    <row r="1571" spans="2:4">
      <c r="B1571" t="str">
        <f>IFERROR(VLOOKUP(MID(A1571,4,6),工作表1!A:E,5,0),"格式應為桃園市XX區XX里")</f>
        <v>格式應為桃園市XX區XX里</v>
      </c>
      <c r="C1571" t="str">
        <f>IFERROR(IF(MID(A1571,4,6)="中壢區內定里",VLOOKUP(MID(A1571,FIND("里",A1571)+1,FIND("路",A1571)-FIND("里",A1571)),工作表1!B:E,2,0),IF(MID(A1571,4,6)="楊梅區高上里",VLOOKUP(MID(A1571,FIND("里",A1571)+1,FIND("鄰",A1571)-FIND("里",A1571)),工作表1!B:E,2,0),VLOOKUP(MID(A1571,4,6),工作表1!A:E,3,0))),IF(MID(A1571,7,3)="內定里",6,"確認是否登打鄰或里別"))</f>
        <v>確認是否登打鄰或里別</v>
      </c>
      <c r="D1571" t="str">
        <f>IFERROR(VLOOKUP(C1571,工作表1!C:D,2,0),"")</f>
        <v/>
      </c>
    </row>
    <row r="1572" spans="2:4">
      <c r="B1572" t="str">
        <f>IFERROR(VLOOKUP(MID(A1572,4,6),工作表1!A:E,5,0),"格式應為桃園市XX區XX里")</f>
        <v>格式應為桃園市XX區XX里</v>
      </c>
      <c r="C1572" t="str">
        <f>IFERROR(IF(MID(A1572,4,6)="中壢區內定里",VLOOKUP(MID(A1572,FIND("里",A1572)+1,FIND("路",A1572)-FIND("里",A1572)),工作表1!B:E,2,0),IF(MID(A1572,4,6)="楊梅區高上里",VLOOKUP(MID(A1572,FIND("里",A1572)+1,FIND("鄰",A1572)-FIND("里",A1572)),工作表1!B:E,2,0),VLOOKUP(MID(A1572,4,6),工作表1!A:E,3,0))),IF(MID(A1572,7,3)="內定里",6,"確認是否登打鄰或里別"))</f>
        <v>確認是否登打鄰或里別</v>
      </c>
      <c r="D1572" t="str">
        <f>IFERROR(VLOOKUP(C1572,工作表1!C:D,2,0),"")</f>
        <v/>
      </c>
    </row>
    <row r="1573" spans="2:4">
      <c r="B1573" t="str">
        <f>IFERROR(VLOOKUP(MID(A1573,4,6),工作表1!A:E,5,0),"格式應為桃園市XX區XX里")</f>
        <v>格式應為桃園市XX區XX里</v>
      </c>
      <c r="C1573" t="str">
        <f>IFERROR(IF(MID(A1573,4,6)="中壢區內定里",VLOOKUP(MID(A1573,FIND("里",A1573)+1,FIND("路",A1573)-FIND("里",A1573)),工作表1!B:E,2,0),IF(MID(A1573,4,6)="楊梅區高上里",VLOOKUP(MID(A1573,FIND("里",A1573)+1,FIND("鄰",A1573)-FIND("里",A1573)),工作表1!B:E,2,0),VLOOKUP(MID(A1573,4,6),工作表1!A:E,3,0))),IF(MID(A1573,7,3)="內定里",6,"確認是否登打鄰或里別"))</f>
        <v>確認是否登打鄰或里別</v>
      </c>
      <c r="D1573" t="str">
        <f>IFERROR(VLOOKUP(C1573,工作表1!C:D,2,0),"")</f>
        <v/>
      </c>
    </row>
    <row r="1574" spans="2:4">
      <c r="B1574" t="str">
        <f>IFERROR(VLOOKUP(MID(A1574,4,6),工作表1!A:E,5,0),"格式應為桃園市XX區XX里")</f>
        <v>格式應為桃園市XX區XX里</v>
      </c>
      <c r="C1574" t="str">
        <f>IFERROR(IF(MID(A1574,4,6)="中壢區內定里",VLOOKUP(MID(A1574,FIND("里",A1574)+1,FIND("路",A1574)-FIND("里",A1574)),工作表1!B:E,2,0),IF(MID(A1574,4,6)="楊梅區高上里",VLOOKUP(MID(A1574,FIND("里",A1574)+1,FIND("鄰",A1574)-FIND("里",A1574)),工作表1!B:E,2,0),VLOOKUP(MID(A1574,4,6),工作表1!A:E,3,0))),IF(MID(A1574,7,3)="內定里",6,"確認是否登打鄰或里別"))</f>
        <v>確認是否登打鄰或里別</v>
      </c>
      <c r="D1574" t="str">
        <f>IFERROR(VLOOKUP(C1574,工作表1!C:D,2,0),"")</f>
        <v/>
      </c>
    </row>
    <row r="1575" spans="2:4">
      <c r="B1575" t="str">
        <f>IFERROR(VLOOKUP(MID(A1575,4,6),工作表1!A:E,5,0),"格式應為桃園市XX區XX里")</f>
        <v>格式應為桃園市XX區XX里</v>
      </c>
      <c r="C1575" t="str">
        <f>IFERROR(IF(MID(A1575,4,6)="中壢區內定里",VLOOKUP(MID(A1575,FIND("里",A1575)+1,FIND("路",A1575)-FIND("里",A1575)),工作表1!B:E,2,0),IF(MID(A1575,4,6)="楊梅區高上里",VLOOKUP(MID(A1575,FIND("里",A1575)+1,FIND("鄰",A1575)-FIND("里",A1575)),工作表1!B:E,2,0),VLOOKUP(MID(A1575,4,6),工作表1!A:E,3,0))),IF(MID(A1575,7,3)="內定里",6,"確認是否登打鄰或里別"))</f>
        <v>確認是否登打鄰或里別</v>
      </c>
      <c r="D1575" t="str">
        <f>IFERROR(VLOOKUP(C1575,工作表1!C:D,2,0),"")</f>
        <v/>
      </c>
    </row>
    <row r="1576" spans="2:4">
      <c r="B1576" t="str">
        <f>IFERROR(VLOOKUP(MID(A1576,4,6),工作表1!A:E,5,0),"格式應為桃園市XX區XX里")</f>
        <v>格式應為桃園市XX區XX里</v>
      </c>
      <c r="C1576" t="str">
        <f>IFERROR(IF(MID(A1576,4,6)="中壢區內定里",VLOOKUP(MID(A1576,FIND("里",A1576)+1,FIND("路",A1576)-FIND("里",A1576)),工作表1!B:E,2,0),IF(MID(A1576,4,6)="楊梅區高上里",VLOOKUP(MID(A1576,FIND("里",A1576)+1,FIND("鄰",A1576)-FIND("里",A1576)),工作表1!B:E,2,0),VLOOKUP(MID(A1576,4,6),工作表1!A:E,3,0))),IF(MID(A1576,7,3)="內定里",6,"確認是否登打鄰或里別"))</f>
        <v>確認是否登打鄰或里別</v>
      </c>
      <c r="D1576" t="str">
        <f>IFERROR(VLOOKUP(C1576,工作表1!C:D,2,0),"")</f>
        <v/>
      </c>
    </row>
    <row r="1577" spans="2:4">
      <c r="B1577" t="str">
        <f>IFERROR(VLOOKUP(MID(A1577,4,6),工作表1!A:E,5,0),"格式應為桃園市XX區XX里")</f>
        <v>格式應為桃園市XX區XX里</v>
      </c>
      <c r="C1577" t="str">
        <f>IFERROR(IF(MID(A1577,4,6)="中壢區內定里",VLOOKUP(MID(A1577,FIND("里",A1577)+1,FIND("路",A1577)-FIND("里",A1577)),工作表1!B:E,2,0),IF(MID(A1577,4,6)="楊梅區高上里",VLOOKUP(MID(A1577,FIND("里",A1577)+1,FIND("鄰",A1577)-FIND("里",A1577)),工作表1!B:E,2,0),VLOOKUP(MID(A1577,4,6),工作表1!A:E,3,0))),IF(MID(A1577,7,3)="內定里",6,"確認是否登打鄰或里別"))</f>
        <v>確認是否登打鄰或里別</v>
      </c>
      <c r="D1577" t="str">
        <f>IFERROR(VLOOKUP(C1577,工作表1!C:D,2,0),"")</f>
        <v/>
      </c>
    </row>
    <row r="1578" spans="2:4">
      <c r="B1578" t="str">
        <f>IFERROR(VLOOKUP(MID(A1578,4,6),工作表1!A:E,5,0),"格式應為桃園市XX區XX里")</f>
        <v>格式應為桃園市XX區XX里</v>
      </c>
      <c r="C1578" t="str">
        <f>IFERROR(IF(MID(A1578,4,6)="中壢區內定里",VLOOKUP(MID(A1578,FIND("里",A1578)+1,FIND("路",A1578)-FIND("里",A1578)),工作表1!B:E,2,0),IF(MID(A1578,4,6)="楊梅區高上里",VLOOKUP(MID(A1578,FIND("里",A1578)+1,FIND("鄰",A1578)-FIND("里",A1578)),工作表1!B:E,2,0),VLOOKUP(MID(A1578,4,6),工作表1!A:E,3,0))),IF(MID(A1578,7,3)="內定里",6,"確認是否登打鄰或里別"))</f>
        <v>確認是否登打鄰或里別</v>
      </c>
      <c r="D1578" t="str">
        <f>IFERROR(VLOOKUP(C1578,工作表1!C:D,2,0),"")</f>
        <v/>
      </c>
    </row>
    <row r="1579" spans="2:4">
      <c r="B1579" t="str">
        <f>IFERROR(VLOOKUP(MID(A1579,4,6),工作表1!A:E,5,0),"格式應為桃園市XX區XX里")</f>
        <v>格式應為桃園市XX區XX里</v>
      </c>
      <c r="C1579" t="str">
        <f>IFERROR(IF(MID(A1579,4,6)="中壢區內定里",VLOOKUP(MID(A1579,FIND("里",A1579)+1,FIND("路",A1579)-FIND("里",A1579)),工作表1!B:E,2,0),IF(MID(A1579,4,6)="楊梅區高上里",VLOOKUP(MID(A1579,FIND("里",A1579)+1,FIND("鄰",A1579)-FIND("里",A1579)),工作表1!B:E,2,0),VLOOKUP(MID(A1579,4,6),工作表1!A:E,3,0))),IF(MID(A1579,7,3)="內定里",6,"確認是否登打鄰或里別"))</f>
        <v>確認是否登打鄰或里別</v>
      </c>
      <c r="D1579" t="str">
        <f>IFERROR(VLOOKUP(C1579,工作表1!C:D,2,0),"")</f>
        <v/>
      </c>
    </row>
    <row r="1580" spans="2:4">
      <c r="B1580" t="str">
        <f>IFERROR(VLOOKUP(MID(A1580,4,6),工作表1!A:E,5,0),"格式應為桃園市XX區XX里")</f>
        <v>格式應為桃園市XX區XX里</v>
      </c>
      <c r="C1580" t="str">
        <f>IFERROR(IF(MID(A1580,4,6)="中壢區內定里",VLOOKUP(MID(A1580,FIND("里",A1580)+1,FIND("路",A1580)-FIND("里",A1580)),工作表1!B:E,2,0),IF(MID(A1580,4,6)="楊梅區高上里",VLOOKUP(MID(A1580,FIND("里",A1580)+1,FIND("鄰",A1580)-FIND("里",A1580)),工作表1!B:E,2,0),VLOOKUP(MID(A1580,4,6),工作表1!A:E,3,0))),IF(MID(A1580,7,3)="內定里",6,"確認是否登打鄰或里別"))</f>
        <v>確認是否登打鄰或里別</v>
      </c>
      <c r="D1580" t="str">
        <f>IFERROR(VLOOKUP(C1580,工作表1!C:D,2,0),"")</f>
        <v/>
      </c>
    </row>
    <row r="1581" spans="2:4">
      <c r="B1581" t="str">
        <f>IFERROR(VLOOKUP(MID(A1581,4,6),工作表1!A:E,5,0),"格式應為桃園市XX區XX里")</f>
        <v>格式應為桃園市XX區XX里</v>
      </c>
      <c r="C1581" t="str">
        <f>IFERROR(IF(MID(A1581,4,6)="中壢區內定里",VLOOKUP(MID(A1581,FIND("里",A1581)+1,FIND("路",A1581)-FIND("里",A1581)),工作表1!B:E,2,0),IF(MID(A1581,4,6)="楊梅區高上里",VLOOKUP(MID(A1581,FIND("里",A1581)+1,FIND("鄰",A1581)-FIND("里",A1581)),工作表1!B:E,2,0),VLOOKUP(MID(A1581,4,6),工作表1!A:E,3,0))),IF(MID(A1581,7,3)="內定里",6,"確認是否登打鄰或里別"))</f>
        <v>確認是否登打鄰或里別</v>
      </c>
      <c r="D1581" t="str">
        <f>IFERROR(VLOOKUP(C1581,工作表1!C:D,2,0),"")</f>
        <v/>
      </c>
    </row>
    <row r="1582" spans="2:4">
      <c r="B1582" t="str">
        <f>IFERROR(VLOOKUP(MID(A1582,4,6),工作表1!A:E,5,0),"格式應為桃園市XX區XX里")</f>
        <v>格式應為桃園市XX區XX里</v>
      </c>
      <c r="C1582" t="str">
        <f>IFERROR(IF(MID(A1582,4,6)="中壢區內定里",VLOOKUP(MID(A1582,FIND("里",A1582)+1,FIND("路",A1582)-FIND("里",A1582)),工作表1!B:E,2,0),IF(MID(A1582,4,6)="楊梅區高上里",VLOOKUP(MID(A1582,FIND("里",A1582)+1,FIND("鄰",A1582)-FIND("里",A1582)),工作表1!B:E,2,0),VLOOKUP(MID(A1582,4,6),工作表1!A:E,3,0))),IF(MID(A1582,7,3)="內定里",6,"確認是否登打鄰或里別"))</f>
        <v>確認是否登打鄰或里別</v>
      </c>
      <c r="D1582" t="str">
        <f>IFERROR(VLOOKUP(C1582,工作表1!C:D,2,0),"")</f>
        <v/>
      </c>
    </row>
    <row r="1583" spans="2:4">
      <c r="B1583" t="str">
        <f>IFERROR(VLOOKUP(MID(A1583,4,6),工作表1!A:E,5,0),"格式應為桃園市XX區XX里")</f>
        <v>格式應為桃園市XX區XX里</v>
      </c>
      <c r="C1583" t="str">
        <f>IFERROR(IF(MID(A1583,4,6)="中壢區內定里",VLOOKUP(MID(A1583,FIND("里",A1583)+1,FIND("路",A1583)-FIND("里",A1583)),工作表1!B:E,2,0),IF(MID(A1583,4,6)="楊梅區高上里",VLOOKUP(MID(A1583,FIND("里",A1583)+1,FIND("鄰",A1583)-FIND("里",A1583)),工作表1!B:E,2,0),VLOOKUP(MID(A1583,4,6),工作表1!A:E,3,0))),IF(MID(A1583,7,3)="內定里",6,"確認是否登打鄰或里別"))</f>
        <v>確認是否登打鄰或里別</v>
      </c>
      <c r="D1583" t="str">
        <f>IFERROR(VLOOKUP(C1583,工作表1!C:D,2,0),"")</f>
        <v/>
      </c>
    </row>
    <row r="1584" spans="2:4">
      <c r="B1584" t="str">
        <f>IFERROR(VLOOKUP(MID(A1584,4,6),工作表1!A:E,5,0),"格式應為桃園市XX區XX里")</f>
        <v>格式應為桃園市XX區XX里</v>
      </c>
      <c r="C1584" t="str">
        <f>IFERROR(IF(MID(A1584,4,6)="中壢區內定里",VLOOKUP(MID(A1584,FIND("里",A1584)+1,FIND("路",A1584)-FIND("里",A1584)),工作表1!B:E,2,0),IF(MID(A1584,4,6)="楊梅區高上里",VLOOKUP(MID(A1584,FIND("里",A1584)+1,FIND("鄰",A1584)-FIND("里",A1584)),工作表1!B:E,2,0),VLOOKUP(MID(A1584,4,6),工作表1!A:E,3,0))),IF(MID(A1584,7,3)="內定里",6,"確認是否登打鄰或里別"))</f>
        <v>確認是否登打鄰或里別</v>
      </c>
      <c r="D1584" t="str">
        <f>IFERROR(VLOOKUP(C1584,工作表1!C:D,2,0),"")</f>
        <v/>
      </c>
    </row>
    <row r="1585" spans="2:4">
      <c r="B1585" t="str">
        <f>IFERROR(VLOOKUP(MID(A1585,4,6),工作表1!A:E,5,0),"格式應為桃園市XX區XX里")</f>
        <v>格式應為桃園市XX區XX里</v>
      </c>
      <c r="C1585" t="str">
        <f>IFERROR(IF(MID(A1585,4,6)="中壢區內定里",VLOOKUP(MID(A1585,FIND("里",A1585)+1,FIND("路",A1585)-FIND("里",A1585)),工作表1!B:E,2,0),IF(MID(A1585,4,6)="楊梅區高上里",VLOOKUP(MID(A1585,FIND("里",A1585)+1,FIND("鄰",A1585)-FIND("里",A1585)),工作表1!B:E,2,0),VLOOKUP(MID(A1585,4,6),工作表1!A:E,3,0))),IF(MID(A1585,7,3)="內定里",6,"確認是否登打鄰或里別"))</f>
        <v>確認是否登打鄰或里別</v>
      </c>
      <c r="D1585" t="str">
        <f>IFERROR(VLOOKUP(C1585,工作表1!C:D,2,0),"")</f>
        <v/>
      </c>
    </row>
    <row r="1586" spans="2:4">
      <c r="B1586" t="str">
        <f>IFERROR(VLOOKUP(MID(A1586,4,6),工作表1!A:E,5,0),"格式應為桃園市XX區XX里")</f>
        <v>格式應為桃園市XX區XX里</v>
      </c>
      <c r="C1586" t="str">
        <f>IFERROR(IF(MID(A1586,4,6)="中壢區內定里",VLOOKUP(MID(A1586,FIND("里",A1586)+1,FIND("路",A1586)-FIND("里",A1586)),工作表1!B:E,2,0),IF(MID(A1586,4,6)="楊梅區高上里",VLOOKUP(MID(A1586,FIND("里",A1586)+1,FIND("鄰",A1586)-FIND("里",A1586)),工作表1!B:E,2,0),VLOOKUP(MID(A1586,4,6),工作表1!A:E,3,0))),IF(MID(A1586,7,3)="內定里",6,"確認是否登打鄰或里別"))</f>
        <v>確認是否登打鄰或里別</v>
      </c>
      <c r="D1586" t="str">
        <f>IFERROR(VLOOKUP(C1586,工作表1!C:D,2,0),"")</f>
        <v/>
      </c>
    </row>
    <row r="1587" spans="2:4">
      <c r="B1587" t="str">
        <f>IFERROR(VLOOKUP(MID(A1587,4,6),工作表1!A:E,5,0),"格式應為桃園市XX區XX里")</f>
        <v>格式應為桃園市XX區XX里</v>
      </c>
      <c r="C1587" t="str">
        <f>IFERROR(IF(MID(A1587,4,6)="中壢區內定里",VLOOKUP(MID(A1587,FIND("里",A1587)+1,FIND("路",A1587)-FIND("里",A1587)),工作表1!B:E,2,0),IF(MID(A1587,4,6)="楊梅區高上里",VLOOKUP(MID(A1587,FIND("里",A1587)+1,FIND("鄰",A1587)-FIND("里",A1587)),工作表1!B:E,2,0),VLOOKUP(MID(A1587,4,6),工作表1!A:E,3,0))),IF(MID(A1587,7,3)="內定里",6,"確認是否登打鄰或里別"))</f>
        <v>確認是否登打鄰或里別</v>
      </c>
      <c r="D1587" t="str">
        <f>IFERROR(VLOOKUP(C1587,工作表1!C:D,2,0),"")</f>
        <v/>
      </c>
    </row>
    <row r="1588" spans="2:4">
      <c r="B1588" t="str">
        <f>IFERROR(VLOOKUP(MID(A1588,4,6),工作表1!A:E,5,0),"格式應為桃園市XX區XX里")</f>
        <v>格式應為桃園市XX區XX里</v>
      </c>
      <c r="C1588" t="str">
        <f>IFERROR(IF(MID(A1588,4,6)="中壢區內定里",VLOOKUP(MID(A1588,FIND("里",A1588)+1,FIND("路",A1588)-FIND("里",A1588)),工作表1!B:E,2,0),IF(MID(A1588,4,6)="楊梅區高上里",VLOOKUP(MID(A1588,FIND("里",A1588)+1,FIND("鄰",A1588)-FIND("里",A1588)),工作表1!B:E,2,0),VLOOKUP(MID(A1588,4,6),工作表1!A:E,3,0))),IF(MID(A1588,7,3)="內定里",6,"確認是否登打鄰或里別"))</f>
        <v>確認是否登打鄰或里別</v>
      </c>
      <c r="D1588" t="str">
        <f>IFERROR(VLOOKUP(C1588,工作表1!C:D,2,0),"")</f>
        <v/>
      </c>
    </row>
    <row r="1589" spans="2:4">
      <c r="B1589" t="str">
        <f>IFERROR(VLOOKUP(MID(A1589,4,6),工作表1!A:E,5,0),"格式應為桃園市XX區XX里")</f>
        <v>格式應為桃園市XX區XX里</v>
      </c>
      <c r="C1589" t="str">
        <f>IFERROR(IF(MID(A1589,4,6)="中壢區內定里",VLOOKUP(MID(A1589,FIND("里",A1589)+1,FIND("路",A1589)-FIND("里",A1589)),工作表1!B:E,2,0),IF(MID(A1589,4,6)="楊梅區高上里",VLOOKUP(MID(A1589,FIND("里",A1589)+1,FIND("鄰",A1589)-FIND("里",A1589)),工作表1!B:E,2,0),VLOOKUP(MID(A1589,4,6),工作表1!A:E,3,0))),IF(MID(A1589,7,3)="內定里",6,"確認是否登打鄰或里別"))</f>
        <v>確認是否登打鄰或里別</v>
      </c>
      <c r="D1589" t="str">
        <f>IFERROR(VLOOKUP(C1589,工作表1!C:D,2,0),"")</f>
        <v/>
      </c>
    </row>
    <row r="1590" spans="2:4">
      <c r="B1590" t="str">
        <f>IFERROR(VLOOKUP(MID(A1590,4,6),工作表1!A:E,5,0),"格式應為桃園市XX區XX里")</f>
        <v>格式應為桃園市XX區XX里</v>
      </c>
      <c r="C1590" t="str">
        <f>IFERROR(IF(MID(A1590,4,6)="中壢區內定里",VLOOKUP(MID(A1590,FIND("里",A1590)+1,FIND("路",A1590)-FIND("里",A1590)),工作表1!B:E,2,0),IF(MID(A1590,4,6)="楊梅區高上里",VLOOKUP(MID(A1590,FIND("里",A1590)+1,FIND("鄰",A1590)-FIND("里",A1590)),工作表1!B:E,2,0),VLOOKUP(MID(A1590,4,6),工作表1!A:E,3,0))),IF(MID(A1590,7,3)="內定里",6,"確認是否登打鄰或里別"))</f>
        <v>確認是否登打鄰或里別</v>
      </c>
      <c r="D1590" t="str">
        <f>IFERROR(VLOOKUP(C1590,工作表1!C:D,2,0),"")</f>
        <v/>
      </c>
    </row>
    <row r="1591" spans="2:4">
      <c r="B1591" t="str">
        <f>IFERROR(VLOOKUP(MID(A1591,4,6),工作表1!A:E,5,0),"格式應為桃園市XX區XX里")</f>
        <v>格式應為桃園市XX區XX里</v>
      </c>
      <c r="C1591" t="str">
        <f>IFERROR(IF(MID(A1591,4,6)="中壢區內定里",VLOOKUP(MID(A1591,FIND("里",A1591)+1,FIND("路",A1591)-FIND("里",A1591)),工作表1!B:E,2,0),IF(MID(A1591,4,6)="楊梅區高上里",VLOOKUP(MID(A1591,FIND("里",A1591)+1,FIND("鄰",A1591)-FIND("里",A1591)),工作表1!B:E,2,0),VLOOKUP(MID(A1591,4,6),工作表1!A:E,3,0))),IF(MID(A1591,7,3)="內定里",6,"確認是否登打鄰或里別"))</f>
        <v>確認是否登打鄰或里別</v>
      </c>
      <c r="D1591" t="str">
        <f>IFERROR(VLOOKUP(C1591,工作表1!C:D,2,0),"")</f>
        <v/>
      </c>
    </row>
    <row r="1592" spans="2:4">
      <c r="B1592" t="str">
        <f>IFERROR(VLOOKUP(MID(A1592,4,6),工作表1!A:E,5,0),"格式應為桃園市XX區XX里")</f>
        <v>格式應為桃園市XX區XX里</v>
      </c>
      <c r="C1592" t="str">
        <f>IFERROR(IF(MID(A1592,4,6)="中壢區內定里",VLOOKUP(MID(A1592,FIND("里",A1592)+1,FIND("路",A1592)-FIND("里",A1592)),工作表1!B:E,2,0),IF(MID(A1592,4,6)="楊梅區高上里",VLOOKUP(MID(A1592,FIND("里",A1592)+1,FIND("鄰",A1592)-FIND("里",A1592)),工作表1!B:E,2,0),VLOOKUP(MID(A1592,4,6),工作表1!A:E,3,0))),IF(MID(A1592,7,3)="內定里",6,"確認是否登打鄰或里別"))</f>
        <v>確認是否登打鄰或里別</v>
      </c>
      <c r="D1592" t="str">
        <f>IFERROR(VLOOKUP(C1592,工作表1!C:D,2,0),"")</f>
        <v/>
      </c>
    </row>
    <row r="1593" spans="2:4">
      <c r="B1593" t="str">
        <f>IFERROR(VLOOKUP(MID(A1593,4,6),工作表1!A:E,5,0),"格式應為桃園市XX區XX里")</f>
        <v>格式應為桃園市XX區XX里</v>
      </c>
      <c r="C1593" t="str">
        <f>IFERROR(IF(MID(A1593,4,6)="中壢區內定里",VLOOKUP(MID(A1593,FIND("里",A1593)+1,FIND("路",A1593)-FIND("里",A1593)),工作表1!B:E,2,0),IF(MID(A1593,4,6)="楊梅區高上里",VLOOKUP(MID(A1593,FIND("里",A1593)+1,FIND("鄰",A1593)-FIND("里",A1593)),工作表1!B:E,2,0),VLOOKUP(MID(A1593,4,6),工作表1!A:E,3,0))),IF(MID(A1593,7,3)="內定里",6,"確認是否登打鄰或里別"))</f>
        <v>確認是否登打鄰或里別</v>
      </c>
      <c r="D1593" t="str">
        <f>IFERROR(VLOOKUP(C1593,工作表1!C:D,2,0),"")</f>
        <v/>
      </c>
    </row>
    <row r="1594" spans="2:4">
      <c r="B1594" t="str">
        <f>IFERROR(VLOOKUP(MID(A1594,4,6),工作表1!A:E,5,0),"格式應為桃園市XX區XX里")</f>
        <v>格式應為桃園市XX區XX里</v>
      </c>
      <c r="C1594" t="str">
        <f>IFERROR(IF(MID(A1594,4,6)="中壢區內定里",VLOOKUP(MID(A1594,FIND("里",A1594)+1,FIND("路",A1594)-FIND("里",A1594)),工作表1!B:E,2,0),IF(MID(A1594,4,6)="楊梅區高上里",VLOOKUP(MID(A1594,FIND("里",A1594)+1,FIND("鄰",A1594)-FIND("里",A1594)),工作表1!B:E,2,0),VLOOKUP(MID(A1594,4,6),工作表1!A:E,3,0))),IF(MID(A1594,7,3)="內定里",6,"確認是否登打鄰或里別"))</f>
        <v>確認是否登打鄰或里別</v>
      </c>
      <c r="D1594" t="str">
        <f>IFERROR(VLOOKUP(C1594,工作表1!C:D,2,0),"")</f>
        <v/>
      </c>
    </row>
    <row r="1595" spans="2:4">
      <c r="B1595" t="str">
        <f>IFERROR(VLOOKUP(MID(A1595,4,6),工作表1!A:E,5,0),"格式應為桃園市XX區XX里")</f>
        <v>格式應為桃園市XX區XX里</v>
      </c>
      <c r="C1595" t="str">
        <f>IFERROR(IF(MID(A1595,4,6)="中壢區內定里",VLOOKUP(MID(A1595,FIND("里",A1595)+1,FIND("路",A1595)-FIND("里",A1595)),工作表1!B:E,2,0),IF(MID(A1595,4,6)="楊梅區高上里",VLOOKUP(MID(A1595,FIND("里",A1595)+1,FIND("鄰",A1595)-FIND("里",A1595)),工作表1!B:E,2,0),VLOOKUP(MID(A1595,4,6),工作表1!A:E,3,0))),IF(MID(A1595,7,3)="內定里",6,"確認是否登打鄰或里別"))</f>
        <v>確認是否登打鄰或里別</v>
      </c>
      <c r="D1595" t="str">
        <f>IFERROR(VLOOKUP(C1595,工作表1!C:D,2,0),"")</f>
        <v/>
      </c>
    </row>
    <row r="1596" spans="2:4">
      <c r="B1596" t="str">
        <f>IFERROR(VLOOKUP(MID(A1596,4,6),工作表1!A:E,5,0),"格式應為桃園市XX區XX里")</f>
        <v>格式應為桃園市XX區XX里</v>
      </c>
      <c r="C1596" t="str">
        <f>IFERROR(IF(MID(A1596,4,6)="中壢區內定里",VLOOKUP(MID(A1596,FIND("里",A1596)+1,FIND("路",A1596)-FIND("里",A1596)),工作表1!B:E,2,0),IF(MID(A1596,4,6)="楊梅區高上里",VLOOKUP(MID(A1596,FIND("里",A1596)+1,FIND("鄰",A1596)-FIND("里",A1596)),工作表1!B:E,2,0),VLOOKUP(MID(A1596,4,6),工作表1!A:E,3,0))),IF(MID(A1596,7,3)="內定里",6,"確認是否登打鄰或里別"))</f>
        <v>確認是否登打鄰或里別</v>
      </c>
      <c r="D1596" t="str">
        <f>IFERROR(VLOOKUP(C1596,工作表1!C:D,2,0),"")</f>
        <v/>
      </c>
    </row>
    <row r="1597" spans="2:4">
      <c r="B1597" t="str">
        <f>IFERROR(VLOOKUP(MID(A1597,4,6),工作表1!A:E,5,0),"格式應為桃園市XX區XX里")</f>
        <v>格式應為桃園市XX區XX里</v>
      </c>
      <c r="C1597" t="str">
        <f>IFERROR(IF(MID(A1597,4,6)="中壢區內定里",VLOOKUP(MID(A1597,FIND("里",A1597)+1,FIND("路",A1597)-FIND("里",A1597)),工作表1!B:E,2,0),IF(MID(A1597,4,6)="楊梅區高上里",VLOOKUP(MID(A1597,FIND("里",A1597)+1,FIND("鄰",A1597)-FIND("里",A1597)),工作表1!B:E,2,0),VLOOKUP(MID(A1597,4,6),工作表1!A:E,3,0))),IF(MID(A1597,7,3)="內定里",6,"確認是否登打鄰或里別"))</f>
        <v>確認是否登打鄰或里別</v>
      </c>
      <c r="D1597" t="str">
        <f>IFERROR(VLOOKUP(C1597,工作表1!C:D,2,0),"")</f>
        <v/>
      </c>
    </row>
    <row r="1598" spans="2:4">
      <c r="B1598" t="str">
        <f>IFERROR(VLOOKUP(MID(A1598,4,6),工作表1!A:E,5,0),"格式應為桃園市XX區XX里")</f>
        <v>格式應為桃園市XX區XX里</v>
      </c>
      <c r="C1598" t="str">
        <f>IFERROR(IF(MID(A1598,4,6)="中壢區內定里",VLOOKUP(MID(A1598,FIND("里",A1598)+1,FIND("路",A1598)-FIND("里",A1598)),工作表1!B:E,2,0),IF(MID(A1598,4,6)="楊梅區高上里",VLOOKUP(MID(A1598,FIND("里",A1598)+1,FIND("鄰",A1598)-FIND("里",A1598)),工作表1!B:E,2,0),VLOOKUP(MID(A1598,4,6),工作表1!A:E,3,0))),IF(MID(A1598,7,3)="內定里",6,"確認是否登打鄰或里別"))</f>
        <v>確認是否登打鄰或里別</v>
      </c>
      <c r="D1598" t="str">
        <f>IFERROR(VLOOKUP(C1598,工作表1!C:D,2,0),"")</f>
        <v/>
      </c>
    </row>
    <row r="1599" spans="2:4">
      <c r="B1599" t="str">
        <f>IFERROR(VLOOKUP(MID(A1599,4,6),工作表1!A:E,5,0),"格式應為桃園市XX區XX里")</f>
        <v>格式應為桃園市XX區XX里</v>
      </c>
      <c r="C1599" t="str">
        <f>IFERROR(IF(MID(A1599,4,6)="中壢區內定里",VLOOKUP(MID(A1599,FIND("里",A1599)+1,FIND("路",A1599)-FIND("里",A1599)),工作表1!B:E,2,0),IF(MID(A1599,4,6)="楊梅區高上里",VLOOKUP(MID(A1599,FIND("里",A1599)+1,FIND("鄰",A1599)-FIND("里",A1599)),工作表1!B:E,2,0),VLOOKUP(MID(A1599,4,6),工作表1!A:E,3,0))),IF(MID(A1599,7,3)="內定里",6,"確認是否登打鄰或里別"))</f>
        <v>確認是否登打鄰或里別</v>
      </c>
      <c r="D1599" t="str">
        <f>IFERROR(VLOOKUP(C1599,工作表1!C:D,2,0),"")</f>
        <v/>
      </c>
    </row>
    <row r="1600" spans="2:4">
      <c r="B1600" t="str">
        <f>IFERROR(VLOOKUP(MID(A1600,4,6),工作表1!A:E,5,0),"格式應為桃園市XX區XX里")</f>
        <v>格式應為桃園市XX區XX里</v>
      </c>
      <c r="C1600" t="str">
        <f>IFERROR(IF(MID(A1600,4,6)="中壢區內定里",VLOOKUP(MID(A1600,FIND("里",A1600)+1,FIND("路",A1600)-FIND("里",A1600)),工作表1!B:E,2,0),IF(MID(A1600,4,6)="楊梅區高上里",VLOOKUP(MID(A1600,FIND("里",A1600)+1,FIND("鄰",A1600)-FIND("里",A1600)),工作表1!B:E,2,0),VLOOKUP(MID(A1600,4,6),工作表1!A:E,3,0))),IF(MID(A1600,7,3)="內定里",6,"確認是否登打鄰或里別"))</f>
        <v>確認是否登打鄰或里別</v>
      </c>
      <c r="D1600" t="str">
        <f>IFERROR(VLOOKUP(C1600,工作表1!C:D,2,0),"")</f>
        <v/>
      </c>
    </row>
    <row r="1601" spans="2:4">
      <c r="B1601" t="str">
        <f>IFERROR(VLOOKUP(MID(A1601,4,6),工作表1!A:E,5,0),"格式應為桃園市XX區XX里")</f>
        <v>格式應為桃園市XX區XX里</v>
      </c>
      <c r="C1601" t="str">
        <f>IFERROR(IF(MID(A1601,4,6)="中壢區內定里",VLOOKUP(MID(A1601,FIND("里",A1601)+1,FIND("路",A1601)-FIND("里",A1601)),工作表1!B:E,2,0),IF(MID(A1601,4,6)="楊梅區高上里",VLOOKUP(MID(A1601,FIND("里",A1601)+1,FIND("鄰",A1601)-FIND("里",A1601)),工作表1!B:E,2,0),VLOOKUP(MID(A1601,4,6),工作表1!A:E,3,0))),IF(MID(A1601,7,3)="內定里",6,"確認是否登打鄰或里別"))</f>
        <v>確認是否登打鄰或里別</v>
      </c>
      <c r="D1601" t="str">
        <f>IFERROR(VLOOKUP(C1601,工作表1!C:D,2,0),"")</f>
        <v/>
      </c>
    </row>
    <row r="1602" spans="2:4">
      <c r="B1602" t="str">
        <f>IFERROR(VLOOKUP(MID(A1602,4,6),工作表1!A:E,5,0),"格式應為桃園市XX區XX里")</f>
        <v>格式應為桃園市XX區XX里</v>
      </c>
      <c r="C1602" t="str">
        <f>IFERROR(IF(MID(A1602,4,6)="中壢區內定里",VLOOKUP(MID(A1602,FIND("里",A1602)+1,FIND("路",A1602)-FIND("里",A1602)),工作表1!B:E,2,0),IF(MID(A1602,4,6)="楊梅區高上里",VLOOKUP(MID(A1602,FIND("里",A1602)+1,FIND("鄰",A1602)-FIND("里",A1602)),工作表1!B:E,2,0),VLOOKUP(MID(A1602,4,6),工作表1!A:E,3,0))),IF(MID(A1602,7,3)="內定里",6,"確認是否登打鄰或里別"))</f>
        <v>確認是否登打鄰或里別</v>
      </c>
      <c r="D1602" t="str">
        <f>IFERROR(VLOOKUP(C1602,工作表1!C:D,2,0),"")</f>
        <v/>
      </c>
    </row>
    <row r="1603" spans="2:4">
      <c r="B1603" t="str">
        <f>IFERROR(VLOOKUP(MID(A1603,4,6),工作表1!A:E,5,0),"格式應為桃園市XX區XX里")</f>
        <v>格式應為桃園市XX區XX里</v>
      </c>
      <c r="C1603" t="str">
        <f>IFERROR(IF(MID(A1603,4,6)="中壢區內定里",VLOOKUP(MID(A1603,FIND("里",A1603)+1,FIND("路",A1603)-FIND("里",A1603)),工作表1!B:E,2,0),IF(MID(A1603,4,6)="楊梅區高上里",VLOOKUP(MID(A1603,FIND("里",A1603)+1,FIND("鄰",A1603)-FIND("里",A1603)),工作表1!B:E,2,0),VLOOKUP(MID(A1603,4,6),工作表1!A:E,3,0))),IF(MID(A1603,7,3)="內定里",6,"確認是否登打鄰或里別"))</f>
        <v>確認是否登打鄰或里別</v>
      </c>
      <c r="D1603" t="str">
        <f>IFERROR(VLOOKUP(C1603,工作表1!C:D,2,0),"")</f>
        <v/>
      </c>
    </row>
    <row r="1604" spans="2:4">
      <c r="B1604" t="str">
        <f>IFERROR(VLOOKUP(MID(A1604,4,6),工作表1!A:E,5,0),"格式應為桃園市XX區XX里")</f>
        <v>格式應為桃園市XX區XX里</v>
      </c>
      <c r="C1604" t="str">
        <f>IFERROR(IF(MID(A1604,4,6)="中壢區內定里",VLOOKUP(MID(A1604,FIND("里",A1604)+1,FIND("路",A1604)-FIND("里",A1604)),工作表1!B:E,2,0),IF(MID(A1604,4,6)="楊梅區高上里",VLOOKUP(MID(A1604,FIND("里",A1604)+1,FIND("鄰",A1604)-FIND("里",A1604)),工作表1!B:E,2,0),VLOOKUP(MID(A1604,4,6),工作表1!A:E,3,0))),IF(MID(A1604,7,3)="內定里",6,"確認是否登打鄰或里別"))</f>
        <v>確認是否登打鄰或里別</v>
      </c>
      <c r="D1604" t="str">
        <f>IFERROR(VLOOKUP(C1604,工作表1!C:D,2,0),"")</f>
        <v/>
      </c>
    </row>
    <row r="1605" spans="2:4">
      <c r="B1605" t="str">
        <f>IFERROR(VLOOKUP(MID(A1605,4,6),工作表1!A:E,5,0),"格式應為桃園市XX區XX里")</f>
        <v>格式應為桃園市XX區XX里</v>
      </c>
      <c r="C1605" t="str">
        <f>IFERROR(IF(MID(A1605,4,6)="中壢區內定里",VLOOKUP(MID(A1605,FIND("里",A1605)+1,FIND("路",A1605)-FIND("里",A1605)),工作表1!B:E,2,0),IF(MID(A1605,4,6)="楊梅區高上里",VLOOKUP(MID(A1605,FIND("里",A1605)+1,FIND("鄰",A1605)-FIND("里",A1605)),工作表1!B:E,2,0),VLOOKUP(MID(A1605,4,6),工作表1!A:E,3,0))),IF(MID(A1605,7,3)="內定里",6,"確認是否登打鄰或里別"))</f>
        <v>確認是否登打鄰或里別</v>
      </c>
      <c r="D1605" t="str">
        <f>IFERROR(VLOOKUP(C1605,工作表1!C:D,2,0),"")</f>
        <v/>
      </c>
    </row>
    <row r="1606" spans="2:4">
      <c r="B1606" t="str">
        <f>IFERROR(VLOOKUP(MID(A1606,4,6),工作表1!A:E,5,0),"格式應為桃園市XX區XX里")</f>
        <v>格式應為桃園市XX區XX里</v>
      </c>
      <c r="C1606" t="str">
        <f>IFERROR(IF(MID(A1606,4,6)="中壢區內定里",VLOOKUP(MID(A1606,FIND("里",A1606)+1,FIND("路",A1606)-FIND("里",A1606)),工作表1!B:E,2,0),IF(MID(A1606,4,6)="楊梅區高上里",VLOOKUP(MID(A1606,FIND("里",A1606)+1,FIND("鄰",A1606)-FIND("里",A1606)),工作表1!B:E,2,0),VLOOKUP(MID(A1606,4,6),工作表1!A:E,3,0))),IF(MID(A1606,7,3)="內定里",6,"確認是否登打鄰或里別"))</f>
        <v>確認是否登打鄰或里別</v>
      </c>
      <c r="D1606" t="str">
        <f>IFERROR(VLOOKUP(C1606,工作表1!C:D,2,0),"")</f>
        <v/>
      </c>
    </row>
    <row r="1607" spans="2:4">
      <c r="B1607" t="str">
        <f>IFERROR(VLOOKUP(MID(A1607,4,6),工作表1!A:E,5,0),"格式應為桃園市XX區XX里")</f>
        <v>格式應為桃園市XX區XX里</v>
      </c>
      <c r="C1607" t="str">
        <f>IFERROR(IF(MID(A1607,4,6)="中壢區內定里",VLOOKUP(MID(A1607,FIND("里",A1607)+1,FIND("路",A1607)-FIND("里",A1607)),工作表1!B:E,2,0),IF(MID(A1607,4,6)="楊梅區高上里",VLOOKUP(MID(A1607,FIND("里",A1607)+1,FIND("鄰",A1607)-FIND("里",A1607)),工作表1!B:E,2,0),VLOOKUP(MID(A1607,4,6),工作表1!A:E,3,0))),IF(MID(A1607,7,3)="內定里",6,"確認是否登打鄰或里別"))</f>
        <v>確認是否登打鄰或里別</v>
      </c>
      <c r="D1607" t="str">
        <f>IFERROR(VLOOKUP(C1607,工作表1!C:D,2,0),"")</f>
        <v/>
      </c>
    </row>
    <row r="1608" spans="2:4">
      <c r="B1608" t="str">
        <f>IFERROR(VLOOKUP(MID(A1608,4,6),工作表1!A:E,5,0),"格式應為桃園市XX區XX里")</f>
        <v>格式應為桃園市XX區XX里</v>
      </c>
      <c r="C1608" t="str">
        <f>IFERROR(IF(MID(A1608,4,6)="中壢區內定里",VLOOKUP(MID(A1608,FIND("里",A1608)+1,FIND("路",A1608)-FIND("里",A1608)),工作表1!B:E,2,0),IF(MID(A1608,4,6)="楊梅區高上里",VLOOKUP(MID(A1608,FIND("里",A1608)+1,FIND("鄰",A1608)-FIND("里",A1608)),工作表1!B:E,2,0),VLOOKUP(MID(A1608,4,6),工作表1!A:E,3,0))),IF(MID(A1608,7,3)="內定里",6,"確認是否登打鄰或里別"))</f>
        <v>確認是否登打鄰或里別</v>
      </c>
      <c r="D1608" t="str">
        <f>IFERROR(VLOOKUP(C1608,工作表1!C:D,2,0),"")</f>
        <v/>
      </c>
    </row>
    <row r="1609" spans="2:4">
      <c r="B1609" t="str">
        <f>IFERROR(VLOOKUP(MID(A1609,4,6),工作表1!A:E,5,0),"格式應為桃園市XX區XX里")</f>
        <v>格式應為桃園市XX區XX里</v>
      </c>
      <c r="C1609" t="str">
        <f>IFERROR(IF(MID(A1609,4,6)="中壢區內定里",VLOOKUP(MID(A1609,FIND("里",A1609)+1,FIND("路",A1609)-FIND("里",A1609)),工作表1!B:E,2,0),IF(MID(A1609,4,6)="楊梅區高上里",VLOOKUP(MID(A1609,FIND("里",A1609)+1,FIND("鄰",A1609)-FIND("里",A1609)),工作表1!B:E,2,0),VLOOKUP(MID(A1609,4,6),工作表1!A:E,3,0))),IF(MID(A1609,7,3)="內定里",6,"確認是否登打鄰或里別"))</f>
        <v>確認是否登打鄰或里別</v>
      </c>
      <c r="D1609" t="str">
        <f>IFERROR(VLOOKUP(C1609,工作表1!C:D,2,0),"")</f>
        <v/>
      </c>
    </row>
    <row r="1610" spans="2:4">
      <c r="B1610" t="str">
        <f>IFERROR(VLOOKUP(MID(A1610,4,6),工作表1!A:E,5,0),"格式應為桃園市XX區XX里")</f>
        <v>格式應為桃園市XX區XX里</v>
      </c>
      <c r="C1610" t="str">
        <f>IFERROR(IF(MID(A1610,4,6)="中壢區內定里",VLOOKUP(MID(A1610,FIND("里",A1610)+1,FIND("路",A1610)-FIND("里",A1610)),工作表1!B:E,2,0),IF(MID(A1610,4,6)="楊梅區高上里",VLOOKUP(MID(A1610,FIND("里",A1610)+1,FIND("鄰",A1610)-FIND("里",A1610)),工作表1!B:E,2,0),VLOOKUP(MID(A1610,4,6),工作表1!A:E,3,0))),IF(MID(A1610,7,3)="內定里",6,"確認是否登打鄰或里別"))</f>
        <v>確認是否登打鄰或里別</v>
      </c>
      <c r="D1610" t="str">
        <f>IFERROR(VLOOKUP(C1610,工作表1!C:D,2,0),"")</f>
        <v/>
      </c>
    </row>
    <row r="1611" spans="2:4">
      <c r="B1611" t="str">
        <f>IFERROR(VLOOKUP(MID(A1611,4,6),工作表1!A:E,5,0),"格式應為桃園市XX區XX里")</f>
        <v>格式應為桃園市XX區XX里</v>
      </c>
      <c r="C1611" t="str">
        <f>IFERROR(IF(MID(A1611,4,6)="中壢區內定里",VLOOKUP(MID(A1611,FIND("里",A1611)+1,FIND("路",A1611)-FIND("里",A1611)),工作表1!B:E,2,0),IF(MID(A1611,4,6)="楊梅區高上里",VLOOKUP(MID(A1611,FIND("里",A1611)+1,FIND("鄰",A1611)-FIND("里",A1611)),工作表1!B:E,2,0),VLOOKUP(MID(A1611,4,6),工作表1!A:E,3,0))),IF(MID(A1611,7,3)="內定里",6,"確認是否登打鄰或里別"))</f>
        <v>確認是否登打鄰或里別</v>
      </c>
      <c r="D1611" t="str">
        <f>IFERROR(VLOOKUP(C1611,工作表1!C:D,2,0),"")</f>
        <v/>
      </c>
    </row>
    <row r="1612" spans="2:4">
      <c r="B1612" t="str">
        <f>IFERROR(VLOOKUP(MID(A1612,4,6),工作表1!A:E,5,0),"格式應為桃園市XX區XX里")</f>
        <v>格式應為桃園市XX區XX里</v>
      </c>
      <c r="C1612" t="str">
        <f>IFERROR(IF(MID(A1612,4,6)="中壢區內定里",VLOOKUP(MID(A1612,FIND("里",A1612)+1,FIND("路",A1612)-FIND("里",A1612)),工作表1!B:E,2,0),IF(MID(A1612,4,6)="楊梅區高上里",VLOOKUP(MID(A1612,FIND("里",A1612)+1,FIND("鄰",A1612)-FIND("里",A1612)),工作表1!B:E,2,0),VLOOKUP(MID(A1612,4,6),工作表1!A:E,3,0))),IF(MID(A1612,7,3)="內定里",6,"確認是否登打鄰或里別"))</f>
        <v>確認是否登打鄰或里別</v>
      </c>
      <c r="D1612" t="str">
        <f>IFERROR(VLOOKUP(C1612,工作表1!C:D,2,0),"")</f>
        <v/>
      </c>
    </row>
    <row r="1613" spans="2:4">
      <c r="B1613" t="str">
        <f>IFERROR(VLOOKUP(MID(A1613,4,6),工作表1!A:E,5,0),"格式應為桃園市XX區XX里")</f>
        <v>格式應為桃園市XX區XX里</v>
      </c>
      <c r="C1613" t="str">
        <f>IFERROR(IF(MID(A1613,4,6)="中壢區內定里",VLOOKUP(MID(A1613,FIND("里",A1613)+1,FIND("路",A1613)-FIND("里",A1613)),工作表1!B:E,2,0),IF(MID(A1613,4,6)="楊梅區高上里",VLOOKUP(MID(A1613,FIND("里",A1613)+1,FIND("鄰",A1613)-FIND("里",A1613)),工作表1!B:E,2,0),VLOOKUP(MID(A1613,4,6),工作表1!A:E,3,0))),IF(MID(A1613,7,3)="內定里",6,"確認是否登打鄰或里別"))</f>
        <v>確認是否登打鄰或里別</v>
      </c>
      <c r="D1613" t="str">
        <f>IFERROR(VLOOKUP(C1613,工作表1!C:D,2,0),"")</f>
        <v/>
      </c>
    </row>
    <row r="1614" spans="2:4">
      <c r="B1614" t="str">
        <f>IFERROR(VLOOKUP(MID(A1614,4,6),工作表1!A:E,5,0),"格式應為桃園市XX區XX里")</f>
        <v>格式應為桃園市XX區XX里</v>
      </c>
      <c r="C1614" t="str">
        <f>IFERROR(IF(MID(A1614,4,6)="中壢區內定里",VLOOKUP(MID(A1614,FIND("里",A1614)+1,FIND("路",A1614)-FIND("里",A1614)),工作表1!B:E,2,0),IF(MID(A1614,4,6)="楊梅區高上里",VLOOKUP(MID(A1614,FIND("里",A1614)+1,FIND("鄰",A1614)-FIND("里",A1614)),工作表1!B:E,2,0),VLOOKUP(MID(A1614,4,6),工作表1!A:E,3,0))),IF(MID(A1614,7,3)="內定里",6,"確認是否登打鄰或里別"))</f>
        <v>確認是否登打鄰或里別</v>
      </c>
      <c r="D1614" t="str">
        <f>IFERROR(VLOOKUP(C1614,工作表1!C:D,2,0),"")</f>
        <v/>
      </c>
    </row>
    <row r="1615" spans="2:4">
      <c r="B1615" t="str">
        <f>IFERROR(VLOOKUP(MID(A1615,4,6),工作表1!A:E,5,0),"格式應為桃園市XX區XX里")</f>
        <v>格式應為桃園市XX區XX里</v>
      </c>
      <c r="C1615" t="str">
        <f>IFERROR(IF(MID(A1615,4,6)="中壢區內定里",VLOOKUP(MID(A1615,FIND("里",A1615)+1,FIND("路",A1615)-FIND("里",A1615)),工作表1!B:E,2,0),IF(MID(A1615,4,6)="楊梅區高上里",VLOOKUP(MID(A1615,FIND("里",A1615)+1,FIND("鄰",A1615)-FIND("里",A1615)),工作表1!B:E,2,0),VLOOKUP(MID(A1615,4,6),工作表1!A:E,3,0))),IF(MID(A1615,7,3)="內定里",6,"確認是否登打鄰或里別"))</f>
        <v>確認是否登打鄰或里別</v>
      </c>
      <c r="D1615" t="str">
        <f>IFERROR(VLOOKUP(C1615,工作表1!C:D,2,0),"")</f>
        <v/>
      </c>
    </row>
    <row r="1616" spans="2:4">
      <c r="B1616" t="str">
        <f>IFERROR(VLOOKUP(MID(A1616,4,6),工作表1!A:E,5,0),"格式應為桃園市XX區XX里")</f>
        <v>格式應為桃園市XX區XX里</v>
      </c>
      <c r="C1616" t="str">
        <f>IFERROR(IF(MID(A1616,4,6)="中壢區內定里",VLOOKUP(MID(A1616,FIND("里",A1616)+1,FIND("路",A1616)-FIND("里",A1616)),工作表1!B:E,2,0),IF(MID(A1616,4,6)="楊梅區高上里",VLOOKUP(MID(A1616,FIND("里",A1616)+1,FIND("鄰",A1616)-FIND("里",A1616)),工作表1!B:E,2,0),VLOOKUP(MID(A1616,4,6),工作表1!A:E,3,0))),IF(MID(A1616,7,3)="內定里",6,"確認是否登打鄰或里別"))</f>
        <v>確認是否登打鄰或里別</v>
      </c>
      <c r="D1616" t="str">
        <f>IFERROR(VLOOKUP(C1616,工作表1!C:D,2,0),"")</f>
        <v/>
      </c>
    </row>
    <row r="1617" spans="2:4">
      <c r="B1617" t="str">
        <f>IFERROR(VLOOKUP(MID(A1617,4,6),工作表1!A:E,5,0),"格式應為桃園市XX區XX里")</f>
        <v>格式應為桃園市XX區XX里</v>
      </c>
      <c r="C1617" t="str">
        <f>IFERROR(IF(MID(A1617,4,6)="中壢區內定里",VLOOKUP(MID(A1617,FIND("里",A1617)+1,FIND("路",A1617)-FIND("里",A1617)),工作表1!B:E,2,0),IF(MID(A1617,4,6)="楊梅區高上里",VLOOKUP(MID(A1617,FIND("里",A1617)+1,FIND("鄰",A1617)-FIND("里",A1617)),工作表1!B:E,2,0),VLOOKUP(MID(A1617,4,6),工作表1!A:E,3,0))),IF(MID(A1617,7,3)="內定里",6,"確認是否登打鄰或里別"))</f>
        <v>確認是否登打鄰或里別</v>
      </c>
      <c r="D1617" t="str">
        <f>IFERROR(VLOOKUP(C1617,工作表1!C:D,2,0),"")</f>
        <v/>
      </c>
    </row>
    <row r="1618" spans="2:4">
      <c r="B1618" t="str">
        <f>IFERROR(VLOOKUP(MID(A1618,4,6),工作表1!A:E,5,0),"格式應為桃園市XX區XX里")</f>
        <v>格式應為桃園市XX區XX里</v>
      </c>
      <c r="C1618" t="str">
        <f>IFERROR(IF(MID(A1618,4,6)="中壢區內定里",VLOOKUP(MID(A1618,FIND("里",A1618)+1,FIND("路",A1618)-FIND("里",A1618)),工作表1!B:E,2,0),IF(MID(A1618,4,6)="楊梅區高上里",VLOOKUP(MID(A1618,FIND("里",A1618)+1,FIND("鄰",A1618)-FIND("里",A1618)),工作表1!B:E,2,0),VLOOKUP(MID(A1618,4,6),工作表1!A:E,3,0))),IF(MID(A1618,7,3)="內定里",6,"確認是否登打鄰或里別"))</f>
        <v>確認是否登打鄰或里別</v>
      </c>
      <c r="D1618" t="str">
        <f>IFERROR(VLOOKUP(C1618,工作表1!C:D,2,0),"")</f>
        <v/>
      </c>
    </row>
    <row r="1619" spans="2:4">
      <c r="B1619" t="str">
        <f>IFERROR(VLOOKUP(MID(A1619,4,6),工作表1!A:E,5,0),"格式應為桃園市XX區XX里")</f>
        <v>格式應為桃園市XX區XX里</v>
      </c>
      <c r="C1619" t="str">
        <f>IFERROR(IF(MID(A1619,4,6)="中壢區內定里",VLOOKUP(MID(A1619,FIND("里",A1619)+1,FIND("路",A1619)-FIND("里",A1619)),工作表1!B:E,2,0),IF(MID(A1619,4,6)="楊梅區高上里",VLOOKUP(MID(A1619,FIND("里",A1619)+1,FIND("鄰",A1619)-FIND("里",A1619)),工作表1!B:E,2,0),VLOOKUP(MID(A1619,4,6),工作表1!A:E,3,0))),IF(MID(A1619,7,3)="內定里",6,"確認是否登打鄰或里別"))</f>
        <v>確認是否登打鄰或里別</v>
      </c>
      <c r="D1619" t="str">
        <f>IFERROR(VLOOKUP(C1619,工作表1!C:D,2,0),"")</f>
        <v/>
      </c>
    </row>
    <row r="1620" spans="2:4">
      <c r="B1620" t="str">
        <f>IFERROR(VLOOKUP(MID(A1620,4,6),工作表1!A:E,5,0),"格式應為桃園市XX區XX里")</f>
        <v>格式應為桃園市XX區XX里</v>
      </c>
      <c r="C1620" t="str">
        <f>IFERROR(IF(MID(A1620,4,6)="中壢區內定里",VLOOKUP(MID(A1620,FIND("里",A1620)+1,FIND("路",A1620)-FIND("里",A1620)),工作表1!B:E,2,0),IF(MID(A1620,4,6)="楊梅區高上里",VLOOKUP(MID(A1620,FIND("里",A1620)+1,FIND("鄰",A1620)-FIND("里",A1620)),工作表1!B:E,2,0),VLOOKUP(MID(A1620,4,6),工作表1!A:E,3,0))),IF(MID(A1620,7,3)="內定里",6,"確認是否登打鄰或里別"))</f>
        <v>確認是否登打鄰或里別</v>
      </c>
      <c r="D1620" t="str">
        <f>IFERROR(VLOOKUP(C1620,工作表1!C:D,2,0),"")</f>
        <v/>
      </c>
    </row>
    <row r="1621" spans="2:4">
      <c r="B1621" t="str">
        <f>IFERROR(VLOOKUP(MID(A1621,4,6),工作表1!A:E,5,0),"格式應為桃園市XX區XX里")</f>
        <v>格式應為桃園市XX區XX里</v>
      </c>
      <c r="C1621" t="str">
        <f>IFERROR(IF(MID(A1621,4,6)="中壢區內定里",VLOOKUP(MID(A1621,FIND("里",A1621)+1,FIND("路",A1621)-FIND("里",A1621)),工作表1!B:E,2,0),IF(MID(A1621,4,6)="楊梅區高上里",VLOOKUP(MID(A1621,FIND("里",A1621)+1,FIND("鄰",A1621)-FIND("里",A1621)),工作表1!B:E,2,0),VLOOKUP(MID(A1621,4,6),工作表1!A:E,3,0))),IF(MID(A1621,7,3)="內定里",6,"確認是否登打鄰或里別"))</f>
        <v>確認是否登打鄰或里別</v>
      </c>
      <c r="D1621" t="str">
        <f>IFERROR(VLOOKUP(C1621,工作表1!C:D,2,0),"")</f>
        <v/>
      </c>
    </row>
    <row r="1622" spans="2:4">
      <c r="B1622" t="str">
        <f>IFERROR(VLOOKUP(MID(A1622,4,6),工作表1!A:E,5,0),"格式應為桃園市XX區XX里")</f>
        <v>格式應為桃園市XX區XX里</v>
      </c>
      <c r="C1622" t="str">
        <f>IFERROR(IF(MID(A1622,4,6)="中壢區內定里",VLOOKUP(MID(A1622,FIND("里",A1622)+1,FIND("路",A1622)-FIND("里",A1622)),工作表1!B:E,2,0),IF(MID(A1622,4,6)="楊梅區高上里",VLOOKUP(MID(A1622,FIND("里",A1622)+1,FIND("鄰",A1622)-FIND("里",A1622)),工作表1!B:E,2,0),VLOOKUP(MID(A1622,4,6),工作表1!A:E,3,0))),IF(MID(A1622,7,3)="內定里",6,"確認是否登打鄰或里別"))</f>
        <v>確認是否登打鄰或里別</v>
      </c>
      <c r="D1622" t="str">
        <f>IFERROR(VLOOKUP(C1622,工作表1!C:D,2,0),"")</f>
        <v/>
      </c>
    </row>
    <row r="1623" spans="2:4">
      <c r="B1623" t="str">
        <f>IFERROR(VLOOKUP(MID(A1623,4,6),工作表1!A:E,5,0),"格式應為桃園市XX區XX里")</f>
        <v>格式應為桃園市XX區XX里</v>
      </c>
      <c r="C1623" t="str">
        <f>IFERROR(IF(MID(A1623,4,6)="中壢區內定里",VLOOKUP(MID(A1623,FIND("里",A1623)+1,FIND("路",A1623)-FIND("里",A1623)),工作表1!B:E,2,0),IF(MID(A1623,4,6)="楊梅區高上里",VLOOKUP(MID(A1623,FIND("里",A1623)+1,FIND("鄰",A1623)-FIND("里",A1623)),工作表1!B:E,2,0),VLOOKUP(MID(A1623,4,6),工作表1!A:E,3,0))),IF(MID(A1623,7,3)="內定里",6,"確認是否登打鄰或里別"))</f>
        <v>確認是否登打鄰或里別</v>
      </c>
      <c r="D1623" t="str">
        <f>IFERROR(VLOOKUP(C1623,工作表1!C:D,2,0),"")</f>
        <v/>
      </c>
    </row>
    <row r="1624" spans="2:4">
      <c r="B1624" t="str">
        <f>IFERROR(VLOOKUP(MID(A1624,4,6),工作表1!A:E,5,0),"格式應為桃園市XX區XX里")</f>
        <v>格式應為桃園市XX區XX里</v>
      </c>
      <c r="C1624" t="str">
        <f>IFERROR(IF(MID(A1624,4,6)="中壢區內定里",VLOOKUP(MID(A1624,FIND("里",A1624)+1,FIND("路",A1624)-FIND("里",A1624)),工作表1!B:E,2,0),IF(MID(A1624,4,6)="楊梅區高上里",VLOOKUP(MID(A1624,FIND("里",A1624)+1,FIND("鄰",A1624)-FIND("里",A1624)),工作表1!B:E,2,0),VLOOKUP(MID(A1624,4,6),工作表1!A:E,3,0))),IF(MID(A1624,7,3)="內定里",6,"確認是否登打鄰或里別"))</f>
        <v>確認是否登打鄰或里別</v>
      </c>
      <c r="D1624" t="str">
        <f>IFERROR(VLOOKUP(C1624,工作表1!C:D,2,0),"")</f>
        <v/>
      </c>
    </row>
    <row r="1625" spans="2:4">
      <c r="B1625" t="str">
        <f>IFERROR(VLOOKUP(MID(A1625,4,6),工作表1!A:E,5,0),"格式應為桃園市XX區XX里")</f>
        <v>格式應為桃園市XX區XX里</v>
      </c>
      <c r="C1625" t="str">
        <f>IFERROR(IF(MID(A1625,4,6)="中壢區內定里",VLOOKUP(MID(A1625,FIND("里",A1625)+1,FIND("路",A1625)-FIND("里",A1625)),工作表1!B:E,2,0),IF(MID(A1625,4,6)="楊梅區高上里",VLOOKUP(MID(A1625,FIND("里",A1625)+1,FIND("鄰",A1625)-FIND("里",A1625)),工作表1!B:E,2,0),VLOOKUP(MID(A1625,4,6),工作表1!A:E,3,0))),IF(MID(A1625,7,3)="內定里",6,"確認是否登打鄰或里別"))</f>
        <v>確認是否登打鄰或里別</v>
      </c>
      <c r="D1625" t="str">
        <f>IFERROR(VLOOKUP(C1625,工作表1!C:D,2,0),"")</f>
        <v/>
      </c>
    </row>
    <row r="1626" spans="2:4">
      <c r="B1626" t="str">
        <f>IFERROR(VLOOKUP(MID(A1626,4,6),工作表1!A:E,5,0),"格式應為桃園市XX區XX里")</f>
        <v>格式應為桃園市XX區XX里</v>
      </c>
      <c r="C1626" t="str">
        <f>IFERROR(IF(MID(A1626,4,6)="中壢區內定里",VLOOKUP(MID(A1626,FIND("里",A1626)+1,FIND("路",A1626)-FIND("里",A1626)),工作表1!B:E,2,0),IF(MID(A1626,4,6)="楊梅區高上里",VLOOKUP(MID(A1626,FIND("里",A1626)+1,FIND("鄰",A1626)-FIND("里",A1626)),工作表1!B:E,2,0),VLOOKUP(MID(A1626,4,6),工作表1!A:E,3,0))),IF(MID(A1626,7,3)="內定里",6,"確認是否登打鄰或里別"))</f>
        <v>確認是否登打鄰或里別</v>
      </c>
      <c r="D1626" t="str">
        <f>IFERROR(VLOOKUP(C1626,工作表1!C:D,2,0),"")</f>
        <v/>
      </c>
    </row>
    <row r="1627" spans="2:4">
      <c r="B1627" t="str">
        <f>IFERROR(VLOOKUP(MID(A1627,4,6),工作表1!A:E,5,0),"格式應為桃園市XX區XX里")</f>
        <v>格式應為桃園市XX區XX里</v>
      </c>
      <c r="C1627" t="str">
        <f>IFERROR(IF(MID(A1627,4,6)="中壢區內定里",VLOOKUP(MID(A1627,FIND("里",A1627)+1,FIND("路",A1627)-FIND("里",A1627)),工作表1!B:E,2,0),IF(MID(A1627,4,6)="楊梅區高上里",VLOOKUP(MID(A1627,FIND("里",A1627)+1,FIND("鄰",A1627)-FIND("里",A1627)),工作表1!B:E,2,0),VLOOKUP(MID(A1627,4,6),工作表1!A:E,3,0))),IF(MID(A1627,7,3)="內定里",6,"確認是否登打鄰或里別"))</f>
        <v>確認是否登打鄰或里別</v>
      </c>
      <c r="D1627" t="str">
        <f>IFERROR(VLOOKUP(C1627,工作表1!C:D,2,0),"")</f>
        <v/>
      </c>
    </row>
    <row r="1628" spans="2:4">
      <c r="B1628" t="str">
        <f>IFERROR(VLOOKUP(MID(A1628,4,6),工作表1!A:E,5,0),"格式應為桃園市XX區XX里")</f>
        <v>格式應為桃園市XX區XX里</v>
      </c>
      <c r="C1628" t="str">
        <f>IFERROR(IF(MID(A1628,4,6)="中壢區內定里",VLOOKUP(MID(A1628,FIND("里",A1628)+1,FIND("路",A1628)-FIND("里",A1628)),工作表1!B:E,2,0),IF(MID(A1628,4,6)="楊梅區高上里",VLOOKUP(MID(A1628,FIND("里",A1628)+1,FIND("鄰",A1628)-FIND("里",A1628)),工作表1!B:E,2,0),VLOOKUP(MID(A1628,4,6),工作表1!A:E,3,0))),IF(MID(A1628,7,3)="內定里",6,"確認是否登打鄰或里別"))</f>
        <v>確認是否登打鄰或里別</v>
      </c>
      <c r="D1628" t="str">
        <f>IFERROR(VLOOKUP(C1628,工作表1!C:D,2,0),"")</f>
        <v/>
      </c>
    </row>
    <row r="1629" spans="2:4">
      <c r="B1629" t="str">
        <f>IFERROR(VLOOKUP(MID(A1629,4,6),工作表1!A:E,5,0),"格式應為桃園市XX區XX里")</f>
        <v>格式應為桃園市XX區XX里</v>
      </c>
      <c r="C1629" t="str">
        <f>IFERROR(IF(MID(A1629,4,6)="中壢區內定里",VLOOKUP(MID(A1629,FIND("里",A1629)+1,FIND("路",A1629)-FIND("里",A1629)),工作表1!B:E,2,0),IF(MID(A1629,4,6)="楊梅區高上里",VLOOKUP(MID(A1629,FIND("里",A1629)+1,FIND("鄰",A1629)-FIND("里",A1629)),工作表1!B:E,2,0),VLOOKUP(MID(A1629,4,6),工作表1!A:E,3,0))),IF(MID(A1629,7,3)="內定里",6,"確認是否登打鄰或里別"))</f>
        <v>確認是否登打鄰或里別</v>
      </c>
      <c r="D1629" t="str">
        <f>IFERROR(VLOOKUP(C1629,工作表1!C:D,2,0),"")</f>
        <v/>
      </c>
    </row>
    <row r="1630" spans="2:4">
      <c r="B1630" t="str">
        <f>IFERROR(VLOOKUP(MID(A1630,4,6),工作表1!A:E,5,0),"格式應為桃園市XX區XX里")</f>
        <v>格式應為桃園市XX區XX里</v>
      </c>
      <c r="C1630" t="str">
        <f>IFERROR(IF(MID(A1630,4,6)="中壢區內定里",VLOOKUP(MID(A1630,FIND("里",A1630)+1,FIND("路",A1630)-FIND("里",A1630)),工作表1!B:E,2,0),IF(MID(A1630,4,6)="楊梅區高上里",VLOOKUP(MID(A1630,FIND("里",A1630)+1,FIND("鄰",A1630)-FIND("里",A1630)),工作表1!B:E,2,0),VLOOKUP(MID(A1630,4,6),工作表1!A:E,3,0))),IF(MID(A1630,7,3)="內定里",6,"確認是否登打鄰或里別"))</f>
        <v>確認是否登打鄰或里別</v>
      </c>
      <c r="D1630" t="str">
        <f>IFERROR(VLOOKUP(C1630,工作表1!C:D,2,0),"")</f>
        <v/>
      </c>
    </row>
    <row r="1631" spans="2:4">
      <c r="B1631" t="str">
        <f>IFERROR(VLOOKUP(MID(A1631,4,6),工作表1!A:E,5,0),"格式應為桃園市XX區XX里")</f>
        <v>格式應為桃園市XX區XX里</v>
      </c>
      <c r="C1631" t="str">
        <f>IFERROR(IF(MID(A1631,4,6)="中壢區內定里",VLOOKUP(MID(A1631,FIND("里",A1631)+1,FIND("路",A1631)-FIND("里",A1631)),工作表1!B:E,2,0),IF(MID(A1631,4,6)="楊梅區高上里",VLOOKUP(MID(A1631,FIND("里",A1631)+1,FIND("鄰",A1631)-FIND("里",A1631)),工作表1!B:E,2,0),VLOOKUP(MID(A1631,4,6),工作表1!A:E,3,0))),IF(MID(A1631,7,3)="內定里",6,"確認是否登打鄰或里別"))</f>
        <v>確認是否登打鄰或里別</v>
      </c>
      <c r="D1631" t="str">
        <f>IFERROR(VLOOKUP(C1631,工作表1!C:D,2,0),"")</f>
        <v/>
      </c>
    </row>
    <row r="1632" spans="2:4">
      <c r="B1632" t="str">
        <f>IFERROR(VLOOKUP(MID(A1632,4,6),工作表1!A:E,5,0),"格式應為桃園市XX區XX里")</f>
        <v>格式應為桃園市XX區XX里</v>
      </c>
      <c r="C1632" t="str">
        <f>IFERROR(IF(MID(A1632,4,6)="中壢區內定里",VLOOKUP(MID(A1632,FIND("里",A1632)+1,FIND("路",A1632)-FIND("里",A1632)),工作表1!B:E,2,0),IF(MID(A1632,4,6)="楊梅區高上里",VLOOKUP(MID(A1632,FIND("里",A1632)+1,FIND("鄰",A1632)-FIND("里",A1632)),工作表1!B:E,2,0),VLOOKUP(MID(A1632,4,6),工作表1!A:E,3,0))),IF(MID(A1632,7,3)="內定里",6,"確認是否登打鄰或里別"))</f>
        <v>確認是否登打鄰或里別</v>
      </c>
      <c r="D1632" t="str">
        <f>IFERROR(VLOOKUP(C1632,工作表1!C:D,2,0),"")</f>
        <v/>
      </c>
    </row>
    <row r="1633" spans="2:4">
      <c r="B1633" t="str">
        <f>IFERROR(VLOOKUP(MID(A1633,4,6),工作表1!A:E,5,0),"格式應為桃園市XX區XX里")</f>
        <v>格式應為桃園市XX區XX里</v>
      </c>
      <c r="C1633" t="str">
        <f>IFERROR(IF(MID(A1633,4,6)="中壢區內定里",VLOOKUP(MID(A1633,FIND("里",A1633)+1,FIND("路",A1633)-FIND("里",A1633)),工作表1!B:E,2,0),IF(MID(A1633,4,6)="楊梅區高上里",VLOOKUP(MID(A1633,FIND("里",A1633)+1,FIND("鄰",A1633)-FIND("里",A1633)),工作表1!B:E,2,0),VLOOKUP(MID(A1633,4,6),工作表1!A:E,3,0))),IF(MID(A1633,7,3)="內定里",6,"確認是否登打鄰或里別"))</f>
        <v>確認是否登打鄰或里別</v>
      </c>
      <c r="D1633" t="str">
        <f>IFERROR(VLOOKUP(C1633,工作表1!C:D,2,0),"")</f>
        <v/>
      </c>
    </row>
    <row r="1634" spans="2:4">
      <c r="B1634" t="str">
        <f>IFERROR(VLOOKUP(MID(A1634,4,6),工作表1!A:E,5,0),"格式應為桃園市XX區XX里")</f>
        <v>格式應為桃園市XX區XX里</v>
      </c>
      <c r="C1634" t="str">
        <f>IFERROR(IF(MID(A1634,4,6)="中壢區內定里",VLOOKUP(MID(A1634,FIND("里",A1634)+1,FIND("路",A1634)-FIND("里",A1634)),工作表1!B:E,2,0),IF(MID(A1634,4,6)="楊梅區高上里",VLOOKUP(MID(A1634,FIND("里",A1634)+1,FIND("鄰",A1634)-FIND("里",A1634)),工作表1!B:E,2,0),VLOOKUP(MID(A1634,4,6),工作表1!A:E,3,0))),IF(MID(A1634,7,3)="內定里",6,"確認是否登打鄰或里別"))</f>
        <v>確認是否登打鄰或里別</v>
      </c>
      <c r="D1634" t="str">
        <f>IFERROR(VLOOKUP(C1634,工作表1!C:D,2,0),"")</f>
        <v/>
      </c>
    </row>
    <row r="1635" spans="2:4">
      <c r="B1635" t="str">
        <f>IFERROR(VLOOKUP(MID(A1635,4,6),工作表1!A:E,5,0),"格式應為桃園市XX區XX里")</f>
        <v>格式應為桃園市XX區XX里</v>
      </c>
      <c r="C1635" t="str">
        <f>IFERROR(IF(MID(A1635,4,6)="中壢區內定里",VLOOKUP(MID(A1635,FIND("里",A1635)+1,FIND("路",A1635)-FIND("里",A1635)),工作表1!B:E,2,0),IF(MID(A1635,4,6)="楊梅區高上里",VLOOKUP(MID(A1635,FIND("里",A1635)+1,FIND("鄰",A1635)-FIND("里",A1635)),工作表1!B:E,2,0),VLOOKUP(MID(A1635,4,6),工作表1!A:E,3,0))),IF(MID(A1635,7,3)="內定里",6,"確認是否登打鄰或里別"))</f>
        <v>確認是否登打鄰或里別</v>
      </c>
      <c r="D1635" t="str">
        <f>IFERROR(VLOOKUP(C1635,工作表1!C:D,2,0),"")</f>
        <v/>
      </c>
    </row>
    <row r="1636" spans="2:4">
      <c r="B1636" t="str">
        <f>IFERROR(VLOOKUP(MID(A1636,4,6),工作表1!A:E,5,0),"格式應為桃園市XX區XX里")</f>
        <v>格式應為桃園市XX區XX里</v>
      </c>
      <c r="C1636" t="str">
        <f>IFERROR(IF(MID(A1636,4,6)="中壢區內定里",VLOOKUP(MID(A1636,FIND("里",A1636)+1,FIND("路",A1636)-FIND("里",A1636)),工作表1!B:E,2,0),IF(MID(A1636,4,6)="楊梅區高上里",VLOOKUP(MID(A1636,FIND("里",A1636)+1,FIND("鄰",A1636)-FIND("里",A1636)),工作表1!B:E,2,0),VLOOKUP(MID(A1636,4,6),工作表1!A:E,3,0))),IF(MID(A1636,7,3)="內定里",6,"確認是否登打鄰或里別"))</f>
        <v>確認是否登打鄰或里別</v>
      </c>
      <c r="D1636" t="str">
        <f>IFERROR(VLOOKUP(C1636,工作表1!C:D,2,0),"")</f>
        <v/>
      </c>
    </row>
    <row r="1637" spans="2:4">
      <c r="B1637" t="str">
        <f>IFERROR(VLOOKUP(MID(A1637,4,6),工作表1!A:E,5,0),"格式應為桃園市XX區XX里")</f>
        <v>格式應為桃園市XX區XX里</v>
      </c>
      <c r="C1637" t="str">
        <f>IFERROR(IF(MID(A1637,4,6)="中壢區內定里",VLOOKUP(MID(A1637,FIND("里",A1637)+1,FIND("路",A1637)-FIND("里",A1637)),工作表1!B:E,2,0),IF(MID(A1637,4,6)="楊梅區高上里",VLOOKUP(MID(A1637,FIND("里",A1637)+1,FIND("鄰",A1637)-FIND("里",A1637)),工作表1!B:E,2,0),VLOOKUP(MID(A1637,4,6),工作表1!A:E,3,0))),IF(MID(A1637,7,3)="內定里",6,"確認是否登打鄰或里別"))</f>
        <v>確認是否登打鄰或里別</v>
      </c>
      <c r="D1637" t="str">
        <f>IFERROR(VLOOKUP(C1637,工作表1!C:D,2,0),"")</f>
        <v/>
      </c>
    </row>
    <row r="1638" spans="2:4">
      <c r="B1638" t="str">
        <f>IFERROR(VLOOKUP(MID(A1638,4,6),工作表1!A:E,5,0),"格式應為桃園市XX區XX里")</f>
        <v>格式應為桃園市XX區XX里</v>
      </c>
      <c r="C1638" t="str">
        <f>IFERROR(IF(MID(A1638,4,6)="中壢區內定里",VLOOKUP(MID(A1638,FIND("里",A1638)+1,FIND("路",A1638)-FIND("里",A1638)),工作表1!B:E,2,0),IF(MID(A1638,4,6)="楊梅區高上里",VLOOKUP(MID(A1638,FIND("里",A1638)+1,FIND("鄰",A1638)-FIND("里",A1638)),工作表1!B:E,2,0),VLOOKUP(MID(A1638,4,6),工作表1!A:E,3,0))),IF(MID(A1638,7,3)="內定里",6,"確認是否登打鄰或里別"))</f>
        <v>確認是否登打鄰或里別</v>
      </c>
      <c r="D1638" t="str">
        <f>IFERROR(VLOOKUP(C1638,工作表1!C:D,2,0),"")</f>
        <v/>
      </c>
    </row>
    <row r="1639" spans="2:4">
      <c r="B1639" t="str">
        <f>IFERROR(VLOOKUP(MID(A1639,4,6),工作表1!A:E,5,0),"格式應為桃園市XX區XX里")</f>
        <v>格式應為桃園市XX區XX里</v>
      </c>
      <c r="C1639" t="str">
        <f>IFERROR(IF(MID(A1639,4,6)="中壢區內定里",VLOOKUP(MID(A1639,FIND("里",A1639)+1,FIND("路",A1639)-FIND("里",A1639)),工作表1!B:E,2,0),IF(MID(A1639,4,6)="楊梅區高上里",VLOOKUP(MID(A1639,FIND("里",A1639)+1,FIND("鄰",A1639)-FIND("里",A1639)),工作表1!B:E,2,0),VLOOKUP(MID(A1639,4,6),工作表1!A:E,3,0))),IF(MID(A1639,7,3)="內定里",6,"確認是否登打鄰或里別"))</f>
        <v>確認是否登打鄰或里別</v>
      </c>
      <c r="D1639" t="str">
        <f>IFERROR(VLOOKUP(C1639,工作表1!C:D,2,0),"")</f>
        <v/>
      </c>
    </row>
    <row r="1640" spans="2:4">
      <c r="B1640" t="str">
        <f>IFERROR(VLOOKUP(MID(A1640,4,6),工作表1!A:E,5,0),"格式應為桃園市XX區XX里")</f>
        <v>格式應為桃園市XX區XX里</v>
      </c>
      <c r="C1640" t="str">
        <f>IFERROR(IF(MID(A1640,4,6)="中壢區內定里",VLOOKUP(MID(A1640,FIND("里",A1640)+1,FIND("路",A1640)-FIND("里",A1640)),工作表1!B:E,2,0),IF(MID(A1640,4,6)="楊梅區高上里",VLOOKUP(MID(A1640,FIND("里",A1640)+1,FIND("鄰",A1640)-FIND("里",A1640)),工作表1!B:E,2,0),VLOOKUP(MID(A1640,4,6),工作表1!A:E,3,0))),IF(MID(A1640,7,3)="內定里",6,"確認是否登打鄰或里別"))</f>
        <v>確認是否登打鄰或里別</v>
      </c>
      <c r="D1640" t="str">
        <f>IFERROR(VLOOKUP(C1640,工作表1!C:D,2,0),"")</f>
        <v/>
      </c>
    </row>
    <row r="1641" spans="2:4">
      <c r="B1641" t="str">
        <f>IFERROR(VLOOKUP(MID(A1641,4,6),工作表1!A:E,5,0),"格式應為桃園市XX區XX里")</f>
        <v>格式應為桃園市XX區XX里</v>
      </c>
      <c r="C1641" t="str">
        <f>IFERROR(IF(MID(A1641,4,6)="中壢區內定里",VLOOKUP(MID(A1641,FIND("里",A1641)+1,FIND("路",A1641)-FIND("里",A1641)),工作表1!B:E,2,0),IF(MID(A1641,4,6)="楊梅區高上里",VLOOKUP(MID(A1641,FIND("里",A1641)+1,FIND("鄰",A1641)-FIND("里",A1641)),工作表1!B:E,2,0),VLOOKUP(MID(A1641,4,6),工作表1!A:E,3,0))),IF(MID(A1641,7,3)="內定里",6,"確認是否登打鄰或里別"))</f>
        <v>確認是否登打鄰或里別</v>
      </c>
      <c r="D1641" t="str">
        <f>IFERROR(VLOOKUP(C1641,工作表1!C:D,2,0),"")</f>
        <v/>
      </c>
    </row>
    <row r="1642" spans="2:4">
      <c r="B1642" t="str">
        <f>IFERROR(VLOOKUP(MID(A1642,4,6),工作表1!A:E,5,0),"格式應為桃園市XX區XX里")</f>
        <v>格式應為桃園市XX區XX里</v>
      </c>
      <c r="C1642" t="str">
        <f>IFERROR(IF(MID(A1642,4,6)="中壢區內定里",VLOOKUP(MID(A1642,FIND("里",A1642)+1,FIND("路",A1642)-FIND("里",A1642)),工作表1!B:E,2,0),IF(MID(A1642,4,6)="楊梅區高上里",VLOOKUP(MID(A1642,FIND("里",A1642)+1,FIND("鄰",A1642)-FIND("里",A1642)),工作表1!B:E,2,0),VLOOKUP(MID(A1642,4,6),工作表1!A:E,3,0))),IF(MID(A1642,7,3)="內定里",6,"確認是否登打鄰或里別"))</f>
        <v>確認是否登打鄰或里別</v>
      </c>
      <c r="D1642" t="str">
        <f>IFERROR(VLOOKUP(C1642,工作表1!C:D,2,0),"")</f>
        <v/>
      </c>
    </row>
    <row r="1643" spans="2:4">
      <c r="B1643" t="str">
        <f>IFERROR(VLOOKUP(MID(A1643,4,6),工作表1!A:E,5,0),"格式應為桃園市XX區XX里")</f>
        <v>格式應為桃園市XX區XX里</v>
      </c>
      <c r="C1643" t="str">
        <f>IFERROR(IF(MID(A1643,4,6)="中壢區內定里",VLOOKUP(MID(A1643,FIND("里",A1643)+1,FIND("路",A1643)-FIND("里",A1643)),工作表1!B:E,2,0),IF(MID(A1643,4,6)="楊梅區高上里",VLOOKUP(MID(A1643,FIND("里",A1643)+1,FIND("鄰",A1643)-FIND("里",A1643)),工作表1!B:E,2,0),VLOOKUP(MID(A1643,4,6),工作表1!A:E,3,0))),IF(MID(A1643,7,3)="內定里",6,"確認是否登打鄰或里別"))</f>
        <v>確認是否登打鄰或里別</v>
      </c>
      <c r="D1643" t="str">
        <f>IFERROR(VLOOKUP(C1643,工作表1!C:D,2,0),"")</f>
        <v/>
      </c>
    </row>
    <row r="1644" spans="2:4">
      <c r="B1644" t="str">
        <f>IFERROR(VLOOKUP(MID(A1644,4,6),工作表1!A:E,5,0),"格式應為桃園市XX區XX里")</f>
        <v>格式應為桃園市XX區XX里</v>
      </c>
      <c r="C1644" t="str">
        <f>IFERROR(IF(MID(A1644,4,6)="中壢區內定里",VLOOKUP(MID(A1644,FIND("里",A1644)+1,FIND("路",A1644)-FIND("里",A1644)),工作表1!B:E,2,0),IF(MID(A1644,4,6)="楊梅區高上里",VLOOKUP(MID(A1644,FIND("里",A1644)+1,FIND("鄰",A1644)-FIND("里",A1644)),工作表1!B:E,2,0),VLOOKUP(MID(A1644,4,6),工作表1!A:E,3,0))),IF(MID(A1644,7,3)="內定里",6,"確認是否登打鄰或里別"))</f>
        <v>確認是否登打鄰或里別</v>
      </c>
      <c r="D1644" t="str">
        <f>IFERROR(VLOOKUP(C1644,工作表1!C:D,2,0),"")</f>
        <v/>
      </c>
    </row>
    <row r="1645" spans="2:4">
      <c r="B1645" t="str">
        <f>IFERROR(VLOOKUP(MID(A1645,4,6),工作表1!A:E,5,0),"格式應為桃園市XX區XX里")</f>
        <v>格式應為桃園市XX區XX里</v>
      </c>
      <c r="C1645" t="str">
        <f>IFERROR(IF(MID(A1645,4,6)="中壢區內定里",VLOOKUP(MID(A1645,FIND("里",A1645)+1,FIND("路",A1645)-FIND("里",A1645)),工作表1!B:E,2,0),IF(MID(A1645,4,6)="楊梅區高上里",VLOOKUP(MID(A1645,FIND("里",A1645)+1,FIND("鄰",A1645)-FIND("里",A1645)),工作表1!B:E,2,0),VLOOKUP(MID(A1645,4,6),工作表1!A:E,3,0))),IF(MID(A1645,7,3)="內定里",6,"確認是否登打鄰或里別"))</f>
        <v>確認是否登打鄰或里別</v>
      </c>
      <c r="D1645" t="str">
        <f>IFERROR(VLOOKUP(C1645,工作表1!C:D,2,0),"")</f>
        <v/>
      </c>
    </row>
    <row r="1646" spans="2:4">
      <c r="B1646" t="str">
        <f>IFERROR(VLOOKUP(MID(A1646,4,6),工作表1!A:E,5,0),"格式應為桃園市XX區XX里")</f>
        <v>格式應為桃園市XX區XX里</v>
      </c>
      <c r="C1646" t="str">
        <f>IFERROR(IF(MID(A1646,4,6)="中壢區內定里",VLOOKUP(MID(A1646,FIND("里",A1646)+1,FIND("路",A1646)-FIND("里",A1646)),工作表1!B:E,2,0),IF(MID(A1646,4,6)="楊梅區高上里",VLOOKUP(MID(A1646,FIND("里",A1646)+1,FIND("鄰",A1646)-FIND("里",A1646)),工作表1!B:E,2,0),VLOOKUP(MID(A1646,4,6),工作表1!A:E,3,0))),IF(MID(A1646,7,3)="內定里",6,"確認是否登打鄰或里別"))</f>
        <v>確認是否登打鄰或里別</v>
      </c>
      <c r="D1646" t="str">
        <f>IFERROR(VLOOKUP(C1646,工作表1!C:D,2,0),"")</f>
        <v/>
      </c>
    </row>
    <row r="1647" spans="2:4">
      <c r="B1647" t="str">
        <f>IFERROR(VLOOKUP(MID(A1647,4,6),工作表1!A:E,5,0),"格式應為桃園市XX區XX里")</f>
        <v>格式應為桃園市XX區XX里</v>
      </c>
      <c r="C1647" t="str">
        <f>IFERROR(IF(MID(A1647,4,6)="中壢區內定里",VLOOKUP(MID(A1647,FIND("里",A1647)+1,FIND("路",A1647)-FIND("里",A1647)),工作表1!B:E,2,0),IF(MID(A1647,4,6)="楊梅區高上里",VLOOKUP(MID(A1647,FIND("里",A1647)+1,FIND("鄰",A1647)-FIND("里",A1647)),工作表1!B:E,2,0),VLOOKUP(MID(A1647,4,6),工作表1!A:E,3,0))),IF(MID(A1647,7,3)="內定里",6,"確認是否登打鄰或里別"))</f>
        <v>確認是否登打鄰或里別</v>
      </c>
      <c r="D1647" t="str">
        <f>IFERROR(VLOOKUP(C1647,工作表1!C:D,2,0),"")</f>
        <v/>
      </c>
    </row>
    <row r="1648" spans="2:4">
      <c r="B1648" t="str">
        <f>IFERROR(VLOOKUP(MID(A1648,4,6),工作表1!A:E,5,0),"格式應為桃園市XX區XX里")</f>
        <v>格式應為桃園市XX區XX里</v>
      </c>
      <c r="C1648" t="str">
        <f>IFERROR(IF(MID(A1648,4,6)="中壢區內定里",VLOOKUP(MID(A1648,FIND("里",A1648)+1,FIND("路",A1648)-FIND("里",A1648)),工作表1!B:E,2,0),IF(MID(A1648,4,6)="楊梅區高上里",VLOOKUP(MID(A1648,FIND("里",A1648)+1,FIND("鄰",A1648)-FIND("里",A1648)),工作表1!B:E,2,0),VLOOKUP(MID(A1648,4,6),工作表1!A:E,3,0))),IF(MID(A1648,7,3)="內定里",6,"確認是否登打鄰或里別"))</f>
        <v>確認是否登打鄰或里別</v>
      </c>
      <c r="D1648" t="str">
        <f>IFERROR(VLOOKUP(C1648,工作表1!C:D,2,0),"")</f>
        <v/>
      </c>
    </row>
    <row r="1649" spans="2:4">
      <c r="B1649" t="str">
        <f>IFERROR(VLOOKUP(MID(A1649,4,6),工作表1!A:E,5,0),"格式應為桃園市XX區XX里")</f>
        <v>格式應為桃園市XX區XX里</v>
      </c>
      <c r="C1649" t="str">
        <f>IFERROR(IF(MID(A1649,4,6)="中壢區內定里",VLOOKUP(MID(A1649,FIND("里",A1649)+1,FIND("路",A1649)-FIND("里",A1649)),工作表1!B:E,2,0),IF(MID(A1649,4,6)="楊梅區高上里",VLOOKUP(MID(A1649,FIND("里",A1649)+1,FIND("鄰",A1649)-FIND("里",A1649)),工作表1!B:E,2,0),VLOOKUP(MID(A1649,4,6),工作表1!A:E,3,0))),IF(MID(A1649,7,3)="內定里",6,"確認是否登打鄰或里別"))</f>
        <v>確認是否登打鄰或里別</v>
      </c>
      <c r="D1649" t="str">
        <f>IFERROR(VLOOKUP(C1649,工作表1!C:D,2,0),"")</f>
        <v/>
      </c>
    </row>
    <row r="1650" spans="2:4">
      <c r="B1650" t="str">
        <f>IFERROR(VLOOKUP(MID(A1650,4,6),工作表1!A:E,5,0),"格式應為桃園市XX區XX里")</f>
        <v>格式應為桃園市XX區XX里</v>
      </c>
      <c r="C1650" t="str">
        <f>IFERROR(IF(MID(A1650,4,6)="中壢區內定里",VLOOKUP(MID(A1650,FIND("里",A1650)+1,FIND("路",A1650)-FIND("里",A1650)),工作表1!B:E,2,0),IF(MID(A1650,4,6)="楊梅區高上里",VLOOKUP(MID(A1650,FIND("里",A1650)+1,FIND("鄰",A1650)-FIND("里",A1650)),工作表1!B:E,2,0),VLOOKUP(MID(A1650,4,6),工作表1!A:E,3,0))),IF(MID(A1650,7,3)="內定里",6,"確認是否登打鄰或里別"))</f>
        <v>確認是否登打鄰或里別</v>
      </c>
      <c r="D1650" t="str">
        <f>IFERROR(VLOOKUP(C1650,工作表1!C:D,2,0),"")</f>
        <v/>
      </c>
    </row>
    <row r="1651" spans="2:4">
      <c r="B1651" t="str">
        <f>IFERROR(VLOOKUP(MID(A1651,4,6),工作表1!A:E,5,0),"格式應為桃園市XX區XX里")</f>
        <v>格式應為桃園市XX區XX里</v>
      </c>
      <c r="C1651" t="str">
        <f>IFERROR(IF(MID(A1651,4,6)="中壢區內定里",VLOOKUP(MID(A1651,FIND("里",A1651)+1,FIND("路",A1651)-FIND("里",A1651)),工作表1!B:E,2,0),IF(MID(A1651,4,6)="楊梅區高上里",VLOOKUP(MID(A1651,FIND("里",A1651)+1,FIND("鄰",A1651)-FIND("里",A1651)),工作表1!B:E,2,0),VLOOKUP(MID(A1651,4,6),工作表1!A:E,3,0))),IF(MID(A1651,7,3)="內定里",6,"確認是否登打鄰或里別"))</f>
        <v>確認是否登打鄰或里別</v>
      </c>
      <c r="D1651" t="str">
        <f>IFERROR(VLOOKUP(C1651,工作表1!C:D,2,0),"")</f>
        <v/>
      </c>
    </row>
    <row r="1652" spans="2:4">
      <c r="B1652" t="str">
        <f>IFERROR(VLOOKUP(MID(A1652,4,6),工作表1!A:E,5,0),"格式應為桃園市XX區XX里")</f>
        <v>格式應為桃園市XX區XX里</v>
      </c>
      <c r="C1652" t="str">
        <f>IFERROR(IF(MID(A1652,4,6)="中壢區內定里",VLOOKUP(MID(A1652,FIND("里",A1652)+1,FIND("路",A1652)-FIND("里",A1652)),工作表1!B:E,2,0),IF(MID(A1652,4,6)="楊梅區高上里",VLOOKUP(MID(A1652,FIND("里",A1652)+1,FIND("鄰",A1652)-FIND("里",A1652)),工作表1!B:E,2,0),VLOOKUP(MID(A1652,4,6),工作表1!A:E,3,0))),IF(MID(A1652,7,3)="內定里",6,"確認是否登打鄰或里別"))</f>
        <v>確認是否登打鄰或里別</v>
      </c>
      <c r="D1652" t="str">
        <f>IFERROR(VLOOKUP(C1652,工作表1!C:D,2,0),"")</f>
        <v/>
      </c>
    </row>
    <row r="1653" spans="2:4">
      <c r="B1653" t="str">
        <f>IFERROR(VLOOKUP(MID(A1653,4,6),工作表1!A:E,5,0),"格式應為桃園市XX區XX里")</f>
        <v>格式應為桃園市XX區XX里</v>
      </c>
      <c r="C1653" t="str">
        <f>IFERROR(IF(MID(A1653,4,6)="中壢區內定里",VLOOKUP(MID(A1653,FIND("里",A1653)+1,FIND("路",A1653)-FIND("里",A1653)),工作表1!B:E,2,0),IF(MID(A1653,4,6)="楊梅區高上里",VLOOKUP(MID(A1653,FIND("里",A1653)+1,FIND("鄰",A1653)-FIND("里",A1653)),工作表1!B:E,2,0),VLOOKUP(MID(A1653,4,6),工作表1!A:E,3,0))),IF(MID(A1653,7,3)="內定里",6,"確認是否登打鄰或里別"))</f>
        <v>確認是否登打鄰或里別</v>
      </c>
      <c r="D1653" t="str">
        <f>IFERROR(VLOOKUP(C1653,工作表1!C:D,2,0),"")</f>
        <v/>
      </c>
    </row>
    <row r="1654" spans="2:4">
      <c r="B1654" t="str">
        <f>IFERROR(VLOOKUP(MID(A1654,4,6),工作表1!A:E,5,0),"格式應為桃園市XX區XX里")</f>
        <v>格式應為桃園市XX區XX里</v>
      </c>
      <c r="C1654" t="str">
        <f>IFERROR(IF(MID(A1654,4,6)="中壢區內定里",VLOOKUP(MID(A1654,FIND("里",A1654)+1,FIND("路",A1654)-FIND("里",A1654)),工作表1!B:E,2,0),IF(MID(A1654,4,6)="楊梅區高上里",VLOOKUP(MID(A1654,FIND("里",A1654)+1,FIND("鄰",A1654)-FIND("里",A1654)),工作表1!B:E,2,0),VLOOKUP(MID(A1654,4,6),工作表1!A:E,3,0))),IF(MID(A1654,7,3)="內定里",6,"確認是否登打鄰或里別"))</f>
        <v>確認是否登打鄰或里別</v>
      </c>
      <c r="D1654" t="str">
        <f>IFERROR(VLOOKUP(C1654,工作表1!C:D,2,0),"")</f>
        <v/>
      </c>
    </row>
    <row r="1655" spans="2:4">
      <c r="B1655" t="str">
        <f>IFERROR(VLOOKUP(MID(A1655,4,6),工作表1!A:E,5,0),"格式應為桃園市XX區XX里")</f>
        <v>格式應為桃園市XX區XX里</v>
      </c>
      <c r="C1655" t="str">
        <f>IFERROR(IF(MID(A1655,4,6)="中壢區內定里",VLOOKUP(MID(A1655,FIND("里",A1655)+1,FIND("路",A1655)-FIND("里",A1655)),工作表1!B:E,2,0),IF(MID(A1655,4,6)="楊梅區高上里",VLOOKUP(MID(A1655,FIND("里",A1655)+1,FIND("鄰",A1655)-FIND("里",A1655)),工作表1!B:E,2,0),VLOOKUP(MID(A1655,4,6),工作表1!A:E,3,0))),IF(MID(A1655,7,3)="內定里",6,"確認是否登打鄰或里別"))</f>
        <v>確認是否登打鄰或里別</v>
      </c>
      <c r="D1655" t="str">
        <f>IFERROR(VLOOKUP(C1655,工作表1!C:D,2,0),"")</f>
        <v/>
      </c>
    </row>
    <row r="1656" spans="2:4">
      <c r="B1656" t="str">
        <f>IFERROR(VLOOKUP(MID(A1656,4,6),工作表1!A:E,5,0),"格式應為桃園市XX區XX里")</f>
        <v>格式應為桃園市XX區XX里</v>
      </c>
      <c r="C1656" t="str">
        <f>IFERROR(IF(MID(A1656,4,6)="中壢區內定里",VLOOKUP(MID(A1656,FIND("里",A1656)+1,FIND("路",A1656)-FIND("里",A1656)),工作表1!B:E,2,0),IF(MID(A1656,4,6)="楊梅區高上里",VLOOKUP(MID(A1656,FIND("里",A1656)+1,FIND("鄰",A1656)-FIND("里",A1656)),工作表1!B:E,2,0),VLOOKUP(MID(A1656,4,6),工作表1!A:E,3,0))),IF(MID(A1656,7,3)="內定里",6,"確認是否登打鄰或里別"))</f>
        <v>確認是否登打鄰或里別</v>
      </c>
      <c r="D1656" t="str">
        <f>IFERROR(VLOOKUP(C1656,工作表1!C:D,2,0),"")</f>
        <v/>
      </c>
    </row>
    <row r="1657" spans="2:4">
      <c r="B1657" t="str">
        <f>IFERROR(VLOOKUP(MID(A1657,4,6),工作表1!A:E,5,0),"格式應為桃園市XX區XX里")</f>
        <v>格式應為桃園市XX區XX里</v>
      </c>
      <c r="C1657" t="str">
        <f>IFERROR(IF(MID(A1657,4,6)="中壢區內定里",VLOOKUP(MID(A1657,FIND("里",A1657)+1,FIND("路",A1657)-FIND("里",A1657)),工作表1!B:E,2,0),IF(MID(A1657,4,6)="楊梅區高上里",VLOOKUP(MID(A1657,FIND("里",A1657)+1,FIND("鄰",A1657)-FIND("里",A1657)),工作表1!B:E,2,0),VLOOKUP(MID(A1657,4,6),工作表1!A:E,3,0))),IF(MID(A1657,7,3)="內定里",6,"確認是否登打鄰或里別"))</f>
        <v>確認是否登打鄰或里別</v>
      </c>
      <c r="D1657" t="str">
        <f>IFERROR(VLOOKUP(C1657,工作表1!C:D,2,0),"")</f>
        <v/>
      </c>
    </row>
    <row r="1658" spans="2:4">
      <c r="B1658" t="str">
        <f>IFERROR(VLOOKUP(MID(A1658,4,6),工作表1!A:E,5,0),"格式應為桃園市XX區XX里")</f>
        <v>格式應為桃園市XX區XX里</v>
      </c>
      <c r="C1658" t="str">
        <f>IFERROR(IF(MID(A1658,4,6)="中壢區內定里",VLOOKUP(MID(A1658,FIND("里",A1658)+1,FIND("路",A1658)-FIND("里",A1658)),工作表1!B:E,2,0),IF(MID(A1658,4,6)="楊梅區高上里",VLOOKUP(MID(A1658,FIND("里",A1658)+1,FIND("鄰",A1658)-FIND("里",A1658)),工作表1!B:E,2,0),VLOOKUP(MID(A1658,4,6),工作表1!A:E,3,0))),IF(MID(A1658,7,3)="內定里",6,"確認是否登打鄰或里別"))</f>
        <v>確認是否登打鄰或里別</v>
      </c>
      <c r="D1658" t="str">
        <f>IFERROR(VLOOKUP(C1658,工作表1!C:D,2,0),"")</f>
        <v/>
      </c>
    </row>
    <row r="1659" spans="2:4">
      <c r="B1659" t="str">
        <f>IFERROR(VLOOKUP(MID(A1659,4,6),工作表1!A:E,5,0),"格式應為桃園市XX區XX里")</f>
        <v>格式應為桃園市XX區XX里</v>
      </c>
      <c r="C1659" t="str">
        <f>IFERROR(IF(MID(A1659,4,6)="中壢區內定里",VLOOKUP(MID(A1659,FIND("里",A1659)+1,FIND("路",A1659)-FIND("里",A1659)),工作表1!B:E,2,0),IF(MID(A1659,4,6)="楊梅區高上里",VLOOKUP(MID(A1659,FIND("里",A1659)+1,FIND("鄰",A1659)-FIND("里",A1659)),工作表1!B:E,2,0),VLOOKUP(MID(A1659,4,6),工作表1!A:E,3,0))),IF(MID(A1659,7,3)="內定里",6,"確認是否登打鄰或里別"))</f>
        <v>確認是否登打鄰或里別</v>
      </c>
      <c r="D1659" t="str">
        <f>IFERROR(VLOOKUP(C1659,工作表1!C:D,2,0),"")</f>
        <v/>
      </c>
    </row>
    <row r="1660" spans="2:4">
      <c r="B1660" t="str">
        <f>IFERROR(VLOOKUP(MID(A1660,4,6),工作表1!A:E,5,0),"格式應為桃園市XX區XX里")</f>
        <v>格式應為桃園市XX區XX里</v>
      </c>
      <c r="C1660" t="str">
        <f>IFERROR(IF(MID(A1660,4,6)="中壢區內定里",VLOOKUP(MID(A1660,FIND("里",A1660)+1,FIND("路",A1660)-FIND("里",A1660)),工作表1!B:E,2,0),IF(MID(A1660,4,6)="楊梅區高上里",VLOOKUP(MID(A1660,FIND("里",A1660)+1,FIND("鄰",A1660)-FIND("里",A1660)),工作表1!B:E,2,0),VLOOKUP(MID(A1660,4,6),工作表1!A:E,3,0))),IF(MID(A1660,7,3)="內定里",6,"確認是否登打鄰或里別"))</f>
        <v>確認是否登打鄰或里別</v>
      </c>
      <c r="D1660" t="str">
        <f>IFERROR(VLOOKUP(C1660,工作表1!C:D,2,0),"")</f>
        <v/>
      </c>
    </row>
    <row r="1661" spans="2:4">
      <c r="B1661" t="str">
        <f>IFERROR(VLOOKUP(MID(A1661,4,6),工作表1!A:E,5,0),"格式應為桃園市XX區XX里")</f>
        <v>格式應為桃園市XX區XX里</v>
      </c>
      <c r="C1661" t="str">
        <f>IFERROR(IF(MID(A1661,4,6)="中壢區內定里",VLOOKUP(MID(A1661,FIND("里",A1661)+1,FIND("路",A1661)-FIND("里",A1661)),工作表1!B:E,2,0),IF(MID(A1661,4,6)="楊梅區高上里",VLOOKUP(MID(A1661,FIND("里",A1661)+1,FIND("鄰",A1661)-FIND("里",A1661)),工作表1!B:E,2,0),VLOOKUP(MID(A1661,4,6),工作表1!A:E,3,0))),IF(MID(A1661,7,3)="內定里",6,"確認是否登打鄰或里別"))</f>
        <v>確認是否登打鄰或里別</v>
      </c>
      <c r="D1661" t="str">
        <f>IFERROR(VLOOKUP(C1661,工作表1!C:D,2,0),"")</f>
        <v/>
      </c>
    </row>
    <row r="1662" spans="2:4">
      <c r="B1662" t="str">
        <f>IFERROR(VLOOKUP(MID(A1662,4,6),工作表1!A:E,5,0),"格式應為桃園市XX區XX里")</f>
        <v>格式應為桃園市XX區XX里</v>
      </c>
      <c r="C1662" t="str">
        <f>IFERROR(IF(MID(A1662,4,6)="中壢區內定里",VLOOKUP(MID(A1662,FIND("里",A1662)+1,FIND("路",A1662)-FIND("里",A1662)),工作表1!B:E,2,0),IF(MID(A1662,4,6)="楊梅區高上里",VLOOKUP(MID(A1662,FIND("里",A1662)+1,FIND("鄰",A1662)-FIND("里",A1662)),工作表1!B:E,2,0),VLOOKUP(MID(A1662,4,6),工作表1!A:E,3,0))),IF(MID(A1662,7,3)="內定里",6,"確認是否登打鄰或里別"))</f>
        <v>確認是否登打鄰或里別</v>
      </c>
      <c r="D1662" t="str">
        <f>IFERROR(VLOOKUP(C1662,工作表1!C:D,2,0),"")</f>
        <v/>
      </c>
    </row>
    <row r="1663" spans="2:4">
      <c r="B1663" t="str">
        <f>IFERROR(VLOOKUP(MID(A1663,4,6),工作表1!A:E,5,0),"格式應為桃園市XX區XX里")</f>
        <v>格式應為桃園市XX區XX里</v>
      </c>
      <c r="C1663" t="str">
        <f>IFERROR(IF(MID(A1663,4,6)="中壢區內定里",VLOOKUP(MID(A1663,FIND("里",A1663)+1,FIND("路",A1663)-FIND("里",A1663)),工作表1!B:E,2,0),IF(MID(A1663,4,6)="楊梅區高上里",VLOOKUP(MID(A1663,FIND("里",A1663)+1,FIND("鄰",A1663)-FIND("里",A1663)),工作表1!B:E,2,0),VLOOKUP(MID(A1663,4,6),工作表1!A:E,3,0))),IF(MID(A1663,7,3)="內定里",6,"確認是否登打鄰或里別"))</f>
        <v>確認是否登打鄰或里別</v>
      </c>
      <c r="D1663" t="str">
        <f>IFERROR(VLOOKUP(C1663,工作表1!C:D,2,0),"")</f>
        <v/>
      </c>
    </row>
    <row r="1664" spans="2:4">
      <c r="B1664" t="str">
        <f>IFERROR(VLOOKUP(MID(A1664,4,6),工作表1!A:E,5,0),"格式應為桃園市XX區XX里")</f>
        <v>格式應為桃園市XX區XX里</v>
      </c>
      <c r="C1664" t="str">
        <f>IFERROR(IF(MID(A1664,4,6)="中壢區內定里",VLOOKUP(MID(A1664,FIND("里",A1664)+1,FIND("路",A1664)-FIND("里",A1664)),工作表1!B:E,2,0),IF(MID(A1664,4,6)="楊梅區高上里",VLOOKUP(MID(A1664,FIND("里",A1664)+1,FIND("鄰",A1664)-FIND("里",A1664)),工作表1!B:E,2,0),VLOOKUP(MID(A1664,4,6),工作表1!A:E,3,0))),IF(MID(A1664,7,3)="內定里",6,"確認是否登打鄰或里別"))</f>
        <v>確認是否登打鄰或里別</v>
      </c>
      <c r="D1664" t="str">
        <f>IFERROR(VLOOKUP(C1664,工作表1!C:D,2,0),"")</f>
        <v/>
      </c>
    </row>
    <row r="1665" spans="2:4">
      <c r="B1665" t="str">
        <f>IFERROR(VLOOKUP(MID(A1665,4,6),工作表1!A:E,5,0),"格式應為桃園市XX區XX里")</f>
        <v>格式應為桃園市XX區XX里</v>
      </c>
      <c r="C1665" t="str">
        <f>IFERROR(IF(MID(A1665,4,6)="中壢區內定里",VLOOKUP(MID(A1665,FIND("里",A1665)+1,FIND("路",A1665)-FIND("里",A1665)),工作表1!B:E,2,0),IF(MID(A1665,4,6)="楊梅區高上里",VLOOKUP(MID(A1665,FIND("里",A1665)+1,FIND("鄰",A1665)-FIND("里",A1665)),工作表1!B:E,2,0),VLOOKUP(MID(A1665,4,6),工作表1!A:E,3,0))),IF(MID(A1665,7,3)="內定里",6,"確認是否登打鄰或里別"))</f>
        <v>確認是否登打鄰或里別</v>
      </c>
      <c r="D1665" t="str">
        <f>IFERROR(VLOOKUP(C1665,工作表1!C:D,2,0),"")</f>
        <v/>
      </c>
    </row>
    <row r="1666" spans="2:4">
      <c r="B1666" t="str">
        <f>IFERROR(VLOOKUP(MID(A1666,4,6),工作表1!A:E,5,0),"格式應為桃園市XX區XX里")</f>
        <v>格式應為桃園市XX區XX里</v>
      </c>
      <c r="C1666" t="str">
        <f>IFERROR(IF(MID(A1666,4,6)="中壢區內定里",VLOOKUP(MID(A1666,FIND("里",A1666)+1,FIND("路",A1666)-FIND("里",A1666)),工作表1!B:E,2,0),IF(MID(A1666,4,6)="楊梅區高上里",VLOOKUP(MID(A1666,FIND("里",A1666)+1,FIND("鄰",A1666)-FIND("里",A1666)),工作表1!B:E,2,0),VLOOKUP(MID(A1666,4,6),工作表1!A:E,3,0))),IF(MID(A1666,7,3)="內定里",6,"確認是否登打鄰或里別"))</f>
        <v>確認是否登打鄰或里別</v>
      </c>
      <c r="D1666" t="str">
        <f>IFERROR(VLOOKUP(C1666,工作表1!C:D,2,0),"")</f>
        <v/>
      </c>
    </row>
    <row r="1667" spans="2:4">
      <c r="B1667" t="str">
        <f>IFERROR(VLOOKUP(MID(A1667,4,6),工作表1!A:E,5,0),"格式應為桃園市XX區XX里")</f>
        <v>格式應為桃園市XX區XX里</v>
      </c>
      <c r="C1667" t="str">
        <f>IFERROR(IF(MID(A1667,4,6)="中壢區內定里",VLOOKUP(MID(A1667,FIND("里",A1667)+1,FIND("路",A1667)-FIND("里",A1667)),工作表1!B:E,2,0),IF(MID(A1667,4,6)="楊梅區高上里",VLOOKUP(MID(A1667,FIND("里",A1667)+1,FIND("鄰",A1667)-FIND("里",A1667)),工作表1!B:E,2,0),VLOOKUP(MID(A1667,4,6),工作表1!A:E,3,0))),IF(MID(A1667,7,3)="內定里",6,"確認是否登打鄰或里別"))</f>
        <v>確認是否登打鄰或里別</v>
      </c>
      <c r="D1667" t="str">
        <f>IFERROR(VLOOKUP(C1667,工作表1!C:D,2,0),"")</f>
        <v/>
      </c>
    </row>
    <row r="1668" spans="2:4">
      <c r="B1668" t="str">
        <f>IFERROR(VLOOKUP(MID(A1668,4,6),工作表1!A:E,5,0),"格式應為桃園市XX區XX里")</f>
        <v>格式應為桃園市XX區XX里</v>
      </c>
      <c r="C1668" t="str">
        <f>IFERROR(IF(MID(A1668,4,6)="中壢區內定里",VLOOKUP(MID(A1668,FIND("里",A1668)+1,FIND("路",A1668)-FIND("里",A1668)),工作表1!B:E,2,0),IF(MID(A1668,4,6)="楊梅區高上里",VLOOKUP(MID(A1668,FIND("里",A1668)+1,FIND("鄰",A1668)-FIND("里",A1668)),工作表1!B:E,2,0),VLOOKUP(MID(A1668,4,6),工作表1!A:E,3,0))),IF(MID(A1668,7,3)="內定里",6,"確認是否登打鄰或里別"))</f>
        <v>確認是否登打鄰或里別</v>
      </c>
      <c r="D1668" t="str">
        <f>IFERROR(VLOOKUP(C1668,工作表1!C:D,2,0),"")</f>
        <v/>
      </c>
    </row>
    <row r="1669" spans="2:4">
      <c r="B1669" t="str">
        <f>IFERROR(VLOOKUP(MID(A1669,4,6),工作表1!A:E,5,0),"格式應為桃園市XX區XX里")</f>
        <v>格式應為桃園市XX區XX里</v>
      </c>
      <c r="C1669" t="str">
        <f>IFERROR(IF(MID(A1669,4,6)="中壢區內定里",VLOOKUP(MID(A1669,FIND("里",A1669)+1,FIND("路",A1669)-FIND("里",A1669)),工作表1!B:E,2,0),IF(MID(A1669,4,6)="楊梅區高上里",VLOOKUP(MID(A1669,FIND("里",A1669)+1,FIND("鄰",A1669)-FIND("里",A1669)),工作表1!B:E,2,0),VLOOKUP(MID(A1669,4,6),工作表1!A:E,3,0))),IF(MID(A1669,7,3)="內定里",6,"確認是否登打鄰或里別"))</f>
        <v>確認是否登打鄰或里別</v>
      </c>
      <c r="D1669" t="str">
        <f>IFERROR(VLOOKUP(C1669,工作表1!C:D,2,0),"")</f>
        <v/>
      </c>
    </row>
    <row r="1670" spans="2:4">
      <c r="B1670" t="str">
        <f>IFERROR(VLOOKUP(MID(A1670,4,6),工作表1!A:E,5,0),"格式應為桃園市XX區XX里")</f>
        <v>格式應為桃園市XX區XX里</v>
      </c>
      <c r="C1670" t="str">
        <f>IFERROR(IF(MID(A1670,4,6)="中壢區內定里",VLOOKUP(MID(A1670,FIND("里",A1670)+1,FIND("路",A1670)-FIND("里",A1670)),工作表1!B:E,2,0),IF(MID(A1670,4,6)="楊梅區高上里",VLOOKUP(MID(A1670,FIND("里",A1670)+1,FIND("鄰",A1670)-FIND("里",A1670)),工作表1!B:E,2,0),VLOOKUP(MID(A1670,4,6),工作表1!A:E,3,0))),IF(MID(A1670,7,3)="內定里",6,"確認是否登打鄰或里別"))</f>
        <v>確認是否登打鄰或里別</v>
      </c>
      <c r="D1670" t="str">
        <f>IFERROR(VLOOKUP(C1670,工作表1!C:D,2,0),"")</f>
        <v/>
      </c>
    </row>
    <row r="1671" spans="2:4">
      <c r="B1671" t="str">
        <f>IFERROR(VLOOKUP(MID(A1671,4,6),工作表1!A:E,5,0),"格式應為桃園市XX區XX里")</f>
        <v>格式應為桃園市XX區XX里</v>
      </c>
      <c r="C1671" t="str">
        <f>IFERROR(IF(MID(A1671,4,6)="中壢區內定里",VLOOKUP(MID(A1671,FIND("里",A1671)+1,FIND("路",A1671)-FIND("里",A1671)),工作表1!B:E,2,0),IF(MID(A1671,4,6)="楊梅區高上里",VLOOKUP(MID(A1671,FIND("里",A1671)+1,FIND("鄰",A1671)-FIND("里",A1671)),工作表1!B:E,2,0),VLOOKUP(MID(A1671,4,6),工作表1!A:E,3,0))),IF(MID(A1671,7,3)="內定里",6,"確認是否登打鄰或里別"))</f>
        <v>確認是否登打鄰或里別</v>
      </c>
      <c r="D1671" t="str">
        <f>IFERROR(VLOOKUP(C1671,工作表1!C:D,2,0),"")</f>
        <v/>
      </c>
    </row>
    <row r="1672" spans="2:4">
      <c r="B1672" t="str">
        <f>IFERROR(VLOOKUP(MID(A1672,4,6),工作表1!A:E,5,0),"格式應為桃園市XX區XX里")</f>
        <v>格式應為桃園市XX區XX里</v>
      </c>
      <c r="C1672" t="str">
        <f>IFERROR(IF(MID(A1672,4,6)="中壢區內定里",VLOOKUP(MID(A1672,FIND("里",A1672)+1,FIND("路",A1672)-FIND("里",A1672)),工作表1!B:E,2,0),IF(MID(A1672,4,6)="楊梅區高上里",VLOOKUP(MID(A1672,FIND("里",A1672)+1,FIND("鄰",A1672)-FIND("里",A1672)),工作表1!B:E,2,0),VLOOKUP(MID(A1672,4,6),工作表1!A:E,3,0))),IF(MID(A1672,7,3)="內定里",6,"確認是否登打鄰或里別"))</f>
        <v>確認是否登打鄰或里別</v>
      </c>
      <c r="D1672" t="str">
        <f>IFERROR(VLOOKUP(C1672,工作表1!C:D,2,0),"")</f>
        <v/>
      </c>
    </row>
    <row r="1673" spans="2:4">
      <c r="B1673" t="str">
        <f>IFERROR(VLOOKUP(MID(A1673,4,6),工作表1!A:E,5,0),"格式應為桃園市XX區XX里")</f>
        <v>格式應為桃園市XX區XX里</v>
      </c>
      <c r="C1673" t="str">
        <f>IFERROR(IF(MID(A1673,4,6)="中壢區內定里",VLOOKUP(MID(A1673,FIND("里",A1673)+1,FIND("路",A1673)-FIND("里",A1673)),工作表1!B:E,2,0),IF(MID(A1673,4,6)="楊梅區高上里",VLOOKUP(MID(A1673,FIND("里",A1673)+1,FIND("鄰",A1673)-FIND("里",A1673)),工作表1!B:E,2,0),VLOOKUP(MID(A1673,4,6),工作表1!A:E,3,0))),IF(MID(A1673,7,3)="內定里",6,"確認是否登打鄰或里別"))</f>
        <v>確認是否登打鄰或里別</v>
      </c>
      <c r="D1673" t="str">
        <f>IFERROR(VLOOKUP(C1673,工作表1!C:D,2,0),"")</f>
        <v/>
      </c>
    </row>
    <row r="1674" spans="2:4">
      <c r="B1674" t="str">
        <f>IFERROR(VLOOKUP(MID(A1674,4,6),工作表1!A:E,5,0),"格式應為桃園市XX區XX里")</f>
        <v>格式應為桃園市XX區XX里</v>
      </c>
      <c r="C1674" t="str">
        <f>IFERROR(IF(MID(A1674,4,6)="中壢區內定里",VLOOKUP(MID(A1674,FIND("里",A1674)+1,FIND("路",A1674)-FIND("里",A1674)),工作表1!B:E,2,0),IF(MID(A1674,4,6)="楊梅區高上里",VLOOKUP(MID(A1674,FIND("里",A1674)+1,FIND("鄰",A1674)-FIND("里",A1674)),工作表1!B:E,2,0),VLOOKUP(MID(A1674,4,6),工作表1!A:E,3,0))),IF(MID(A1674,7,3)="內定里",6,"確認是否登打鄰或里別"))</f>
        <v>確認是否登打鄰或里別</v>
      </c>
      <c r="D1674" t="str">
        <f>IFERROR(VLOOKUP(C1674,工作表1!C:D,2,0),"")</f>
        <v/>
      </c>
    </row>
    <row r="1675" spans="2:4">
      <c r="B1675" t="str">
        <f>IFERROR(VLOOKUP(MID(A1675,4,6),工作表1!A:E,5,0),"格式應為桃園市XX區XX里")</f>
        <v>格式應為桃園市XX區XX里</v>
      </c>
      <c r="C1675" t="str">
        <f>IFERROR(IF(MID(A1675,4,6)="中壢區內定里",VLOOKUP(MID(A1675,FIND("里",A1675)+1,FIND("路",A1675)-FIND("里",A1675)),工作表1!B:E,2,0),IF(MID(A1675,4,6)="楊梅區高上里",VLOOKUP(MID(A1675,FIND("里",A1675)+1,FIND("鄰",A1675)-FIND("里",A1675)),工作表1!B:E,2,0),VLOOKUP(MID(A1675,4,6),工作表1!A:E,3,0))),IF(MID(A1675,7,3)="內定里",6,"確認是否登打鄰或里別"))</f>
        <v>確認是否登打鄰或里別</v>
      </c>
      <c r="D1675" t="str">
        <f>IFERROR(VLOOKUP(C1675,工作表1!C:D,2,0),"")</f>
        <v/>
      </c>
    </row>
    <row r="1676" spans="2:4">
      <c r="B1676" t="str">
        <f>IFERROR(VLOOKUP(MID(A1676,4,6),工作表1!A:E,5,0),"格式應為桃園市XX區XX里")</f>
        <v>格式應為桃園市XX區XX里</v>
      </c>
      <c r="C1676" t="str">
        <f>IFERROR(IF(MID(A1676,4,6)="中壢區內定里",VLOOKUP(MID(A1676,FIND("里",A1676)+1,FIND("路",A1676)-FIND("里",A1676)),工作表1!B:E,2,0),IF(MID(A1676,4,6)="楊梅區高上里",VLOOKUP(MID(A1676,FIND("里",A1676)+1,FIND("鄰",A1676)-FIND("里",A1676)),工作表1!B:E,2,0),VLOOKUP(MID(A1676,4,6),工作表1!A:E,3,0))),IF(MID(A1676,7,3)="內定里",6,"確認是否登打鄰或里別"))</f>
        <v>確認是否登打鄰或里別</v>
      </c>
      <c r="D1676" t="str">
        <f>IFERROR(VLOOKUP(C1676,工作表1!C:D,2,0),"")</f>
        <v/>
      </c>
    </row>
    <row r="1677" spans="2:4">
      <c r="B1677" t="str">
        <f>IFERROR(VLOOKUP(MID(A1677,4,6),工作表1!A:E,5,0),"格式應為桃園市XX區XX里")</f>
        <v>格式應為桃園市XX區XX里</v>
      </c>
      <c r="C1677" t="str">
        <f>IFERROR(IF(MID(A1677,4,6)="中壢區內定里",VLOOKUP(MID(A1677,FIND("里",A1677)+1,FIND("路",A1677)-FIND("里",A1677)),工作表1!B:E,2,0),IF(MID(A1677,4,6)="楊梅區高上里",VLOOKUP(MID(A1677,FIND("里",A1677)+1,FIND("鄰",A1677)-FIND("里",A1677)),工作表1!B:E,2,0),VLOOKUP(MID(A1677,4,6),工作表1!A:E,3,0))),IF(MID(A1677,7,3)="內定里",6,"確認是否登打鄰或里別"))</f>
        <v>確認是否登打鄰或里別</v>
      </c>
      <c r="D1677" t="str">
        <f>IFERROR(VLOOKUP(C1677,工作表1!C:D,2,0),"")</f>
        <v/>
      </c>
    </row>
    <row r="1678" spans="2:4">
      <c r="B1678" t="str">
        <f>IFERROR(VLOOKUP(MID(A1678,4,6),工作表1!A:E,5,0),"格式應為桃園市XX區XX里")</f>
        <v>格式應為桃園市XX區XX里</v>
      </c>
      <c r="C1678" t="str">
        <f>IFERROR(IF(MID(A1678,4,6)="中壢區內定里",VLOOKUP(MID(A1678,FIND("里",A1678)+1,FIND("路",A1678)-FIND("里",A1678)),工作表1!B:E,2,0),IF(MID(A1678,4,6)="楊梅區高上里",VLOOKUP(MID(A1678,FIND("里",A1678)+1,FIND("鄰",A1678)-FIND("里",A1678)),工作表1!B:E,2,0),VLOOKUP(MID(A1678,4,6),工作表1!A:E,3,0))),IF(MID(A1678,7,3)="內定里",6,"確認是否登打鄰或里別"))</f>
        <v>確認是否登打鄰或里別</v>
      </c>
      <c r="D1678" t="str">
        <f>IFERROR(VLOOKUP(C1678,工作表1!C:D,2,0),"")</f>
        <v/>
      </c>
    </row>
    <row r="1679" spans="2:4">
      <c r="B1679" t="str">
        <f>IFERROR(VLOOKUP(MID(A1679,4,6),工作表1!A:E,5,0),"格式應為桃園市XX區XX里")</f>
        <v>格式應為桃園市XX區XX里</v>
      </c>
      <c r="C1679" t="str">
        <f>IFERROR(IF(MID(A1679,4,6)="中壢區內定里",VLOOKUP(MID(A1679,FIND("里",A1679)+1,FIND("路",A1679)-FIND("里",A1679)),工作表1!B:E,2,0),IF(MID(A1679,4,6)="楊梅區高上里",VLOOKUP(MID(A1679,FIND("里",A1679)+1,FIND("鄰",A1679)-FIND("里",A1679)),工作表1!B:E,2,0),VLOOKUP(MID(A1679,4,6),工作表1!A:E,3,0))),IF(MID(A1679,7,3)="內定里",6,"確認是否登打鄰或里別"))</f>
        <v>確認是否登打鄰或里別</v>
      </c>
      <c r="D1679" t="str">
        <f>IFERROR(VLOOKUP(C1679,工作表1!C:D,2,0),"")</f>
        <v/>
      </c>
    </row>
    <row r="1680" spans="2:4">
      <c r="B1680" t="str">
        <f>IFERROR(VLOOKUP(MID(A1680,4,6),工作表1!A:E,5,0),"格式應為桃園市XX區XX里")</f>
        <v>格式應為桃園市XX區XX里</v>
      </c>
      <c r="C1680" t="str">
        <f>IFERROR(IF(MID(A1680,4,6)="中壢區內定里",VLOOKUP(MID(A1680,FIND("里",A1680)+1,FIND("路",A1680)-FIND("里",A1680)),工作表1!B:E,2,0),IF(MID(A1680,4,6)="楊梅區高上里",VLOOKUP(MID(A1680,FIND("里",A1680)+1,FIND("鄰",A1680)-FIND("里",A1680)),工作表1!B:E,2,0),VLOOKUP(MID(A1680,4,6),工作表1!A:E,3,0))),IF(MID(A1680,7,3)="內定里",6,"確認是否登打鄰或里別"))</f>
        <v>確認是否登打鄰或里別</v>
      </c>
      <c r="D1680" t="str">
        <f>IFERROR(VLOOKUP(C1680,工作表1!C:D,2,0),"")</f>
        <v/>
      </c>
    </row>
    <row r="1681" spans="2:4">
      <c r="B1681" t="str">
        <f>IFERROR(VLOOKUP(MID(A1681,4,6),工作表1!A:E,5,0),"格式應為桃園市XX區XX里")</f>
        <v>格式應為桃園市XX區XX里</v>
      </c>
      <c r="C1681" t="str">
        <f>IFERROR(IF(MID(A1681,4,6)="中壢區內定里",VLOOKUP(MID(A1681,FIND("里",A1681)+1,FIND("路",A1681)-FIND("里",A1681)),工作表1!B:E,2,0),IF(MID(A1681,4,6)="楊梅區高上里",VLOOKUP(MID(A1681,FIND("里",A1681)+1,FIND("鄰",A1681)-FIND("里",A1681)),工作表1!B:E,2,0),VLOOKUP(MID(A1681,4,6),工作表1!A:E,3,0))),IF(MID(A1681,7,3)="內定里",6,"確認是否登打鄰或里別"))</f>
        <v>確認是否登打鄰或里別</v>
      </c>
      <c r="D1681" t="str">
        <f>IFERROR(VLOOKUP(C1681,工作表1!C:D,2,0),"")</f>
        <v/>
      </c>
    </row>
    <row r="1682" spans="2:4">
      <c r="B1682" t="str">
        <f>IFERROR(VLOOKUP(MID(A1682,4,6),工作表1!A:E,5,0),"格式應為桃園市XX區XX里")</f>
        <v>格式應為桃園市XX區XX里</v>
      </c>
      <c r="C1682" t="str">
        <f>IFERROR(IF(MID(A1682,4,6)="中壢區內定里",VLOOKUP(MID(A1682,FIND("里",A1682)+1,FIND("路",A1682)-FIND("里",A1682)),工作表1!B:E,2,0),IF(MID(A1682,4,6)="楊梅區高上里",VLOOKUP(MID(A1682,FIND("里",A1682)+1,FIND("鄰",A1682)-FIND("里",A1682)),工作表1!B:E,2,0),VLOOKUP(MID(A1682,4,6),工作表1!A:E,3,0))),IF(MID(A1682,7,3)="內定里",6,"確認是否登打鄰或里別"))</f>
        <v>確認是否登打鄰或里別</v>
      </c>
      <c r="D1682" t="str">
        <f>IFERROR(VLOOKUP(C1682,工作表1!C:D,2,0),"")</f>
        <v/>
      </c>
    </row>
    <row r="1683" spans="2:4">
      <c r="B1683" t="str">
        <f>IFERROR(VLOOKUP(MID(A1683,4,6),工作表1!A:E,5,0),"格式應為桃園市XX區XX里")</f>
        <v>格式應為桃園市XX區XX里</v>
      </c>
      <c r="C1683" t="str">
        <f>IFERROR(IF(MID(A1683,4,6)="中壢區內定里",VLOOKUP(MID(A1683,FIND("里",A1683)+1,FIND("路",A1683)-FIND("里",A1683)),工作表1!B:E,2,0),IF(MID(A1683,4,6)="楊梅區高上里",VLOOKUP(MID(A1683,FIND("里",A1683)+1,FIND("鄰",A1683)-FIND("里",A1683)),工作表1!B:E,2,0),VLOOKUP(MID(A1683,4,6),工作表1!A:E,3,0))),IF(MID(A1683,7,3)="內定里",6,"確認是否登打鄰或里別"))</f>
        <v>確認是否登打鄰或里別</v>
      </c>
      <c r="D1683" t="str">
        <f>IFERROR(VLOOKUP(C1683,工作表1!C:D,2,0),"")</f>
        <v/>
      </c>
    </row>
    <row r="1684" spans="2:4">
      <c r="B1684" t="str">
        <f>IFERROR(VLOOKUP(MID(A1684,4,6),工作表1!A:E,5,0),"格式應為桃園市XX區XX里")</f>
        <v>格式應為桃園市XX區XX里</v>
      </c>
      <c r="C1684" t="str">
        <f>IFERROR(IF(MID(A1684,4,6)="中壢區內定里",VLOOKUP(MID(A1684,FIND("里",A1684)+1,FIND("路",A1684)-FIND("里",A1684)),工作表1!B:E,2,0),IF(MID(A1684,4,6)="楊梅區高上里",VLOOKUP(MID(A1684,FIND("里",A1684)+1,FIND("鄰",A1684)-FIND("里",A1684)),工作表1!B:E,2,0),VLOOKUP(MID(A1684,4,6),工作表1!A:E,3,0))),IF(MID(A1684,7,3)="內定里",6,"確認是否登打鄰或里別"))</f>
        <v>確認是否登打鄰或里別</v>
      </c>
      <c r="D1684" t="str">
        <f>IFERROR(VLOOKUP(C1684,工作表1!C:D,2,0),"")</f>
        <v/>
      </c>
    </row>
    <row r="1685" spans="2:4">
      <c r="B1685" t="str">
        <f>IFERROR(VLOOKUP(MID(A1685,4,6),工作表1!A:E,5,0),"格式應為桃園市XX區XX里")</f>
        <v>格式應為桃園市XX區XX里</v>
      </c>
      <c r="C1685" t="str">
        <f>IFERROR(IF(MID(A1685,4,6)="中壢區內定里",VLOOKUP(MID(A1685,FIND("里",A1685)+1,FIND("路",A1685)-FIND("里",A1685)),工作表1!B:E,2,0),IF(MID(A1685,4,6)="楊梅區高上里",VLOOKUP(MID(A1685,FIND("里",A1685)+1,FIND("鄰",A1685)-FIND("里",A1685)),工作表1!B:E,2,0),VLOOKUP(MID(A1685,4,6),工作表1!A:E,3,0))),IF(MID(A1685,7,3)="內定里",6,"確認是否登打鄰或里別"))</f>
        <v>確認是否登打鄰或里別</v>
      </c>
      <c r="D1685" t="str">
        <f>IFERROR(VLOOKUP(C1685,工作表1!C:D,2,0),"")</f>
        <v/>
      </c>
    </row>
    <row r="1686" spans="2:4">
      <c r="B1686" t="str">
        <f>IFERROR(VLOOKUP(MID(A1686,4,6),工作表1!A:E,5,0),"格式應為桃園市XX區XX里")</f>
        <v>格式應為桃園市XX區XX里</v>
      </c>
      <c r="C1686" t="str">
        <f>IFERROR(IF(MID(A1686,4,6)="中壢區內定里",VLOOKUP(MID(A1686,FIND("里",A1686)+1,FIND("路",A1686)-FIND("里",A1686)),工作表1!B:E,2,0),IF(MID(A1686,4,6)="楊梅區高上里",VLOOKUP(MID(A1686,FIND("里",A1686)+1,FIND("鄰",A1686)-FIND("里",A1686)),工作表1!B:E,2,0),VLOOKUP(MID(A1686,4,6),工作表1!A:E,3,0))),IF(MID(A1686,7,3)="內定里",6,"確認是否登打鄰或里別"))</f>
        <v>確認是否登打鄰或里別</v>
      </c>
      <c r="D1686" t="str">
        <f>IFERROR(VLOOKUP(C1686,工作表1!C:D,2,0),"")</f>
        <v/>
      </c>
    </row>
    <row r="1687" spans="2:4">
      <c r="B1687" t="str">
        <f>IFERROR(VLOOKUP(MID(A1687,4,6),工作表1!A:E,5,0),"格式應為桃園市XX區XX里")</f>
        <v>格式應為桃園市XX區XX里</v>
      </c>
      <c r="C1687" t="str">
        <f>IFERROR(IF(MID(A1687,4,6)="中壢區內定里",VLOOKUP(MID(A1687,FIND("里",A1687)+1,FIND("路",A1687)-FIND("里",A1687)),工作表1!B:E,2,0),IF(MID(A1687,4,6)="楊梅區高上里",VLOOKUP(MID(A1687,FIND("里",A1687)+1,FIND("鄰",A1687)-FIND("里",A1687)),工作表1!B:E,2,0),VLOOKUP(MID(A1687,4,6),工作表1!A:E,3,0))),IF(MID(A1687,7,3)="內定里",6,"確認是否登打鄰或里別"))</f>
        <v>確認是否登打鄰或里別</v>
      </c>
      <c r="D1687" t="str">
        <f>IFERROR(VLOOKUP(C1687,工作表1!C:D,2,0),"")</f>
        <v/>
      </c>
    </row>
    <row r="1688" spans="2:4">
      <c r="B1688" t="str">
        <f>IFERROR(VLOOKUP(MID(A1688,4,6),工作表1!A:E,5,0),"格式應為桃園市XX區XX里")</f>
        <v>格式應為桃園市XX區XX里</v>
      </c>
      <c r="C1688" t="str">
        <f>IFERROR(IF(MID(A1688,4,6)="中壢區內定里",VLOOKUP(MID(A1688,FIND("里",A1688)+1,FIND("路",A1688)-FIND("里",A1688)),工作表1!B:E,2,0),IF(MID(A1688,4,6)="楊梅區高上里",VLOOKUP(MID(A1688,FIND("里",A1688)+1,FIND("鄰",A1688)-FIND("里",A1688)),工作表1!B:E,2,0),VLOOKUP(MID(A1688,4,6),工作表1!A:E,3,0))),IF(MID(A1688,7,3)="內定里",6,"確認是否登打鄰或里別"))</f>
        <v>確認是否登打鄰或里別</v>
      </c>
      <c r="D1688" t="str">
        <f>IFERROR(VLOOKUP(C1688,工作表1!C:D,2,0),"")</f>
        <v/>
      </c>
    </row>
    <row r="1689" spans="2:4">
      <c r="B1689" t="str">
        <f>IFERROR(VLOOKUP(MID(A1689,4,6),工作表1!A:E,5,0),"格式應為桃園市XX區XX里")</f>
        <v>格式應為桃園市XX區XX里</v>
      </c>
      <c r="C1689" t="str">
        <f>IFERROR(IF(MID(A1689,4,6)="中壢區內定里",VLOOKUP(MID(A1689,FIND("里",A1689)+1,FIND("路",A1689)-FIND("里",A1689)),工作表1!B:E,2,0),IF(MID(A1689,4,6)="楊梅區高上里",VLOOKUP(MID(A1689,FIND("里",A1689)+1,FIND("鄰",A1689)-FIND("里",A1689)),工作表1!B:E,2,0),VLOOKUP(MID(A1689,4,6),工作表1!A:E,3,0))),IF(MID(A1689,7,3)="內定里",6,"確認是否登打鄰或里別"))</f>
        <v>確認是否登打鄰或里別</v>
      </c>
      <c r="D1689" t="str">
        <f>IFERROR(VLOOKUP(C1689,工作表1!C:D,2,0),"")</f>
        <v/>
      </c>
    </row>
    <row r="1690" spans="2:4">
      <c r="B1690" t="str">
        <f>IFERROR(VLOOKUP(MID(A1690,4,6),工作表1!A:E,5,0),"格式應為桃園市XX區XX里")</f>
        <v>格式應為桃園市XX區XX里</v>
      </c>
      <c r="C1690" t="str">
        <f>IFERROR(IF(MID(A1690,4,6)="中壢區內定里",VLOOKUP(MID(A1690,FIND("里",A1690)+1,FIND("路",A1690)-FIND("里",A1690)),工作表1!B:E,2,0),IF(MID(A1690,4,6)="楊梅區高上里",VLOOKUP(MID(A1690,FIND("里",A1690)+1,FIND("鄰",A1690)-FIND("里",A1690)),工作表1!B:E,2,0),VLOOKUP(MID(A1690,4,6),工作表1!A:E,3,0))),IF(MID(A1690,7,3)="內定里",6,"確認是否登打鄰或里別"))</f>
        <v>確認是否登打鄰或里別</v>
      </c>
      <c r="D1690" t="str">
        <f>IFERROR(VLOOKUP(C1690,工作表1!C:D,2,0),"")</f>
        <v/>
      </c>
    </row>
    <row r="1691" spans="2:4">
      <c r="B1691" t="str">
        <f>IFERROR(VLOOKUP(MID(A1691,4,6),工作表1!A:E,5,0),"格式應為桃園市XX區XX里")</f>
        <v>格式應為桃園市XX區XX里</v>
      </c>
      <c r="C1691" t="str">
        <f>IFERROR(IF(MID(A1691,4,6)="中壢區內定里",VLOOKUP(MID(A1691,FIND("里",A1691)+1,FIND("路",A1691)-FIND("里",A1691)),工作表1!B:E,2,0),IF(MID(A1691,4,6)="楊梅區高上里",VLOOKUP(MID(A1691,FIND("里",A1691)+1,FIND("鄰",A1691)-FIND("里",A1691)),工作表1!B:E,2,0),VLOOKUP(MID(A1691,4,6),工作表1!A:E,3,0))),IF(MID(A1691,7,3)="內定里",6,"確認是否登打鄰或里別"))</f>
        <v>確認是否登打鄰或里別</v>
      </c>
      <c r="D1691" t="str">
        <f>IFERROR(VLOOKUP(C1691,工作表1!C:D,2,0),"")</f>
        <v/>
      </c>
    </row>
    <row r="1692" spans="2:4">
      <c r="B1692" t="str">
        <f>IFERROR(VLOOKUP(MID(A1692,4,6),工作表1!A:E,5,0),"格式應為桃園市XX區XX里")</f>
        <v>格式應為桃園市XX區XX里</v>
      </c>
      <c r="C1692" t="str">
        <f>IFERROR(IF(MID(A1692,4,6)="中壢區內定里",VLOOKUP(MID(A1692,FIND("里",A1692)+1,FIND("路",A1692)-FIND("里",A1692)),工作表1!B:E,2,0),IF(MID(A1692,4,6)="楊梅區高上里",VLOOKUP(MID(A1692,FIND("里",A1692)+1,FIND("鄰",A1692)-FIND("里",A1692)),工作表1!B:E,2,0),VLOOKUP(MID(A1692,4,6),工作表1!A:E,3,0))),IF(MID(A1692,7,3)="內定里",6,"確認是否登打鄰或里別"))</f>
        <v>確認是否登打鄰或里別</v>
      </c>
      <c r="D1692" t="str">
        <f>IFERROR(VLOOKUP(C1692,工作表1!C:D,2,0),"")</f>
        <v/>
      </c>
    </row>
    <row r="1693" spans="2:4">
      <c r="B1693" t="str">
        <f>IFERROR(VLOOKUP(MID(A1693,4,6),工作表1!A:E,5,0),"格式應為桃園市XX區XX里")</f>
        <v>格式應為桃園市XX區XX里</v>
      </c>
      <c r="C1693" t="str">
        <f>IFERROR(IF(MID(A1693,4,6)="中壢區內定里",VLOOKUP(MID(A1693,FIND("里",A1693)+1,FIND("路",A1693)-FIND("里",A1693)),工作表1!B:E,2,0),IF(MID(A1693,4,6)="楊梅區高上里",VLOOKUP(MID(A1693,FIND("里",A1693)+1,FIND("鄰",A1693)-FIND("里",A1693)),工作表1!B:E,2,0),VLOOKUP(MID(A1693,4,6),工作表1!A:E,3,0))),IF(MID(A1693,7,3)="內定里",6,"確認是否登打鄰或里別"))</f>
        <v>確認是否登打鄰或里別</v>
      </c>
      <c r="D1693" t="str">
        <f>IFERROR(VLOOKUP(C1693,工作表1!C:D,2,0),"")</f>
        <v/>
      </c>
    </row>
    <row r="1694" spans="2:4">
      <c r="B1694" t="str">
        <f>IFERROR(VLOOKUP(MID(A1694,4,6),工作表1!A:E,5,0),"格式應為桃園市XX區XX里")</f>
        <v>格式應為桃園市XX區XX里</v>
      </c>
      <c r="C1694" t="str">
        <f>IFERROR(IF(MID(A1694,4,6)="中壢區內定里",VLOOKUP(MID(A1694,FIND("里",A1694)+1,FIND("路",A1694)-FIND("里",A1694)),工作表1!B:E,2,0),IF(MID(A1694,4,6)="楊梅區高上里",VLOOKUP(MID(A1694,FIND("里",A1694)+1,FIND("鄰",A1694)-FIND("里",A1694)),工作表1!B:E,2,0),VLOOKUP(MID(A1694,4,6),工作表1!A:E,3,0))),IF(MID(A1694,7,3)="內定里",6,"確認是否登打鄰或里別"))</f>
        <v>確認是否登打鄰或里別</v>
      </c>
      <c r="D1694" t="str">
        <f>IFERROR(VLOOKUP(C1694,工作表1!C:D,2,0),"")</f>
        <v/>
      </c>
    </row>
    <row r="1695" spans="2:4">
      <c r="B1695" t="str">
        <f>IFERROR(VLOOKUP(MID(A1695,4,6),工作表1!A:E,5,0),"格式應為桃園市XX區XX里")</f>
        <v>格式應為桃園市XX區XX里</v>
      </c>
      <c r="C1695" t="str">
        <f>IFERROR(IF(MID(A1695,4,6)="中壢區內定里",VLOOKUP(MID(A1695,FIND("里",A1695)+1,FIND("路",A1695)-FIND("里",A1695)),工作表1!B:E,2,0),IF(MID(A1695,4,6)="楊梅區高上里",VLOOKUP(MID(A1695,FIND("里",A1695)+1,FIND("鄰",A1695)-FIND("里",A1695)),工作表1!B:E,2,0),VLOOKUP(MID(A1695,4,6),工作表1!A:E,3,0))),IF(MID(A1695,7,3)="內定里",6,"確認是否登打鄰或里別"))</f>
        <v>確認是否登打鄰或里別</v>
      </c>
      <c r="D1695" t="str">
        <f>IFERROR(VLOOKUP(C1695,工作表1!C:D,2,0),"")</f>
        <v/>
      </c>
    </row>
    <row r="1696" spans="2:4">
      <c r="B1696" t="str">
        <f>IFERROR(VLOOKUP(MID(A1696,4,6),工作表1!A:E,5,0),"格式應為桃園市XX區XX里")</f>
        <v>格式應為桃園市XX區XX里</v>
      </c>
      <c r="C1696" t="str">
        <f>IFERROR(IF(MID(A1696,4,6)="中壢區內定里",VLOOKUP(MID(A1696,FIND("里",A1696)+1,FIND("路",A1696)-FIND("里",A1696)),工作表1!B:E,2,0),IF(MID(A1696,4,6)="楊梅區高上里",VLOOKUP(MID(A1696,FIND("里",A1696)+1,FIND("鄰",A1696)-FIND("里",A1696)),工作表1!B:E,2,0),VLOOKUP(MID(A1696,4,6),工作表1!A:E,3,0))),IF(MID(A1696,7,3)="內定里",6,"確認是否登打鄰或里別"))</f>
        <v>確認是否登打鄰或里別</v>
      </c>
      <c r="D1696" t="str">
        <f>IFERROR(VLOOKUP(C1696,工作表1!C:D,2,0),"")</f>
        <v/>
      </c>
    </row>
    <row r="1697" spans="2:4">
      <c r="B1697" t="str">
        <f>IFERROR(VLOOKUP(MID(A1697,4,6),工作表1!A:E,5,0),"格式應為桃園市XX區XX里")</f>
        <v>格式應為桃園市XX區XX里</v>
      </c>
      <c r="C1697" t="str">
        <f>IFERROR(IF(MID(A1697,4,6)="中壢區內定里",VLOOKUP(MID(A1697,FIND("里",A1697)+1,FIND("路",A1697)-FIND("里",A1697)),工作表1!B:E,2,0),IF(MID(A1697,4,6)="楊梅區高上里",VLOOKUP(MID(A1697,FIND("里",A1697)+1,FIND("鄰",A1697)-FIND("里",A1697)),工作表1!B:E,2,0),VLOOKUP(MID(A1697,4,6),工作表1!A:E,3,0))),IF(MID(A1697,7,3)="內定里",6,"確認是否登打鄰或里別"))</f>
        <v>確認是否登打鄰或里別</v>
      </c>
      <c r="D1697" t="str">
        <f>IFERROR(VLOOKUP(C1697,工作表1!C:D,2,0),"")</f>
        <v/>
      </c>
    </row>
    <row r="1698" spans="2:4">
      <c r="B1698" t="str">
        <f>IFERROR(VLOOKUP(MID(A1698,4,6),工作表1!A:E,5,0),"格式應為桃園市XX區XX里")</f>
        <v>格式應為桃園市XX區XX里</v>
      </c>
      <c r="C1698" t="str">
        <f>IFERROR(IF(MID(A1698,4,6)="中壢區內定里",VLOOKUP(MID(A1698,FIND("里",A1698)+1,FIND("路",A1698)-FIND("里",A1698)),工作表1!B:E,2,0),IF(MID(A1698,4,6)="楊梅區高上里",VLOOKUP(MID(A1698,FIND("里",A1698)+1,FIND("鄰",A1698)-FIND("里",A1698)),工作表1!B:E,2,0),VLOOKUP(MID(A1698,4,6),工作表1!A:E,3,0))),IF(MID(A1698,7,3)="內定里",6,"確認是否登打鄰或里別"))</f>
        <v>確認是否登打鄰或里別</v>
      </c>
      <c r="D1698" t="str">
        <f>IFERROR(VLOOKUP(C1698,工作表1!C:D,2,0),"")</f>
        <v/>
      </c>
    </row>
    <row r="1699" spans="2:4">
      <c r="B1699" t="str">
        <f>IFERROR(VLOOKUP(MID(A1699,4,6),工作表1!A:E,5,0),"格式應為桃園市XX區XX里")</f>
        <v>格式應為桃園市XX區XX里</v>
      </c>
      <c r="C1699" t="str">
        <f>IFERROR(IF(MID(A1699,4,6)="中壢區內定里",VLOOKUP(MID(A1699,FIND("里",A1699)+1,FIND("路",A1699)-FIND("里",A1699)),工作表1!B:E,2,0),IF(MID(A1699,4,6)="楊梅區高上里",VLOOKUP(MID(A1699,FIND("里",A1699)+1,FIND("鄰",A1699)-FIND("里",A1699)),工作表1!B:E,2,0),VLOOKUP(MID(A1699,4,6),工作表1!A:E,3,0))),IF(MID(A1699,7,3)="內定里",6,"確認是否登打鄰或里別"))</f>
        <v>確認是否登打鄰或里別</v>
      </c>
      <c r="D1699" t="str">
        <f>IFERROR(VLOOKUP(C1699,工作表1!C:D,2,0),"")</f>
        <v/>
      </c>
    </row>
    <row r="1700" spans="2:4">
      <c r="B1700" t="str">
        <f>IFERROR(VLOOKUP(MID(A1700,4,6),工作表1!A:E,5,0),"格式應為桃園市XX區XX里")</f>
        <v>格式應為桃園市XX區XX里</v>
      </c>
      <c r="C1700" t="str">
        <f>IFERROR(IF(MID(A1700,4,6)="中壢區內定里",VLOOKUP(MID(A1700,FIND("里",A1700)+1,FIND("路",A1700)-FIND("里",A1700)),工作表1!B:E,2,0),IF(MID(A1700,4,6)="楊梅區高上里",VLOOKUP(MID(A1700,FIND("里",A1700)+1,FIND("鄰",A1700)-FIND("里",A1700)),工作表1!B:E,2,0),VLOOKUP(MID(A1700,4,6),工作表1!A:E,3,0))),IF(MID(A1700,7,3)="內定里",6,"確認是否登打鄰或里別"))</f>
        <v>確認是否登打鄰或里別</v>
      </c>
      <c r="D1700" t="str">
        <f>IFERROR(VLOOKUP(C1700,工作表1!C:D,2,0),"")</f>
        <v/>
      </c>
    </row>
    <row r="1701" spans="2:4">
      <c r="B1701" t="str">
        <f>IFERROR(VLOOKUP(MID(A1701,4,6),工作表1!A:E,5,0),"格式應為桃園市XX區XX里")</f>
        <v>格式應為桃園市XX區XX里</v>
      </c>
      <c r="C1701" t="str">
        <f>IFERROR(IF(MID(A1701,4,6)="中壢區內定里",VLOOKUP(MID(A1701,FIND("里",A1701)+1,FIND("路",A1701)-FIND("里",A1701)),工作表1!B:E,2,0),IF(MID(A1701,4,6)="楊梅區高上里",VLOOKUP(MID(A1701,FIND("里",A1701)+1,FIND("鄰",A1701)-FIND("里",A1701)),工作表1!B:E,2,0),VLOOKUP(MID(A1701,4,6),工作表1!A:E,3,0))),IF(MID(A1701,7,3)="內定里",6,"確認是否登打鄰或里別"))</f>
        <v>確認是否登打鄰或里別</v>
      </c>
      <c r="D1701" t="str">
        <f>IFERROR(VLOOKUP(C1701,工作表1!C:D,2,0),"")</f>
        <v/>
      </c>
    </row>
    <row r="1702" spans="2:4">
      <c r="B1702" t="str">
        <f>IFERROR(VLOOKUP(MID(A1702,4,6),工作表1!A:E,5,0),"格式應為桃園市XX區XX里")</f>
        <v>格式應為桃園市XX區XX里</v>
      </c>
      <c r="C1702" t="str">
        <f>IFERROR(IF(MID(A1702,4,6)="中壢區內定里",VLOOKUP(MID(A1702,FIND("里",A1702)+1,FIND("路",A1702)-FIND("里",A1702)),工作表1!B:E,2,0),IF(MID(A1702,4,6)="楊梅區高上里",VLOOKUP(MID(A1702,FIND("里",A1702)+1,FIND("鄰",A1702)-FIND("里",A1702)),工作表1!B:E,2,0),VLOOKUP(MID(A1702,4,6),工作表1!A:E,3,0))),IF(MID(A1702,7,3)="內定里",6,"確認是否登打鄰或里別"))</f>
        <v>確認是否登打鄰或里別</v>
      </c>
      <c r="D1702" t="str">
        <f>IFERROR(VLOOKUP(C1702,工作表1!C:D,2,0),"")</f>
        <v/>
      </c>
    </row>
    <row r="1703" spans="2:4">
      <c r="B1703" t="str">
        <f>IFERROR(VLOOKUP(MID(A1703,4,6),工作表1!A:E,5,0),"格式應為桃園市XX區XX里")</f>
        <v>格式應為桃園市XX區XX里</v>
      </c>
      <c r="C1703" t="str">
        <f>IFERROR(IF(MID(A1703,4,6)="中壢區內定里",VLOOKUP(MID(A1703,FIND("里",A1703)+1,FIND("路",A1703)-FIND("里",A1703)),工作表1!B:E,2,0),IF(MID(A1703,4,6)="楊梅區高上里",VLOOKUP(MID(A1703,FIND("里",A1703)+1,FIND("鄰",A1703)-FIND("里",A1703)),工作表1!B:E,2,0),VLOOKUP(MID(A1703,4,6),工作表1!A:E,3,0))),IF(MID(A1703,7,3)="內定里",6,"確認是否登打鄰或里別"))</f>
        <v>確認是否登打鄰或里別</v>
      </c>
      <c r="D1703" t="str">
        <f>IFERROR(VLOOKUP(C1703,工作表1!C:D,2,0),"")</f>
        <v/>
      </c>
    </row>
    <row r="1704" spans="2:4">
      <c r="B1704" t="str">
        <f>IFERROR(VLOOKUP(MID(A1704,4,6),工作表1!A:E,5,0),"格式應為桃園市XX區XX里")</f>
        <v>格式應為桃園市XX區XX里</v>
      </c>
      <c r="C1704" t="str">
        <f>IFERROR(IF(MID(A1704,4,6)="中壢區內定里",VLOOKUP(MID(A1704,FIND("里",A1704)+1,FIND("路",A1704)-FIND("里",A1704)),工作表1!B:E,2,0),IF(MID(A1704,4,6)="楊梅區高上里",VLOOKUP(MID(A1704,FIND("里",A1704)+1,FIND("鄰",A1704)-FIND("里",A1704)),工作表1!B:E,2,0),VLOOKUP(MID(A1704,4,6),工作表1!A:E,3,0))),IF(MID(A1704,7,3)="內定里",6,"確認是否登打鄰或里別"))</f>
        <v>確認是否登打鄰或里別</v>
      </c>
      <c r="D1704" t="str">
        <f>IFERROR(VLOOKUP(C1704,工作表1!C:D,2,0),"")</f>
        <v/>
      </c>
    </row>
    <row r="1705" spans="2:4">
      <c r="B1705" t="str">
        <f>IFERROR(VLOOKUP(MID(A1705,4,6),工作表1!A:E,5,0),"格式應為桃園市XX區XX里")</f>
        <v>格式應為桃園市XX區XX里</v>
      </c>
      <c r="C1705" t="str">
        <f>IFERROR(IF(MID(A1705,4,6)="中壢區內定里",VLOOKUP(MID(A1705,FIND("里",A1705)+1,FIND("路",A1705)-FIND("里",A1705)),工作表1!B:E,2,0),IF(MID(A1705,4,6)="楊梅區高上里",VLOOKUP(MID(A1705,FIND("里",A1705)+1,FIND("鄰",A1705)-FIND("里",A1705)),工作表1!B:E,2,0),VLOOKUP(MID(A1705,4,6),工作表1!A:E,3,0))),IF(MID(A1705,7,3)="內定里",6,"確認是否登打鄰或里別"))</f>
        <v>確認是否登打鄰或里別</v>
      </c>
      <c r="D1705" t="str">
        <f>IFERROR(VLOOKUP(C1705,工作表1!C:D,2,0),"")</f>
        <v/>
      </c>
    </row>
    <row r="1706" spans="2:4">
      <c r="B1706" t="str">
        <f>IFERROR(VLOOKUP(MID(A1706,4,6),工作表1!A:E,5,0),"格式應為桃園市XX區XX里")</f>
        <v>格式應為桃園市XX區XX里</v>
      </c>
      <c r="C1706" t="str">
        <f>IFERROR(IF(MID(A1706,4,6)="中壢區內定里",VLOOKUP(MID(A1706,FIND("里",A1706)+1,FIND("路",A1706)-FIND("里",A1706)),工作表1!B:E,2,0),IF(MID(A1706,4,6)="楊梅區高上里",VLOOKUP(MID(A1706,FIND("里",A1706)+1,FIND("鄰",A1706)-FIND("里",A1706)),工作表1!B:E,2,0),VLOOKUP(MID(A1706,4,6),工作表1!A:E,3,0))),IF(MID(A1706,7,3)="內定里",6,"確認是否登打鄰或里別"))</f>
        <v>確認是否登打鄰或里別</v>
      </c>
      <c r="D1706" t="str">
        <f>IFERROR(VLOOKUP(C1706,工作表1!C:D,2,0),"")</f>
        <v/>
      </c>
    </row>
    <row r="1707" spans="2:4">
      <c r="B1707" t="str">
        <f>IFERROR(VLOOKUP(MID(A1707,4,6),工作表1!A:E,5,0),"格式應為桃園市XX區XX里")</f>
        <v>格式應為桃園市XX區XX里</v>
      </c>
      <c r="C1707" t="str">
        <f>IFERROR(IF(MID(A1707,4,6)="中壢區內定里",VLOOKUP(MID(A1707,FIND("里",A1707)+1,FIND("路",A1707)-FIND("里",A1707)),工作表1!B:E,2,0),IF(MID(A1707,4,6)="楊梅區高上里",VLOOKUP(MID(A1707,FIND("里",A1707)+1,FIND("鄰",A1707)-FIND("里",A1707)),工作表1!B:E,2,0),VLOOKUP(MID(A1707,4,6),工作表1!A:E,3,0))),IF(MID(A1707,7,3)="內定里",6,"確認是否登打鄰或里別"))</f>
        <v>確認是否登打鄰或里別</v>
      </c>
      <c r="D1707" t="str">
        <f>IFERROR(VLOOKUP(C1707,工作表1!C:D,2,0),"")</f>
        <v/>
      </c>
    </row>
    <row r="1708" spans="2:4">
      <c r="B1708" t="str">
        <f>IFERROR(VLOOKUP(MID(A1708,4,6),工作表1!A:E,5,0),"格式應為桃園市XX區XX里")</f>
        <v>格式應為桃園市XX區XX里</v>
      </c>
      <c r="C1708" t="str">
        <f>IFERROR(IF(MID(A1708,4,6)="中壢區內定里",VLOOKUP(MID(A1708,FIND("里",A1708)+1,FIND("路",A1708)-FIND("里",A1708)),工作表1!B:E,2,0),IF(MID(A1708,4,6)="楊梅區高上里",VLOOKUP(MID(A1708,FIND("里",A1708)+1,FIND("鄰",A1708)-FIND("里",A1708)),工作表1!B:E,2,0),VLOOKUP(MID(A1708,4,6),工作表1!A:E,3,0))),IF(MID(A1708,7,3)="內定里",6,"確認是否登打鄰或里別"))</f>
        <v>確認是否登打鄰或里別</v>
      </c>
      <c r="D1708" t="str">
        <f>IFERROR(VLOOKUP(C1708,工作表1!C:D,2,0),"")</f>
        <v/>
      </c>
    </row>
    <row r="1709" spans="2:4">
      <c r="B1709" t="str">
        <f>IFERROR(VLOOKUP(MID(A1709,4,6),工作表1!A:E,5,0),"格式應為桃園市XX區XX里")</f>
        <v>格式應為桃園市XX區XX里</v>
      </c>
      <c r="C1709" t="str">
        <f>IFERROR(IF(MID(A1709,4,6)="中壢區內定里",VLOOKUP(MID(A1709,FIND("里",A1709)+1,FIND("路",A1709)-FIND("里",A1709)),工作表1!B:E,2,0),IF(MID(A1709,4,6)="楊梅區高上里",VLOOKUP(MID(A1709,FIND("里",A1709)+1,FIND("鄰",A1709)-FIND("里",A1709)),工作表1!B:E,2,0),VLOOKUP(MID(A1709,4,6),工作表1!A:E,3,0))),IF(MID(A1709,7,3)="內定里",6,"確認是否登打鄰或里別"))</f>
        <v>確認是否登打鄰或里別</v>
      </c>
      <c r="D1709" t="str">
        <f>IFERROR(VLOOKUP(C1709,工作表1!C:D,2,0),"")</f>
        <v/>
      </c>
    </row>
    <row r="1710" spans="2:4">
      <c r="B1710" t="str">
        <f>IFERROR(VLOOKUP(MID(A1710,4,6),工作表1!A:E,5,0),"格式應為桃園市XX區XX里")</f>
        <v>格式應為桃園市XX區XX里</v>
      </c>
      <c r="C1710" t="str">
        <f>IFERROR(IF(MID(A1710,4,6)="中壢區內定里",VLOOKUP(MID(A1710,FIND("里",A1710)+1,FIND("路",A1710)-FIND("里",A1710)),工作表1!B:E,2,0),IF(MID(A1710,4,6)="楊梅區高上里",VLOOKUP(MID(A1710,FIND("里",A1710)+1,FIND("鄰",A1710)-FIND("里",A1710)),工作表1!B:E,2,0),VLOOKUP(MID(A1710,4,6),工作表1!A:E,3,0))),IF(MID(A1710,7,3)="內定里",6,"確認是否登打鄰或里別"))</f>
        <v>確認是否登打鄰或里別</v>
      </c>
      <c r="D1710" t="str">
        <f>IFERROR(VLOOKUP(C1710,工作表1!C:D,2,0),"")</f>
        <v/>
      </c>
    </row>
    <row r="1711" spans="2:4">
      <c r="B1711" t="str">
        <f>IFERROR(VLOOKUP(MID(A1711,4,6),工作表1!A:E,5,0),"格式應為桃園市XX區XX里")</f>
        <v>格式應為桃園市XX區XX里</v>
      </c>
      <c r="C1711" t="str">
        <f>IFERROR(IF(MID(A1711,4,6)="中壢區內定里",VLOOKUP(MID(A1711,FIND("里",A1711)+1,FIND("路",A1711)-FIND("里",A1711)),工作表1!B:E,2,0),IF(MID(A1711,4,6)="楊梅區高上里",VLOOKUP(MID(A1711,FIND("里",A1711)+1,FIND("鄰",A1711)-FIND("里",A1711)),工作表1!B:E,2,0),VLOOKUP(MID(A1711,4,6),工作表1!A:E,3,0))),IF(MID(A1711,7,3)="內定里",6,"確認是否登打鄰或里別"))</f>
        <v>確認是否登打鄰或里別</v>
      </c>
      <c r="D1711" t="str">
        <f>IFERROR(VLOOKUP(C1711,工作表1!C:D,2,0),"")</f>
        <v/>
      </c>
    </row>
    <row r="1712" spans="2:4">
      <c r="B1712" t="str">
        <f>IFERROR(VLOOKUP(MID(A1712,4,6),工作表1!A:E,5,0),"格式應為桃園市XX區XX里")</f>
        <v>格式應為桃園市XX區XX里</v>
      </c>
      <c r="C1712" t="str">
        <f>IFERROR(IF(MID(A1712,4,6)="中壢區內定里",VLOOKUP(MID(A1712,FIND("里",A1712)+1,FIND("路",A1712)-FIND("里",A1712)),工作表1!B:E,2,0),IF(MID(A1712,4,6)="楊梅區高上里",VLOOKUP(MID(A1712,FIND("里",A1712)+1,FIND("鄰",A1712)-FIND("里",A1712)),工作表1!B:E,2,0),VLOOKUP(MID(A1712,4,6),工作表1!A:E,3,0))),IF(MID(A1712,7,3)="內定里",6,"確認是否登打鄰或里別"))</f>
        <v>確認是否登打鄰或里別</v>
      </c>
      <c r="D1712" t="str">
        <f>IFERROR(VLOOKUP(C1712,工作表1!C:D,2,0),"")</f>
        <v/>
      </c>
    </row>
    <row r="1713" spans="2:4">
      <c r="B1713" t="str">
        <f>IFERROR(VLOOKUP(MID(A1713,4,6),工作表1!A:E,5,0),"格式應為桃園市XX區XX里")</f>
        <v>格式應為桃園市XX區XX里</v>
      </c>
      <c r="C1713" t="str">
        <f>IFERROR(IF(MID(A1713,4,6)="中壢區內定里",VLOOKUP(MID(A1713,FIND("里",A1713)+1,FIND("路",A1713)-FIND("里",A1713)),工作表1!B:E,2,0),IF(MID(A1713,4,6)="楊梅區高上里",VLOOKUP(MID(A1713,FIND("里",A1713)+1,FIND("鄰",A1713)-FIND("里",A1713)),工作表1!B:E,2,0),VLOOKUP(MID(A1713,4,6),工作表1!A:E,3,0))),IF(MID(A1713,7,3)="內定里",6,"確認是否登打鄰或里別"))</f>
        <v>確認是否登打鄰或里別</v>
      </c>
      <c r="D1713" t="str">
        <f>IFERROR(VLOOKUP(C1713,工作表1!C:D,2,0),"")</f>
        <v/>
      </c>
    </row>
    <row r="1714" spans="2:4">
      <c r="B1714" t="str">
        <f>IFERROR(VLOOKUP(MID(A1714,4,6),工作表1!A:E,5,0),"格式應為桃園市XX區XX里")</f>
        <v>格式應為桃園市XX區XX里</v>
      </c>
      <c r="C1714" t="str">
        <f>IFERROR(IF(MID(A1714,4,6)="中壢區內定里",VLOOKUP(MID(A1714,FIND("里",A1714)+1,FIND("路",A1714)-FIND("里",A1714)),工作表1!B:E,2,0),IF(MID(A1714,4,6)="楊梅區高上里",VLOOKUP(MID(A1714,FIND("里",A1714)+1,FIND("鄰",A1714)-FIND("里",A1714)),工作表1!B:E,2,0),VLOOKUP(MID(A1714,4,6),工作表1!A:E,3,0))),IF(MID(A1714,7,3)="內定里",6,"確認是否登打鄰或里別"))</f>
        <v>確認是否登打鄰或里別</v>
      </c>
      <c r="D1714" t="str">
        <f>IFERROR(VLOOKUP(C1714,工作表1!C:D,2,0),"")</f>
        <v/>
      </c>
    </row>
    <row r="1715" spans="2:4">
      <c r="B1715" t="str">
        <f>IFERROR(VLOOKUP(MID(A1715,4,6),工作表1!A:E,5,0),"格式應為桃園市XX區XX里")</f>
        <v>格式應為桃園市XX區XX里</v>
      </c>
      <c r="C1715" t="str">
        <f>IFERROR(IF(MID(A1715,4,6)="中壢區內定里",VLOOKUP(MID(A1715,FIND("里",A1715)+1,FIND("路",A1715)-FIND("里",A1715)),工作表1!B:E,2,0),IF(MID(A1715,4,6)="楊梅區高上里",VLOOKUP(MID(A1715,FIND("里",A1715)+1,FIND("鄰",A1715)-FIND("里",A1715)),工作表1!B:E,2,0),VLOOKUP(MID(A1715,4,6),工作表1!A:E,3,0))),IF(MID(A1715,7,3)="內定里",6,"確認是否登打鄰或里別"))</f>
        <v>確認是否登打鄰或里別</v>
      </c>
      <c r="D1715" t="str">
        <f>IFERROR(VLOOKUP(C1715,工作表1!C:D,2,0),"")</f>
        <v/>
      </c>
    </row>
    <row r="1716" spans="2:4">
      <c r="B1716" t="str">
        <f>IFERROR(VLOOKUP(MID(A1716,4,6),工作表1!A:E,5,0),"格式應為桃園市XX區XX里")</f>
        <v>格式應為桃園市XX區XX里</v>
      </c>
      <c r="C1716" t="str">
        <f>IFERROR(IF(MID(A1716,4,6)="中壢區內定里",VLOOKUP(MID(A1716,FIND("里",A1716)+1,FIND("路",A1716)-FIND("里",A1716)),工作表1!B:E,2,0),IF(MID(A1716,4,6)="楊梅區高上里",VLOOKUP(MID(A1716,FIND("里",A1716)+1,FIND("鄰",A1716)-FIND("里",A1716)),工作表1!B:E,2,0),VLOOKUP(MID(A1716,4,6),工作表1!A:E,3,0))),IF(MID(A1716,7,3)="內定里",6,"確認是否登打鄰或里別"))</f>
        <v>確認是否登打鄰或里別</v>
      </c>
      <c r="D1716" t="str">
        <f>IFERROR(VLOOKUP(C1716,工作表1!C:D,2,0),"")</f>
        <v/>
      </c>
    </row>
    <row r="1717" spans="2:4">
      <c r="B1717" t="str">
        <f>IFERROR(VLOOKUP(MID(A1717,4,6),工作表1!A:E,5,0),"格式應為桃園市XX區XX里")</f>
        <v>格式應為桃園市XX區XX里</v>
      </c>
      <c r="C1717" t="str">
        <f>IFERROR(IF(MID(A1717,4,6)="中壢區內定里",VLOOKUP(MID(A1717,FIND("里",A1717)+1,FIND("路",A1717)-FIND("里",A1717)),工作表1!B:E,2,0),IF(MID(A1717,4,6)="楊梅區高上里",VLOOKUP(MID(A1717,FIND("里",A1717)+1,FIND("鄰",A1717)-FIND("里",A1717)),工作表1!B:E,2,0),VLOOKUP(MID(A1717,4,6),工作表1!A:E,3,0))),IF(MID(A1717,7,3)="內定里",6,"確認是否登打鄰或里別"))</f>
        <v>確認是否登打鄰或里別</v>
      </c>
      <c r="D1717" t="str">
        <f>IFERROR(VLOOKUP(C1717,工作表1!C:D,2,0),"")</f>
        <v/>
      </c>
    </row>
    <row r="1718" spans="2:4">
      <c r="B1718" t="str">
        <f>IFERROR(VLOOKUP(MID(A1718,4,6),工作表1!A:E,5,0),"格式應為桃園市XX區XX里")</f>
        <v>格式應為桃園市XX區XX里</v>
      </c>
      <c r="C1718" t="str">
        <f>IFERROR(IF(MID(A1718,4,6)="中壢區內定里",VLOOKUP(MID(A1718,FIND("里",A1718)+1,FIND("路",A1718)-FIND("里",A1718)),工作表1!B:E,2,0),IF(MID(A1718,4,6)="楊梅區高上里",VLOOKUP(MID(A1718,FIND("里",A1718)+1,FIND("鄰",A1718)-FIND("里",A1718)),工作表1!B:E,2,0),VLOOKUP(MID(A1718,4,6),工作表1!A:E,3,0))),IF(MID(A1718,7,3)="內定里",6,"確認是否登打鄰或里別"))</f>
        <v>確認是否登打鄰或里別</v>
      </c>
      <c r="D1718" t="str">
        <f>IFERROR(VLOOKUP(C1718,工作表1!C:D,2,0),"")</f>
        <v/>
      </c>
    </row>
    <row r="1719" spans="2:4">
      <c r="B1719" t="str">
        <f>IFERROR(VLOOKUP(MID(A1719,4,6),工作表1!A:E,5,0),"格式應為桃園市XX區XX里")</f>
        <v>格式應為桃園市XX區XX里</v>
      </c>
      <c r="C1719" t="str">
        <f>IFERROR(IF(MID(A1719,4,6)="中壢區內定里",VLOOKUP(MID(A1719,FIND("里",A1719)+1,FIND("路",A1719)-FIND("里",A1719)),工作表1!B:E,2,0),IF(MID(A1719,4,6)="楊梅區高上里",VLOOKUP(MID(A1719,FIND("里",A1719)+1,FIND("鄰",A1719)-FIND("里",A1719)),工作表1!B:E,2,0),VLOOKUP(MID(A1719,4,6),工作表1!A:E,3,0))),IF(MID(A1719,7,3)="內定里",6,"確認是否登打鄰或里別"))</f>
        <v>確認是否登打鄰或里別</v>
      </c>
      <c r="D1719" t="str">
        <f>IFERROR(VLOOKUP(C1719,工作表1!C:D,2,0),"")</f>
        <v/>
      </c>
    </row>
    <row r="1720" spans="2:4">
      <c r="B1720" t="str">
        <f>IFERROR(VLOOKUP(MID(A1720,4,6),工作表1!A:E,5,0),"格式應為桃園市XX區XX里")</f>
        <v>格式應為桃園市XX區XX里</v>
      </c>
      <c r="C1720" t="str">
        <f>IFERROR(IF(MID(A1720,4,6)="中壢區內定里",VLOOKUP(MID(A1720,FIND("里",A1720)+1,FIND("路",A1720)-FIND("里",A1720)),工作表1!B:E,2,0),IF(MID(A1720,4,6)="楊梅區高上里",VLOOKUP(MID(A1720,FIND("里",A1720)+1,FIND("鄰",A1720)-FIND("里",A1720)),工作表1!B:E,2,0),VLOOKUP(MID(A1720,4,6),工作表1!A:E,3,0))),IF(MID(A1720,7,3)="內定里",6,"確認是否登打鄰或里別"))</f>
        <v>確認是否登打鄰或里別</v>
      </c>
      <c r="D1720" t="str">
        <f>IFERROR(VLOOKUP(C1720,工作表1!C:D,2,0),"")</f>
        <v/>
      </c>
    </row>
    <row r="1721" spans="2:4">
      <c r="B1721" t="str">
        <f>IFERROR(VLOOKUP(MID(A1721,4,6),工作表1!A:E,5,0),"格式應為桃園市XX區XX里")</f>
        <v>格式應為桃園市XX區XX里</v>
      </c>
      <c r="C1721" t="str">
        <f>IFERROR(IF(MID(A1721,4,6)="中壢區內定里",VLOOKUP(MID(A1721,FIND("里",A1721)+1,FIND("路",A1721)-FIND("里",A1721)),工作表1!B:E,2,0),IF(MID(A1721,4,6)="楊梅區高上里",VLOOKUP(MID(A1721,FIND("里",A1721)+1,FIND("鄰",A1721)-FIND("里",A1721)),工作表1!B:E,2,0),VLOOKUP(MID(A1721,4,6),工作表1!A:E,3,0))),IF(MID(A1721,7,3)="內定里",6,"確認是否登打鄰或里別"))</f>
        <v>確認是否登打鄰或里別</v>
      </c>
      <c r="D1721" t="str">
        <f>IFERROR(VLOOKUP(C1721,工作表1!C:D,2,0),"")</f>
        <v/>
      </c>
    </row>
    <row r="1722" spans="2:4">
      <c r="B1722" t="str">
        <f>IFERROR(VLOOKUP(MID(A1722,4,6),工作表1!A:E,5,0),"格式應為桃園市XX區XX里")</f>
        <v>格式應為桃園市XX區XX里</v>
      </c>
      <c r="C1722" t="str">
        <f>IFERROR(IF(MID(A1722,4,6)="中壢區內定里",VLOOKUP(MID(A1722,FIND("里",A1722)+1,FIND("路",A1722)-FIND("里",A1722)),工作表1!B:E,2,0),IF(MID(A1722,4,6)="楊梅區高上里",VLOOKUP(MID(A1722,FIND("里",A1722)+1,FIND("鄰",A1722)-FIND("里",A1722)),工作表1!B:E,2,0),VLOOKUP(MID(A1722,4,6),工作表1!A:E,3,0))),IF(MID(A1722,7,3)="內定里",6,"確認是否登打鄰或里別"))</f>
        <v>確認是否登打鄰或里別</v>
      </c>
      <c r="D1722" t="str">
        <f>IFERROR(VLOOKUP(C1722,工作表1!C:D,2,0),"")</f>
        <v/>
      </c>
    </row>
    <row r="1723" spans="2:4">
      <c r="B1723" t="str">
        <f>IFERROR(VLOOKUP(MID(A1723,4,6),工作表1!A:E,5,0),"格式應為桃園市XX區XX里")</f>
        <v>格式應為桃園市XX區XX里</v>
      </c>
      <c r="C1723" t="str">
        <f>IFERROR(IF(MID(A1723,4,6)="中壢區內定里",VLOOKUP(MID(A1723,FIND("里",A1723)+1,FIND("路",A1723)-FIND("里",A1723)),工作表1!B:E,2,0),IF(MID(A1723,4,6)="楊梅區高上里",VLOOKUP(MID(A1723,FIND("里",A1723)+1,FIND("鄰",A1723)-FIND("里",A1723)),工作表1!B:E,2,0),VLOOKUP(MID(A1723,4,6),工作表1!A:E,3,0))),IF(MID(A1723,7,3)="內定里",6,"確認是否登打鄰或里別"))</f>
        <v>確認是否登打鄰或里別</v>
      </c>
      <c r="D1723" t="str">
        <f>IFERROR(VLOOKUP(C1723,工作表1!C:D,2,0),"")</f>
        <v/>
      </c>
    </row>
    <row r="1724" spans="2:4">
      <c r="B1724" t="str">
        <f>IFERROR(VLOOKUP(MID(A1724,4,6),工作表1!A:E,5,0),"格式應為桃園市XX區XX里")</f>
        <v>格式應為桃園市XX區XX里</v>
      </c>
      <c r="C1724" t="str">
        <f>IFERROR(IF(MID(A1724,4,6)="中壢區內定里",VLOOKUP(MID(A1724,FIND("里",A1724)+1,FIND("路",A1724)-FIND("里",A1724)),工作表1!B:E,2,0),IF(MID(A1724,4,6)="楊梅區高上里",VLOOKUP(MID(A1724,FIND("里",A1724)+1,FIND("鄰",A1724)-FIND("里",A1724)),工作表1!B:E,2,0),VLOOKUP(MID(A1724,4,6),工作表1!A:E,3,0))),IF(MID(A1724,7,3)="內定里",6,"確認是否登打鄰或里別"))</f>
        <v>確認是否登打鄰或里別</v>
      </c>
      <c r="D1724" t="str">
        <f>IFERROR(VLOOKUP(C1724,工作表1!C:D,2,0),"")</f>
        <v/>
      </c>
    </row>
    <row r="1725" spans="2:4">
      <c r="B1725" t="str">
        <f>IFERROR(VLOOKUP(MID(A1725,4,6),工作表1!A:E,5,0),"格式應為桃園市XX區XX里")</f>
        <v>格式應為桃園市XX區XX里</v>
      </c>
      <c r="C1725" t="str">
        <f>IFERROR(IF(MID(A1725,4,6)="中壢區內定里",VLOOKUP(MID(A1725,FIND("里",A1725)+1,FIND("路",A1725)-FIND("里",A1725)),工作表1!B:E,2,0),IF(MID(A1725,4,6)="楊梅區高上里",VLOOKUP(MID(A1725,FIND("里",A1725)+1,FIND("鄰",A1725)-FIND("里",A1725)),工作表1!B:E,2,0),VLOOKUP(MID(A1725,4,6),工作表1!A:E,3,0))),IF(MID(A1725,7,3)="內定里",6,"確認是否登打鄰或里別"))</f>
        <v>確認是否登打鄰或里別</v>
      </c>
      <c r="D1725" t="str">
        <f>IFERROR(VLOOKUP(C1725,工作表1!C:D,2,0),"")</f>
        <v/>
      </c>
    </row>
    <row r="1726" spans="2:4">
      <c r="B1726" t="str">
        <f>IFERROR(VLOOKUP(MID(A1726,4,6),工作表1!A:E,5,0),"格式應為桃園市XX區XX里")</f>
        <v>格式應為桃園市XX區XX里</v>
      </c>
      <c r="C1726" t="str">
        <f>IFERROR(IF(MID(A1726,4,6)="中壢區內定里",VLOOKUP(MID(A1726,FIND("里",A1726)+1,FIND("路",A1726)-FIND("里",A1726)),工作表1!B:E,2,0),IF(MID(A1726,4,6)="楊梅區高上里",VLOOKUP(MID(A1726,FIND("里",A1726)+1,FIND("鄰",A1726)-FIND("里",A1726)),工作表1!B:E,2,0),VLOOKUP(MID(A1726,4,6),工作表1!A:E,3,0))),IF(MID(A1726,7,3)="內定里",6,"確認是否登打鄰或里別"))</f>
        <v>確認是否登打鄰或里別</v>
      </c>
      <c r="D1726" t="str">
        <f>IFERROR(VLOOKUP(C1726,工作表1!C:D,2,0),"")</f>
        <v/>
      </c>
    </row>
    <row r="1727" spans="2:4">
      <c r="B1727" t="str">
        <f>IFERROR(VLOOKUP(MID(A1727,4,6),工作表1!A:E,5,0),"格式應為桃園市XX區XX里")</f>
        <v>格式應為桃園市XX區XX里</v>
      </c>
      <c r="C1727" t="str">
        <f>IFERROR(IF(MID(A1727,4,6)="中壢區內定里",VLOOKUP(MID(A1727,FIND("里",A1727)+1,FIND("路",A1727)-FIND("里",A1727)),工作表1!B:E,2,0),IF(MID(A1727,4,6)="楊梅區高上里",VLOOKUP(MID(A1727,FIND("里",A1727)+1,FIND("鄰",A1727)-FIND("里",A1727)),工作表1!B:E,2,0),VLOOKUP(MID(A1727,4,6),工作表1!A:E,3,0))),IF(MID(A1727,7,3)="內定里",6,"確認是否登打鄰或里別"))</f>
        <v>確認是否登打鄰或里別</v>
      </c>
      <c r="D1727" t="str">
        <f>IFERROR(VLOOKUP(C1727,工作表1!C:D,2,0),"")</f>
        <v/>
      </c>
    </row>
    <row r="1728" spans="2:4">
      <c r="B1728" t="str">
        <f>IFERROR(VLOOKUP(MID(A1728,4,6),工作表1!A:E,5,0),"格式應為桃園市XX區XX里")</f>
        <v>格式應為桃園市XX區XX里</v>
      </c>
      <c r="C1728" t="str">
        <f>IFERROR(IF(MID(A1728,4,6)="中壢區內定里",VLOOKUP(MID(A1728,FIND("里",A1728)+1,FIND("路",A1728)-FIND("里",A1728)),工作表1!B:E,2,0),IF(MID(A1728,4,6)="楊梅區高上里",VLOOKUP(MID(A1728,FIND("里",A1728)+1,FIND("鄰",A1728)-FIND("里",A1728)),工作表1!B:E,2,0),VLOOKUP(MID(A1728,4,6),工作表1!A:E,3,0))),IF(MID(A1728,7,3)="內定里",6,"確認是否登打鄰或里別"))</f>
        <v>確認是否登打鄰或里別</v>
      </c>
      <c r="D1728" t="str">
        <f>IFERROR(VLOOKUP(C1728,工作表1!C:D,2,0),"")</f>
        <v/>
      </c>
    </row>
    <row r="1729" spans="2:4">
      <c r="B1729" t="str">
        <f>IFERROR(VLOOKUP(MID(A1729,4,6),工作表1!A:E,5,0),"格式應為桃園市XX區XX里")</f>
        <v>格式應為桃園市XX區XX里</v>
      </c>
      <c r="C1729" t="str">
        <f>IFERROR(IF(MID(A1729,4,6)="中壢區內定里",VLOOKUP(MID(A1729,FIND("里",A1729)+1,FIND("路",A1729)-FIND("里",A1729)),工作表1!B:E,2,0),IF(MID(A1729,4,6)="楊梅區高上里",VLOOKUP(MID(A1729,FIND("里",A1729)+1,FIND("鄰",A1729)-FIND("里",A1729)),工作表1!B:E,2,0),VLOOKUP(MID(A1729,4,6),工作表1!A:E,3,0))),IF(MID(A1729,7,3)="內定里",6,"確認是否登打鄰或里別"))</f>
        <v>確認是否登打鄰或里別</v>
      </c>
      <c r="D1729" t="str">
        <f>IFERROR(VLOOKUP(C1729,工作表1!C:D,2,0),"")</f>
        <v/>
      </c>
    </row>
    <row r="1730" spans="2:4">
      <c r="B1730" t="str">
        <f>IFERROR(VLOOKUP(MID(A1730,4,6),工作表1!A:E,5,0),"格式應為桃園市XX區XX里")</f>
        <v>格式應為桃園市XX區XX里</v>
      </c>
      <c r="C1730" t="str">
        <f>IFERROR(IF(MID(A1730,4,6)="中壢區內定里",VLOOKUP(MID(A1730,FIND("里",A1730)+1,FIND("路",A1730)-FIND("里",A1730)),工作表1!B:E,2,0),IF(MID(A1730,4,6)="楊梅區高上里",VLOOKUP(MID(A1730,FIND("里",A1730)+1,FIND("鄰",A1730)-FIND("里",A1730)),工作表1!B:E,2,0),VLOOKUP(MID(A1730,4,6),工作表1!A:E,3,0))),IF(MID(A1730,7,3)="內定里",6,"確認是否登打鄰或里別"))</f>
        <v>確認是否登打鄰或里別</v>
      </c>
      <c r="D1730" t="str">
        <f>IFERROR(VLOOKUP(C1730,工作表1!C:D,2,0),"")</f>
        <v/>
      </c>
    </row>
    <row r="1731" spans="2:4">
      <c r="B1731" t="str">
        <f>IFERROR(VLOOKUP(MID(A1731,4,6),工作表1!A:E,5,0),"格式應為桃園市XX區XX里")</f>
        <v>格式應為桃園市XX區XX里</v>
      </c>
      <c r="C1731" t="str">
        <f>IFERROR(IF(MID(A1731,4,6)="中壢區內定里",VLOOKUP(MID(A1731,FIND("里",A1731)+1,FIND("路",A1731)-FIND("里",A1731)),工作表1!B:E,2,0),IF(MID(A1731,4,6)="楊梅區高上里",VLOOKUP(MID(A1731,FIND("里",A1731)+1,FIND("鄰",A1731)-FIND("里",A1731)),工作表1!B:E,2,0),VLOOKUP(MID(A1731,4,6),工作表1!A:E,3,0))),IF(MID(A1731,7,3)="內定里",6,"確認是否登打鄰或里別"))</f>
        <v>確認是否登打鄰或里別</v>
      </c>
      <c r="D1731" t="str">
        <f>IFERROR(VLOOKUP(C1731,工作表1!C:D,2,0),"")</f>
        <v/>
      </c>
    </row>
    <row r="1732" spans="2:4">
      <c r="B1732" t="str">
        <f>IFERROR(VLOOKUP(MID(A1732,4,6),工作表1!A:E,5,0),"格式應為桃園市XX區XX里")</f>
        <v>格式應為桃園市XX區XX里</v>
      </c>
      <c r="C1732" t="str">
        <f>IFERROR(IF(MID(A1732,4,6)="中壢區內定里",VLOOKUP(MID(A1732,FIND("里",A1732)+1,FIND("路",A1732)-FIND("里",A1732)),工作表1!B:E,2,0),IF(MID(A1732,4,6)="楊梅區高上里",VLOOKUP(MID(A1732,FIND("里",A1732)+1,FIND("鄰",A1732)-FIND("里",A1732)),工作表1!B:E,2,0),VLOOKUP(MID(A1732,4,6),工作表1!A:E,3,0))),IF(MID(A1732,7,3)="內定里",6,"確認是否登打鄰或里別"))</f>
        <v>確認是否登打鄰或里別</v>
      </c>
      <c r="D1732" t="str">
        <f>IFERROR(VLOOKUP(C1732,工作表1!C:D,2,0),"")</f>
        <v/>
      </c>
    </row>
    <row r="1733" spans="2:4">
      <c r="B1733" t="str">
        <f>IFERROR(VLOOKUP(MID(A1733,4,6),工作表1!A:E,5,0),"格式應為桃園市XX區XX里")</f>
        <v>格式應為桃園市XX區XX里</v>
      </c>
      <c r="C1733" t="str">
        <f>IFERROR(IF(MID(A1733,4,6)="中壢區內定里",VLOOKUP(MID(A1733,FIND("里",A1733)+1,FIND("路",A1733)-FIND("里",A1733)),工作表1!B:E,2,0),IF(MID(A1733,4,6)="楊梅區高上里",VLOOKUP(MID(A1733,FIND("里",A1733)+1,FIND("鄰",A1733)-FIND("里",A1733)),工作表1!B:E,2,0),VLOOKUP(MID(A1733,4,6),工作表1!A:E,3,0))),IF(MID(A1733,7,3)="內定里",6,"確認是否登打鄰或里別"))</f>
        <v>確認是否登打鄰或里別</v>
      </c>
      <c r="D1733" t="str">
        <f>IFERROR(VLOOKUP(C1733,工作表1!C:D,2,0),"")</f>
        <v/>
      </c>
    </row>
    <row r="1734" spans="2:4">
      <c r="B1734" t="str">
        <f>IFERROR(VLOOKUP(MID(A1734,4,6),工作表1!A:E,5,0),"格式應為桃園市XX區XX里")</f>
        <v>格式應為桃園市XX區XX里</v>
      </c>
      <c r="C1734" t="str">
        <f>IFERROR(IF(MID(A1734,4,6)="中壢區內定里",VLOOKUP(MID(A1734,FIND("里",A1734)+1,FIND("路",A1734)-FIND("里",A1734)),工作表1!B:E,2,0),IF(MID(A1734,4,6)="楊梅區高上里",VLOOKUP(MID(A1734,FIND("里",A1734)+1,FIND("鄰",A1734)-FIND("里",A1734)),工作表1!B:E,2,0),VLOOKUP(MID(A1734,4,6),工作表1!A:E,3,0))),IF(MID(A1734,7,3)="內定里",6,"確認是否登打鄰或里別"))</f>
        <v>確認是否登打鄰或里別</v>
      </c>
      <c r="D1734" t="str">
        <f>IFERROR(VLOOKUP(C1734,工作表1!C:D,2,0),"")</f>
        <v/>
      </c>
    </row>
    <row r="1735" spans="2:4">
      <c r="B1735" t="str">
        <f>IFERROR(VLOOKUP(MID(A1735,4,6),工作表1!A:E,5,0),"格式應為桃園市XX區XX里")</f>
        <v>格式應為桃園市XX區XX里</v>
      </c>
      <c r="C1735" t="str">
        <f>IFERROR(IF(MID(A1735,4,6)="中壢區內定里",VLOOKUP(MID(A1735,FIND("里",A1735)+1,FIND("路",A1735)-FIND("里",A1735)),工作表1!B:E,2,0),IF(MID(A1735,4,6)="楊梅區高上里",VLOOKUP(MID(A1735,FIND("里",A1735)+1,FIND("鄰",A1735)-FIND("里",A1735)),工作表1!B:E,2,0),VLOOKUP(MID(A1735,4,6),工作表1!A:E,3,0))),IF(MID(A1735,7,3)="內定里",6,"確認是否登打鄰或里別"))</f>
        <v>確認是否登打鄰或里別</v>
      </c>
      <c r="D1735" t="str">
        <f>IFERROR(VLOOKUP(C1735,工作表1!C:D,2,0),"")</f>
        <v/>
      </c>
    </row>
    <row r="1736" spans="2:4">
      <c r="B1736" t="str">
        <f>IFERROR(VLOOKUP(MID(A1736,4,6),工作表1!A:E,5,0),"格式應為桃園市XX區XX里")</f>
        <v>格式應為桃園市XX區XX里</v>
      </c>
      <c r="C1736" t="str">
        <f>IFERROR(IF(MID(A1736,4,6)="中壢區內定里",VLOOKUP(MID(A1736,FIND("里",A1736)+1,FIND("路",A1736)-FIND("里",A1736)),工作表1!B:E,2,0),IF(MID(A1736,4,6)="楊梅區高上里",VLOOKUP(MID(A1736,FIND("里",A1736)+1,FIND("鄰",A1736)-FIND("里",A1736)),工作表1!B:E,2,0),VLOOKUP(MID(A1736,4,6),工作表1!A:E,3,0))),IF(MID(A1736,7,3)="內定里",6,"確認是否登打鄰或里別"))</f>
        <v>確認是否登打鄰或里別</v>
      </c>
      <c r="D1736" t="str">
        <f>IFERROR(VLOOKUP(C1736,工作表1!C:D,2,0),"")</f>
        <v/>
      </c>
    </row>
    <row r="1737" spans="2:4">
      <c r="B1737" t="str">
        <f>IFERROR(VLOOKUP(MID(A1737,4,6),工作表1!A:E,5,0),"格式應為桃園市XX區XX里")</f>
        <v>格式應為桃園市XX區XX里</v>
      </c>
      <c r="C1737" t="str">
        <f>IFERROR(IF(MID(A1737,4,6)="中壢區內定里",VLOOKUP(MID(A1737,FIND("里",A1737)+1,FIND("路",A1737)-FIND("里",A1737)),工作表1!B:E,2,0),IF(MID(A1737,4,6)="楊梅區高上里",VLOOKUP(MID(A1737,FIND("里",A1737)+1,FIND("鄰",A1737)-FIND("里",A1737)),工作表1!B:E,2,0),VLOOKUP(MID(A1737,4,6),工作表1!A:E,3,0))),IF(MID(A1737,7,3)="內定里",6,"確認是否登打鄰或里別"))</f>
        <v>確認是否登打鄰或里別</v>
      </c>
      <c r="D1737" t="str">
        <f>IFERROR(VLOOKUP(C1737,工作表1!C:D,2,0),"")</f>
        <v/>
      </c>
    </row>
    <row r="1738" spans="2:4">
      <c r="B1738" t="str">
        <f>IFERROR(VLOOKUP(MID(A1738,4,6),工作表1!A:E,5,0),"格式應為桃園市XX區XX里")</f>
        <v>格式應為桃園市XX區XX里</v>
      </c>
      <c r="C1738" t="str">
        <f>IFERROR(IF(MID(A1738,4,6)="中壢區內定里",VLOOKUP(MID(A1738,FIND("里",A1738)+1,FIND("路",A1738)-FIND("里",A1738)),工作表1!B:E,2,0),IF(MID(A1738,4,6)="楊梅區高上里",VLOOKUP(MID(A1738,FIND("里",A1738)+1,FIND("鄰",A1738)-FIND("里",A1738)),工作表1!B:E,2,0),VLOOKUP(MID(A1738,4,6),工作表1!A:E,3,0))),IF(MID(A1738,7,3)="內定里",6,"確認是否登打鄰或里別"))</f>
        <v>確認是否登打鄰或里別</v>
      </c>
      <c r="D1738" t="str">
        <f>IFERROR(VLOOKUP(C1738,工作表1!C:D,2,0),"")</f>
        <v/>
      </c>
    </row>
    <row r="1739" spans="2:4">
      <c r="B1739" t="str">
        <f>IFERROR(VLOOKUP(MID(A1739,4,6),工作表1!A:E,5,0),"格式應為桃園市XX區XX里")</f>
        <v>格式應為桃園市XX區XX里</v>
      </c>
      <c r="C1739" t="str">
        <f>IFERROR(IF(MID(A1739,4,6)="中壢區內定里",VLOOKUP(MID(A1739,FIND("里",A1739)+1,FIND("路",A1739)-FIND("里",A1739)),工作表1!B:E,2,0),IF(MID(A1739,4,6)="楊梅區高上里",VLOOKUP(MID(A1739,FIND("里",A1739)+1,FIND("鄰",A1739)-FIND("里",A1739)),工作表1!B:E,2,0),VLOOKUP(MID(A1739,4,6),工作表1!A:E,3,0))),IF(MID(A1739,7,3)="內定里",6,"確認是否登打鄰或里別"))</f>
        <v>確認是否登打鄰或里別</v>
      </c>
      <c r="D1739" t="str">
        <f>IFERROR(VLOOKUP(C1739,工作表1!C:D,2,0),"")</f>
        <v/>
      </c>
    </row>
    <row r="1740" spans="2:4">
      <c r="B1740" t="str">
        <f>IFERROR(VLOOKUP(MID(A1740,4,6),工作表1!A:E,5,0),"格式應為桃園市XX區XX里")</f>
        <v>格式應為桃園市XX區XX里</v>
      </c>
      <c r="C1740" t="str">
        <f>IFERROR(IF(MID(A1740,4,6)="中壢區內定里",VLOOKUP(MID(A1740,FIND("里",A1740)+1,FIND("路",A1740)-FIND("里",A1740)),工作表1!B:E,2,0),IF(MID(A1740,4,6)="楊梅區高上里",VLOOKUP(MID(A1740,FIND("里",A1740)+1,FIND("鄰",A1740)-FIND("里",A1740)),工作表1!B:E,2,0),VLOOKUP(MID(A1740,4,6),工作表1!A:E,3,0))),IF(MID(A1740,7,3)="內定里",6,"確認是否登打鄰或里別"))</f>
        <v>確認是否登打鄰或里別</v>
      </c>
      <c r="D1740" t="str">
        <f>IFERROR(VLOOKUP(C1740,工作表1!C:D,2,0),"")</f>
        <v/>
      </c>
    </row>
    <row r="1741" spans="2:4">
      <c r="B1741" t="str">
        <f>IFERROR(VLOOKUP(MID(A1741,4,6),工作表1!A:E,5,0),"格式應為桃園市XX區XX里")</f>
        <v>格式應為桃園市XX區XX里</v>
      </c>
      <c r="C1741" t="str">
        <f>IFERROR(IF(MID(A1741,4,6)="中壢區內定里",VLOOKUP(MID(A1741,FIND("里",A1741)+1,FIND("路",A1741)-FIND("里",A1741)),工作表1!B:E,2,0),IF(MID(A1741,4,6)="楊梅區高上里",VLOOKUP(MID(A1741,FIND("里",A1741)+1,FIND("鄰",A1741)-FIND("里",A1741)),工作表1!B:E,2,0),VLOOKUP(MID(A1741,4,6),工作表1!A:E,3,0))),IF(MID(A1741,7,3)="內定里",6,"確認是否登打鄰或里別"))</f>
        <v>確認是否登打鄰或里別</v>
      </c>
      <c r="D1741" t="str">
        <f>IFERROR(VLOOKUP(C1741,工作表1!C:D,2,0),"")</f>
        <v/>
      </c>
    </row>
    <row r="1742" spans="2:4">
      <c r="B1742" t="str">
        <f>IFERROR(VLOOKUP(MID(A1742,4,6),工作表1!A:E,5,0),"格式應為桃園市XX區XX里")</f>
        <v>格式應為桃園市XX區XX里</v>
      </c>
      <c r="C1742" t="str">
        <f>IFERROR(IF(MID(A1742,4,6)="中壢區內定里",VLOOKUP(MID(A1742,FIND("里",A1742)+1,FIND("路",A1742)-FIND("里",A1742)),工作表1!B:E,2,0),IF(MID(A1742,4,6)="楊梅區高上里",VLOOKUP(MID(A1742,FIND("里",A1742)+1,FIND("鄰",A1742)-FIND("里",A1742)),工作表1!B:E,2,0),VLOOKUP(MID(A1742,4,6),工作表1!A:E,3,0))),IF(MID(A1742,7,3)="內定里",6,"確認是否登打鄰或里別"))</f>
        <v>確認是否登打鄰或里別</v>
      </c>
      <c r="D1742" t="str">
        <f>IFERROR(VLOOKUP(C1742,工作表1!C:D,2,0),"")</f>
        <v/>
      </c>
    </row>
    <row r="1743" spans="2:4">
      <c r="B1743" t="str">
        <f>IFERROR(VLOOKUP(MID(A1743,4,6),工作表1!A:E,5,0),"格式應為桃園市XX區XX里")</f>
        <v>格式應為桃園市XX區XX里</v>
      </c>
      <c r="C1743" t="str">
        <f>IFERROR(IF(MID(A1743,4,6)="中壢區內定里",VLOOKUP(MID(A1743,FIND("里",A1743)+1,FIND("路",A1743)-FIND("里",A1743)),工作表1!B:E,2,0),IF(MID(A1743,4,6)="楊梅區高上里",VLOOKUP(MID(A1743,FIND("里",A1743)+1,FIND("鄰",A1743)-FIND("里",A1743)),工作表1!B:E,2,0),VLOOKUP(MID(A1743,4,6),工作表1!A:E,3,0))),IF(MID(A1743,7,3)="內定里",6,"確認是否登打鄰或里別"))</f>
        <v>確認是否登打鄰或里別</v>
      </c>
      <c r="D1743" t="str">
        <f>IFERROR(VLOOKUP(C1743,工作表1!C:D,2,0),"")</f>
        <v/>
      </c>
    </row>
    <row r="1744" spans="2:4">
      <c r="B1744" t="str">
        <f>IFERROR(VLOOKUP(MID(A1744,4,6),工作表1!A:E,5,0),"格式應為桃園市XX區XX里")</f>
        <v>格式應為桃園市XX區XX里</v>
      </c>
      <c r="C1744" t="str">
        <f>IFERROR(IF(MID(A1744,4,6)="中壢區內定里",VLOOKUP(MID(A1744,FIND("里",A1744)+1,FIND("路",A1744)-FIND("里",A1744)),工作表1!B:E,2,0),IF(MID(A1744,4,6)="楊梅區高上里",VLOOKUP(MID(A1744,FIND("里",A1744)+1,FIND("鄰",A1744)-FIND("里",A1744)),工作表1!B:E,2,0),VLOOKUP(MID(A1744,4,6),工作表1!A:E,3,0))),IF(MID(A1744,7,3)="內定里",6,"確認是否登打鄰或里別"))</f>
        <v>確認是否登打鄰或里別</v>
      </c>
      <c r="D1744" t="str">
        <f>IFERROR(VLOOKUP(C1744,工作表1!C:D,2,0),"")</f>
        <v/>
      </c>
    </row>
    <row r="1745" spans="2:4">
      <c r="B1745" t="str">
        <f>IFERROR(VLOOKUP(MID(A1745,4,6),工作表1!A:E,5,0),"格式應為桃園市XX區XX里")</f>
        <v>格式應為桃園市XX區XX里</v>
      </c>
      <c r="C1745" t="str">
        <f>IFERROR(IF(MID(A1745,4,6)="中壢區內定里",VLOOKUP(MID(A1745,FIND("里",A1745)+1,FIND("路",A1745)-FIND("里",A1745)),工作表1!B:E,2,0),IF(MID(A1745,4,6)="楊梅區高上里",VLOOKUP(MID(A1745,FIND("里",A1745)+1,FIND("鄰",A1745)-FIND("里",A1745)),工作表1!B:E,2,0),VLOOKUP(MID(A1745,4,6),工作表1!A:E,3,0))),IF(MID(A1745,7,3)="內定里",6,"確認是否登打鄰或里別"))</f>
        <v>確認是否登打鄰或里別</v>
      </c>
      <c r="D1745" t="str">
        <f>IFERROR(VLOOKUP(C1745,工作表1!C:D,2,0),"")</f>
        <v/>
      </c>
    </row>
    <row r="1746" spans="2:4">
      <c r="B1746" t="str">
        <f>IFERROR(VLOOKUP(MID(A1746,4,6),工作表1!A:E,5,0),"格式應為桃園市XX區XX里")</f>
        <v>格式應為桃園市XX區XX里</v>
      </c>
      <c r="C1746" t="str">
        <f>IFERROR(IF(MID(A1746,4,6)="中壢區內定里",VLOOKUP(MID(A1746,FIND("里",A1746)+1,FIND("路",A1746)-FIND("里",A1746)),工作表1!B:E,2,0),IF(MID(A1746,4,6)="楊梅區高上里",VLOOKUP(MID(A1746,FIND("里",A1746)+1,FIND("鄰",A1746)-FIND("里",A1746)),工作表1!B:E,2,0),VLOOKUP(MID(A1746,4,6),工作表1!A:E,3,0))),IF(MID(A1746,7,3)="內定里",6,"確認是否登打鄰或里別"))</f>
        <v>確認是否登打鄰或里別</v>
      </c>
      <c r="D1746" t="str">
        <f>IFERROR(VLOOKUP(C1746,工作表1!C:D,2,0),"")</f>
        <v/>
      </c>
    </row>
    <row r="1747" spans="2:4">
      <c r="B1747" t="str">
        <f>IFERROR(VLOOKUP(MID(A1747,4,6),工作表1!A:E,5,0),"格式應為桃園市XX區XX里")</f>
        <v>格式應為桃園市XX區XX里</v>
      </c>
      <c r="C1747" t="str">
        <f>IFERROR(IF(MID(A1747,4,6)="中壢區內定里",VLOOKUP(MID(A1747,FIND("里",A1747)+1,FIND("路",A1747)-FIND("里",A1747)),工作表1!B:E,2,0),IF(MID(A1747,4,6)="楊梅區高上里",VLOOKUP(MID(A1747,FIND("里",A1747)+1,FIND("鄰",A1747)-FIND("里",A1747)),工作表1!B:E,2,0),VLOOKUP(MID(A1747,4,6),工作表1!A:E,3,0))),IF(MID(A1747,7,3)="內定里",6,"確認是否登打鄰或里別"))</f>
        <v>確認是否登打鄰或里別</v>
      </c>
      <c r="D1747" t="str">
        <f>IFERROR(VLOOKUP(C1747,工作表1!C:D,2,0),"")</f>
        <v/>
      </c>
    </row>
    <row r="1748" spans="2:4">
      <c r="B1748" t="str">
        <f>IFERROR(VLOOKUP(MID(A1748,4,6),工作表1!A:E,5,0),"格式應為桃園市XX區XX里")</f>
        <v>格式應為桃園市XX區XX里</v>
      </c>
      <c r="C1748" t="str">
        <f>IFERROR(IF(MID(A1748,4,6)="中壢區內定里",VLOOKUP(MID(A1748,FIND("里",A1748)+1,FIND("路",A1748)-FIND("里",A1748)),工作表1!B:E,2,0),IF(MID(A1748,4,6)="楊梅區高上里",VLOOKUP(MID(A1748,FIND("里",A1748)+1,FIND("鄰",A1748)-FIND("里",A1748)),工作表1!B:E,2,0),VLOOKUP(MID(A1748,4,6),工作表1!A:E,3,0))),IF(MID(A1748,7,3)="內定里",6,"確認是否登打鄰或里別"))</f>
        <v>確認是否登打鄰或里別</v>
      </c>
      <c r="D1748" t="str">
        <f>IFERROR(VLOOKUP(C1748,工作表1!C:D,2,0),"")</f>
        <v/>
      </c>
    </row>
    <row r="1749" spans="2:4">
      <c r="B1749" t="str">
        <f>IFERROR(VLOOKUP(MID(A1749,4,6),工作表1!A:E,5,0),"格式應為桃園市XX區XX里")</f>
        <v>格式應為桃園市XX區XX里</v>
      </c>
      <c r="C1749" t="str">
        <f>IFERROR(IF(MID(A1749,4,6)="中壢區內定里",VLOOKUP(MID(A1749,FIND("里",A1749)+1,FIND("路",A1749)-FIND("里",A1749)),工作表1!B:E,2,0),IF(MID(A1749,4,6)="楊梅區高上里",VLOOKUP(MID(A1749,FIND("里",A1749)+1,FIND("鄰",A1749)-FIND("里",A1749)),工作表1!B:E,2,0),VLOOKUP(MID(A1749,4,6),工作表1!A:E,3,0))),IF(MID(A1749,7,3)="內定里",6,"確認是否登打鄰或里別"))</f>
        <v>確認是否登打鄰或里別</v>
      </c>
      <c r="D1749" t="str">
        <f>IFERROR(VLOOKUP(C1749,工作表1!C:D,2,0),"")</f>
        <v/>
      </c>
    </row>
    <row r="1750" spans="2:4">
      <c r="B1750" t="str">
        <f>IFERROR(VLOOKUP(MID(A1750,4,6),工作表1!A:E,5,0),"格式應為桃園市XX區XX里")</f>
        <v>格式應為桃園市XX區XX里</v>
      </c>
      <c r="C1750" t="str">
        <f>IFERROR(IF(MID(A1750,4,6)="中壢區內定里",VLOOKUP(MID(A1750,FIND("里",A1750)+1,FIND("路",A1750)-FIND("里",A1750)),工作表1!B:E,2,0),IF(MID(A1750,4,6)="楊梅區高上里",VLOOKUP(MID(A1750,FIND("里",A1750)+1,FIND("鄰",A1750)-FIND("里",A1750)),工作表1!B:E,2,0),VLOOKUP(MID(A1750,4,6),工作表1!A:E,3,0))),IF(MID(A1750,7,3)="內定里",6,"確認是否登打鄰或里別"))</f>
        <v>確認是否登打鄰或里別</v>
      </c>
      <c r="D1750" t="str">
        <f>IFERROR(VLOOKUP(C1750,工作表1!C:D,2,0),"")</f>
        <v/>
      </c>
    </row>
    <row r="1751" spans="2:4">
      <c r="B1751" t="str">
        <f>IFERROR(VLOOKUP(MID(A1751,4,6),工作表1!A:E,5,0),"格式應為桃園市XX區XX里")</f>
        <v>格式應為桃園市XX區XX里</v>
      </c>
      <c r="C1751" t="str">
        <f>IFERROR(IF(MID(A1751,4,6)="中壢區內定里",VLOOKUP(MID(A1751,FIND("里",A1751)+1,FIND("路",A1751)-FIND("里",A1751)),工作表1!B:E,2,0),IF(MID(A1751,4,6)="楊梅區高上里",VLOOKUP(MID(A1751,FIND("里",A1751)+1,FIND("鄰",A1751)-FIND("里",A1751)),工作表1!B:E,2,0),VLOOKUP(MID(A1751,4,6),工作表1!A:E,3,0))),IF(MID(A1751,7,3)="內定里",6,"確認是否登打鄰或里別"))</f>
        <v>確認是否登打鄰或里別</v>
      </c>
      <c r="D1751" t="str">
        <f>IFERROR(VLOOKUP(C1751,工作表1!C:D,2,0),"")</f>
        <v/>
      </c>
    </row>
    <row r="1752" spans="2:4">
      <c r="B1752" t="str">
        <f>IFERROR(VLOOKUP(MID(A1752,4,6),工作表1!A:E,5,0),"格式應為桃園市XX區XX里")</f>
        <v>格式應為桃園市XX區XX里</v>
      </c>
      <c r="C1752" t="str">
        <f>IFERROR(IF(MID(A1752,4,6)="中壢區內定里",VLOOKUP(MID(A1752,FIND("里",A1752)+1,FIND("路",A1752)-FIND("里",A1752)),工作表1!B:E,2,0),IF(MID(A1752,4,6)="楊梅區高上里",VLOOKUP(MID(A1752,FIND("里",A1752)+1,FIND("鄰",A1752)-FIND("里",A1752)),工作表1!B:E,2,0),VLOOKUP(MID(A1752,4,6),工作表1!A:E,3,0))),IF(MID(A1752,7,3)="內定里",6,"確認是否登打鄰或里別"))</f>
        <v>確認是否登打鄰或里別</v>
      </c>
      <c r="D1752" t="str">
        <f>IFERROR(VLOOKUP(C1752,工作表1!C:D,2,0),"")</f>
        <v/>
      </c>
    </row>
    <row r="1753" spans="2:4">
      <c r="B1753" t="str">
        <f>IFERROR(VLOOKUP(MID(A1753,4,6),工作表1!A:E,5,0),"格式應為桃園市XX區XX里")</f>
        <v>格式應為桃園市XX區XX里</v>
      </c>
      <c r="C1753" t="str">
        <f>IFERROR(IF(MID(A1753,4,6)="中壢區內定里",VLOOKUP(MID(A1753,FIND("里",A1753)+1,FIND("路",A1753)-FIND("里",A1753)),工作表1!B:E,2,0),IF(MID(A1753,4,6)="楊梅區高上里",VLOOKUP(MID(A1753,FIND("里",A1753)+1,FIND("鄰",A1753)-FIND("里",A1753)),工作表1!B:E,2,0),VLOOKUP(MID(A1753,4,6),工作表1!A:E,3,0))),IF(MID(A1753,7,3)="內定里",6,"確認是否登打鄰或里別"))</f>
        <v>確認是否登打鄰或里別</v>
      </c>
      <c r="D1753" t="str">
        <f>IFERROR(VLOOKUP(C1753,工作表1!C:D,2,0),"")</f>
        <v/>
      </c>
    </row>
    <row r="1754" spans="2:4">
      <c r="B1754" t="str">
        <f>IFERROR(VLOOKUP(MID(A1754,4,6),工作表1!A:E,5,0),"格式應為桃園市XX區XX里")</f>
        <v>格式應為桃園市XX區XX里</v>
      </c>
      <c r="C1754" t="str">
        <f>IFERROR(IF(MID(A1754,4,6)="中壢區內定里",VLOOKUP(MID(A1754,FIND("里",A1754)+1,FIND("路",A1754)-FIND("里",A1754)),工作表1!B:E,2,0),IF(MID(A1754,4,6)="楊梅區高上里",VLOOKUP(MID(A1754,FIND("里",A1754)+1,FIND("鄰",A1754)-FIND("里",A1754)),工作表1!B:E,2,0),VLOOKUP(MID(A1754,4,6),工作表1!A:E,3,0))),IF(MID(A1754,7,3)="內定里",6,"確認是否登打鄰或里別"))</f>
        <v>確認是否登打鄰或里別</v>
      </c>
      <c r="D1754" t="str">
        <f>IFERROR(VLOOKUP(C1754,工作表1!C:D,2,0),"")</f>
        <v/>
      </c>
    </row>
    <row r="1755" spans="2:4">
      <c r="B1755" t="str">
        <f>IFERROR(VLOOKUP(MID(A1755,4,6),工作表1!A:E,5,0),"格式應為桃園市XX區XX里")</f>
        <v>格式應為桃園市XX區XX里</v>
      </c>
      <c r="C1755" t="str">
        <f>IFERROR(IF(MID(A1755,4,6)="中壢區內定里",VLOOKUP(MID(A1755,FIND("里",A1755)+1,FIND("路",A1755)-FIND("里",A1755)),工作表1!B:E,2,0),IF(MID(A1755,4,6)="楊梅區高上里",VLOOKUP(MID(A1755,FIND("里",A1755)+1,FIND("鄰",A1755)-FIND("里",A1755)),工作表1!B:E,2,0),VLOOKUP(MID(A1755,4,6),工作表1!A:E,3,0))),IF(MID(A1755,7,3)="內定里",6,"確認是否登打鄰或里別"))</f>
        <v>確認是否登打鄰或里別</v>
      </c>
      <c r="D1755" t="str">
        <f>IFERROR(VLOOKUP(C1755,工作表1!C:D,2,0),"")</f>
        <v/>
      </c>
    </row>
    <row r="1756" spans="2:4">
      <c r="B1756" t="str">
        <f>IFERROR(VLOOKUP(MID(A1756,4,6),工作表1!A:E,5,0),"格式應為桃園市XX區XX里")</f>
        <v>格式應為桃園市XX區XX里</v>
      </c>
      <c r="C1756" t="str">
        <f>IFERROR(IF(MID(A1756,4,6)="中壢區內定里",VLOOKUP(MID(A1756,FIND("里",A1756)+1,FIND("路",A1756)-FIND("里",A1756)),工作表1!B:E,2,0),IF(MID(A1756,4,6)="楊梅區高上里",VLOOKUP(MID(A1756,FIND("里",A1756)+1,FIND("鄰",A1756)-FIND("里",A1756)),工作表1!B:E,2,0),VLOOKUP(MID(A1756,4,6),工作表1!A:E,3,0))),IF(MID(A1756,7,3)="內定里",6,"確認是否登打鄰或里別"))</f>
        <v>確認是否登打鄰或里別</v>
      </c>
      <c r="D1756" t="str">
        <f>IFERROR(VLOOKUP(C1756,工作表1!C:D,2,0),"")</f>
        <v/>
      </c>
    </row>
    <row r="1757" spans="2:4">
      <c r="B1757" t="str">
        <f>IFERROR(VLOOKUP(MID(A1757,4,6),工作表1!A:E,5,0),"格式應為桃園市XX區XX里")</f>
        <v>格式應為桃園市XX區XX里</v>
      </c>
      <c r="C1757" t="str">
        <f>IFERROR(IF(MID(A1757,4,6)="中壢區內定里",VLOOKUP(MID(A1757,FIND("里",A1757)+1,FIND("路",A1757)-FIND("里",A1757)),工作表1!B:E,2,0),IF(MID(A1757,4,6)="楊梅區高上里",VLOOKUP(MID(A1757,FIND("里",A1757)+1,FIND("鄰",A1757)-FIND("里",A1757)),工作表1!B:E,2,0),VLOOKUP(MID(A1757,4,6),工作表1!A:E,3,0))),IF(MID(A1757,7,3)="內定里",6,"確認是否登打鄰或里別"))</f>
        <v>確認是否登打鄰或里別</v>
      </c>
      <c r="D1757" t="str">
        <f>IFERROR(VLOOKUP(C1757,工作表1!C:D,2,0),"")</f>
        <v/>
      </c>
    </row>
    <row r="1758" spans="2:4">
      <c r="B1758" t="str">
        <f>IFERROR(VLOOKUP(MID(A1758,4,6),工作表1!A:E,5,0),"格式應為桃園市XX區XX里")</f>
        <v>格式應為桃園市XX區XX里</v>
      </c>
      <c r="C1758" t="str">
        <f>IFERROR(IF(MID(A1758,4,6)="中壢區內定里",VLOOKUP(MID(A1758,FIND("里",A1758)+1,FIND("路",A1758)-FIND("里",A1758)),工作表1!B:E,2,0),IF(MID(A1758,4,6)="楊梅區高上里",VLOOKUP(MID(A1758,FIND("里",A1758)+1,FIND("鄰",A1758)-FIND("里",A1758)),工作表1!B:E,2,0),VLOOKUP(MID(A1758,4,6),工作表1!A:E,3,0))),IF(MID(A1758,7,3)="內定里",6,"確認是否登打鄰或里別"))</f>
        <v>確認是否登打鄰或里別</v>
      </c>
      <c r="D1758" t="str">
        <f>IFERROR(VLOOKUP(C1758,工作表1!C:D,2,0),"")</f>
        <v/>
      </c>
    </row>
    <row r="1759" spans="2:4">
      <c r="B1759" t="str">
        <f>IFERROR(VLOOKUP(MID(A1759,4,6),工作表1!A:E,5,0),"格式應為桃園市XX區XX里")</f>
        <v>格式應為桃園市XX區XX里</v>
      </c>
      <c r="C1759" t="str">
        <f>IFERROR(IF(MID(A1759,4,6)="中壢區內定里",VLOOKUP(MID(A1759,FIND("里",A1759)+1,FIND("路",A1759)-FIND("里",A1759)),工作表1!B:E,2,0),IF(MID(A1759,4,6)="楊梅區高上里",VLOOKUP(MID(A1759,FIND("里",A1759)+1,FIND("鄰",A1759)-FIND("里",A1759)),工作表1!B:E,2,0),VLOOKUP(MID(A1759,4,6),工作表1!A:E,3,0))),IF(MID(A1759,7,3)="內定里",6,"確認是否登打鄰或里別"))</f>
        <v>確認是否登打鄰或里別</v>
      </c>
      <c r="D1759" t="str">
        <f>IFERROR(VLOOKUP(C1759,工作表1!C:D,2,0),"")</f>
        <v/>
      </c>
    </row>
    <row r="1760" spans="2:4">
      <c r="B1760" t="str">
        <f>IFERROR(VLOOKUP(MID(A1760,4,6),工作表1!A:E,5,0),"格式應為桃園市XX區XX里")</f>
        <v>格式應為桃園市XX區XX里</v>
      </c>
      <c r="C1760" t="str">
        <f>IFERROR(IF(MID(A1760,4,6)="中壢區內定里",VLOOKUP(MID(A1760,FIND("里",A1760)+1,FIND("路",A1760)-FIND("里",A1760)),工作表1!B:E,2,0),IF(MID(A1760,4,6)="楊梅區高上里",VLOOKUP(MID(A1760,FIND("里",A1760)+1,FIND("鄰",A1760)-FIND("里",A1760)),工作表1!B:E,2,0),VLOOKUP(MID(A1760,4,6),工作表1!A:E,3,0))),IF(MID(A1760,7,3)="內定里",6,"確認是否登打鄰或里別"))</f>
        <v>確認是否登打鄰或里別</v>
      </c>
      <c r="D1760" t="str">
        <f>IFERROR(VLOOKUP(C1760,工作表1!C:D,2,0),"")</f>
        <v/>
      </c>
    </row>
    <row r="1761" spans="2:4">
      <c r="B1761" t="str">
        <f>IFERROR(VLOOKUP(MID(A1761,4,6),工作表1!A:E,5,0),"格式應為桃園市XX區XX里")</f>
        <v>格式應為桃園市XX區XX里</v>
      </c>
      <c r="C1761" t="str">
        <f>IFERROR(IF(MID(A1761,4,6)="中壢區內定里",VLOOKUP(MID(A1761,FIND("里",A1761)+1,FIND("路",A1761)-FIND("里",A1761)),工作表1!B:E,2,0),IF(MID(A1761,4,6)="楊梅區高上里",VLOOKUP(MID(A1761,FIND("里",A1761)+1,FIND("鄰",A1761)-FIND("里",A1761)),工作表1!B:E,2,0),VLOOKUP(MID(A1761,4,6),工作表1!A:E,3,0))),IF(MID(A1761,7,3)="內定里",6,"確認是否登打鄰或里別"))</f>
        <v>確認是否登打鄰或里別</v>
      </c>
      <c r="D1761" t="str">
        <f>IFERROR(VLOOKUP(C1761,工作表1!C:D,2,0),"")</f>
        <v/>
      </c>
    </row>
    <row r="1762" spans="2:4">
      <c r="B1762" t="str">
        <f>IFERROR(VLOOKUP(MID(A1762,4,6),工作表1!A:E,5,0),"格式應為桃園市XX區XX里")</f>
        <v>格式應為桃園市XX區XX里</v>
      </c>
      <c r="C1762" t="str">
        <f>IFERROR(IF(MID(A1762,4,6)="中壢區內定里",VLOOKUP(MID(A1762,FIND("里",A1762)+1,FIND("路",A1762)-FIND("里",A1762)),工作表1!B:E,2,0),IF(MID(A1762,4,6)="楊梅區高上里",VLOOKUP(MID(A1762,FIND("里",A1762)+1,FIND("鄰",A1762)-FIND("里",A1762)),工作表1!B:E,2,0),VLOOKUP(MID(A1762,4,6),工作表1!A:E,3,0))),IF(MID(A1762,7,3)="內定里",6,"確認是否登打鄰或里別"))</f>
        <v>確認是否登打鄰或里別</v>
      </c>
      <c r="D1762" t="str">
        <f>IFERROR(VLOOKUP(C1762,工作表1!C:D,2,0),"")</f>
        <v/>
      </c>
    </row>
    <row r="1763" spans="2:4">
      <c r="B1763" t="str">
        <f>IFERROR(VLOOKUP(MID(A1763,4,6),工作表1!A:E,5,0),"格式應為桃園市XX區XX里")</f>
        <v>格式應為桃園市XX區XX里</v>
      </c>
      <c r="C1763" t="str">
        <f>IFERROR(IF(MID(A1763,4,6)="中壢區內定里",VLOOKUP(MID(A1763,FIND("里",A1763)+1,FIND("路",A1763)-FIND("里",A1763)),工作表1!B:E,2,0),IF(MID(A1763,4,6)="楊梅區高上里",VLOOKUP(MID(A1763,FIND("里",A1763)+1,FIND("鄰",A1763)-FIND("里",A1763)),工作表1!B:E,2,0),VLOOKUP(MID(A1763,4,6),工作表1!A:E,3,0))),IF(MID(A1763,7,3)="內定里",6,"確認是否登打鄰或里別"))</f>
        <v>確認是否登打鄰或里別</v>
      </c>
      <c r="D1763" t="str">
        <f>IFERROR(VLOOKUP(C1763,工作表1!C:D,2,0),"")</f>
        <v/>
      </c>
    </row>
    <row r="1764" spans="2:4">
      <c r="B1764" t="str">
        <f>IFERROR(VLOOKUP(MID(A1764,4,6),工作表1!A:E,5,0),"格式應為桃園市XX區XX里")</f>
        <v>格式應為桃園市XX區XX里</v>
      </c>
      <c r="C1764" t="str">
        <f>IFERROR(IF(MID(A1764,4,6)="中壢區內定里",VLOOKUP(MID(A1764,FIND("里",A1764)+1,FIND("路",A1764)-FIND("里",A1764)),工作表1!B:E,2,0),IF(MID(A1764,4,6)="楊梅區高上里",VLOOKUP(MID(A1764,FIND("里",A1764)+1,FIND("鄰",A1764)-FIND("里",A1764)),工作表1!B:E,2,0),VLOOKUP(MID(A1764,4,6),工作表1!A:E,3,0))),IF(MID(A1764,7,3)="內定里",6,"確認是否登打鄰或里別"))</f>
        <v>確認是否登打鄰或里別</v>
      </c>
      <c r="D1764" t="str">
        <f>IFERROR(VLOOKUP(C1764,工作表1!C:D,2,0),"")</f>
        <v/>
      </c>
    </row>
    <row r="1765" spans="2:4">
      <c r="B1765" t="str">
        <f>IFERROR(VLOOKUP(MID(A1765,4,6),工作表1!A:E,5,0),"格式應為桃園市XX區XX里")</f>
        <v>格式應為桃園市XX區XX里</v>
      </c>
      <c r="C1765" t="str">
        <f>IFERROR(IF(MID(A1765,4,6)="中壢區內定里",VLOOKUP(MID(A1765,FIND("里",A1765)+1,FIND("路",A1765)-FIND("里",A1765)),工作表1!B:E,2,0),IF(MID(A1765,4,6)="楊梅區高上里",VLOOKUP(MID(A1765,FIND("里",A1765)+1,FIND("鄰",A1765)-FIND("里",A1765)),工作表1!B:E,2,0),VLOOKUP(MID(A1765,4,6),工作表1!A:E,3,0))),IF(MID(A1765,7,3)="內定里",6,"確認是否登打鄰或里別"))</f>
        <v>確認是否登打鄰或里別</v>
      </c>
      <c r="D1765" t="str">
        <f>IFERROR(VLOOKUP(C1765,工作表1!C:D,2,0),"")</f>
        <v/>
      </c>
    </row>
    <row r="1766" spans="2:4">
      <c r="B1766" t="str">
        <f>IFERROR(VLOOKUP(MID(A1766,4,6),工作表1!A:E,5,0),"格式應為桃園市XX區XX里")</f>
        <v>格式應為桃園市XX區XX里</v>
      </c>
      <c r="C1766" t="str">
        <f>IFERROR(IF(MID(A1766,4,6)="中壢區內定里",VLOOKUP(MID(A1766,FIND("里",A1766)+1,FIND("路",A1766)-FIND("里",A1766)),工作表1!B:E,2,0),IF(MID(A1766,4,6)="楊梅區高上里",VLOOKUP(MID(A1766,FIND("里",A1766)+1,FIND("鄰",A1766)-FIND("里",A1766)),工作表1!B:E,2,0),VLOOKUP(MID(A1766,4,6),工作表1!A:E,3,0))),IF(MID(A1766,7,3)="內定里",6,"確認是否登打鄰或里別"))</f>
        <v>確認是否登打鄰或里別</v>
      </c>
      <c r="D1766" t="str">
        <f>IFERROR(VLOOKUP(C1766,工作表1!C:D,2,0),"")</f>
        <v/>
      </c>
    </row>
    <row r="1767" spans="2:4">
      <c r="B1767" t="str">
        <f>IFERROR(VLOOKUP(MID(A1767,4,6),工作表1!A:E,5,0),"格式應為桃園市XX區XX里")</f>
        <v>格式應為桃園市XX區XX里</v>
      </c>
      <c r="C1767" t="str">
        <f>IFERROR(IF(MID(A1767,4,6)="中壢區內定里",VLOOKUP(MID(A1767,FIND("里",A1767)+1,FIND("路",A1767)-FIND("里",A1767)),工作表1!B:E,2,0),IF(MID(A1767,4,6)="楊梅區高上里",VLOOKUP(MID(A1767,FIND("里",A1767)+1,FIND("鄰",A1767)-FIND("里",A1767)),工作表1!B:E,2,0),VLOOKUP(MID(A1767,4,6),工作表1!A:E,3,0))),IF(MID(A1767,7,3)="內定里",6,"確認是否登打鄰或里別"))</f>
        <v>確認是否登打鄰或里別</v>
      </c>
      <c r="D1767" t="str">
        <f>IFERROR(VLOOKUP(C1767,工作表1!C:D,2,0),"")</f>
        <v/>
      </c>
    </row>
    <row r="1768" spans="2:4">
      <c r="B1768" t="str">
        <f>IFERROR(VLOOKUP(MID(A1768,4,6),工作表1!A:E,5,0),"格式應為桃園市XX區XX里")</f>
        <v>格式應為桃園市XX區XX里</v>
      </c>
      <c r="C1768" t="str">
        <f>IFERROR(IF(MID(A1768,4,6)="中壢區內定里",VLOOKUP(MID(A1768,FIND("里",A1768)+1,FIND("路",A1768)-FIND("里",A1768)),工作表1!B:E,2,0),IF(MID(A1768,4,6)="楊梅區高上里",VLOOKUP(MID(A1768,FIND("里",A1768)+1,FIND("鄰",A1768)-FIND("里",A1768)),工作表1!B:E,2,0),VLOOKUP(MID(A1768,4,6),工作表1!A:E,3,0))),IF(MID(A1768,7,3)="內定里",6,"確認是否登打鄰或里別"))</f>
        <v>確認是否登打鄰或里別</v>
      </c>
      <c r="D1768" t="str">
        <f>IFERROR(VLOOKUP(C1768,工作表1!C:D,2,0),"")</f>
        <v/>
      </c>
    </row>
    <row r="1769" spans="2:4">
      <c r="B1769" t="str">
        <f>IFERROR(VLOOKUP(MID(A1769,4,6),工作表1!A:E,5,0),"格式應為桃園市XX區XX里")</f>
        <v>格式應為桃園市XX區XX里</v>
      </c>
      <c r="C1769" t="str">
        <f>IFERROR(IF(MID(A1769,4,6)="中壢區內定里",VLOOKUP(MID(A1769,FIND("里",A1769)+1,FIND("路",A1769)-FIND("里",A1769)),工作表1!B:E,2,0),IF(MID(A1769,4,6)="楊梅區高上里",VLOOKUP(MID(A1769,FIND("里",A1769)+1,FIND("鄰",A1769)-FIND("里",A1769)),工作表1!B:E,2,0),VLOOKUP(MID(A1769,4,6),工作表1!A:E,3,0))),IF(MID(A1769,7,3)="內定里",6,"確認是否登打鄰或里別"))</f>
        <v>確認是否登打鄰或里別</v>
      </c>
      <c r="D1769" t="str">
        <f>IFERROR(VLOOKUP(C1769,工作表1!C:D,2,0),"")</f>
        <v/>
      </c>
    </row>
    <row r="1770" spans="2:4">
      <c r="B1770" t="str">
        <f>IFERROR(VLOOKUP(MID(A1770,4,6),工作表1!A:E,5,0),"格式應為桃園市XX區XX里")</f>
        <v>格式應為桃園市XX區XX里</v>
      </c>
      <c r="C1770" t="str">
        <f>IFERROR(IF(MID(A1770,4,6)="中壢區內定里",VLOOKUP(MID(A1770,FIND("里",A1770)+1,FIND("路",A1770)-FIND("里",A1770)),工作表1!B:E,2,0),IF(MID(A1770,4,6)="楊梅區高上里",VLOOKUP(MID(A1770,FIND("里",A1770)+1,FIND("鄰",A1770)-FIND("里",A1770)),工作表1!B:E,2,0),VLOOKUP(MID(A1770,4,6),工作表1!A:E,3,0))),IF(MID(A1770,7,3)="內定里",6,"確認是否登打鄰或里別"))</f>
        <v>確認是否登打鄰或里別</v>
      </c>
      <c r="D1770" t="str">
        <f>IFERROR(VLOOKUP(C1770,工作表1!C:D,2,0),"")</f>
        <v/>
      </c>
    </row>
    <row r="1771" spans="2:4">
      <c r="B1771" t="str">
        <f>IFERROR(VLOOKUP(MID(A1771,4,6),工作表1!A:E,5,0),"格式應為桃園市XX區XX里")</f>
        <v>格式應為桃園市XX區XX里</v>
      </c>
      <c r="C1771" t="str">
        <f>IFERROR(IF(MID(A1771,4,6)="中壢區內定里",VLOOKUP(MID(A1771,FIND("里",A1771)+1,FIND("路",A1771)-FIND("里",A1771)),工作表1!B:E,2,0),IF(MID(A1771,4,6)="楊梅區高上里",VLOOKUP(MID(A1771,FIND("里",A1771)+1,FIND("鄰",A1771)-FIND("里",A1771)),工作表1!B:E,2,0),VLOOKUP(MID(A1771,4,6),工作表1!A:E,3,0))),IF(MID(A1771,7,3)="內定里",6,"確認是否登打鄰或里別"))</f>
        <v>確認是否登打鄰或里別</v>
      </c>
      <c r="D1771" t="str">
        <f>IFERROR(VLOOKUP(C1771,工作表1!C:D,2,0),"")</f>
        <v/>
      </c>
    </row>
    <row r="1772" spans="2:4">
      <c r="B1772" t="str">
        <f>IFERROR(VLOOKUP(MID(A1772,4,6),工作表1!A:E,5,0),"格式應為桃園市XX區XX里")</f>
        <v>格式應為桃園市XX區XX里</v>
      </c>
      <c r="C1772" t="str">
        <f>IFERROR(IF(MID(A1772,4,6)="中壢區內定里",VLOOKUP(MID(A1772,FIND("里",A1772)+1,FIND("路",A1772)-FIND("里",A1772)),工作表1!B:E,2,0),IF(MID(A1772,4,6)="楊梅區高上里",VLOOKUP(MID(A1772,FIND("里",A1772)+1,FIND("鄰",A1772)-FIND("里",A1772)),工作表1!B:E,2,0),VLOOKUP(MID(A1772,4,6),工作表1!A:E,3,0))),IF(MID(A1772,7,3)="內定里",6,"確認是否登打鄰或里別"))</f>
        <v>確認是否登打鄰或里別</v>
      </c>
      <c r="D1772" t="str">
        <f>IFERROR(VLOOKUP(C1772,工作表1!C:D,2,0),"")</f>
        <v/>
      </c>
    </row>
    <row r="1773" spans="2:4">
      <c r="B1773" t="str">
        <f>IFERROR(VLOOKUP(MID(A1773,4,6),工作表1!A:E,5,0),"格式應為桃園市XX區XX里")</f>
        <v>格式應為桃園市XX區XX里</v>
      </c>
      <c r="C1773" t="str">
        <f>IFERROR(IF(MID(A1773,4,6)="中壢區內定里",VLOOKUP(MID(A1773,FIND("里",A1773)+1,FIND("路",A1773)-FIND("里",A1773)),工作表1!B:E,2,0),IF(MID(A1773,4,6)="楊梅區高上里",VLOOKUP(MID(A1773,FIND("里",A1773)+1,FIND("鄰",A1773)-FIND("里",A1773)),工作表1!B:E,2,0),VLOOKUP(MID(A1773,4,6),工作表1!A:E,3,0))),IF(MID(A1773,7,3)="內定里",6,"確認是否登打鄰或里別"))</f>
        <v>確認是否登打鄰或里別</v>
      </c>
      <c r="D1773" t="str">
        <f>IFERROR(VLOOKUP(C1773,工作表1!C:D,2,0),"")</f>
        <v/>
      </c>
    </row>
    <row r="1774" spans="2:4">
      <c r="B1774" t="str">
        <f>IFERROR(VLOOKUP(MID(A1774,4,6),工作表1!A:E,5,0),"格式應為桃園市XX區XX里")</f>
        <v>格式應為桃園市XX區XX里</v>
      </c>
      <c r="C1774" t="str">
        <f>IFERROR(IF(MID(A1774,4,6)="中壢區內定里",VLOOKUP(MID(A1774,FIND("里",A1774)+1,FIND("路",A1774)-FIND("里",A1774)),工作表1!B:E,2,0),IF(MID(A1774,4,6)="楊梅區高上里",VLOOKUP(MID(A1774,FIND("里",A1774)+1,FIND("鄰",A1774)-FIND("里",A1774)),工作表1!B:E,2,0),VLOOKUP(MID(A1774,4,6),工作表1!A:E,3,0))),IF(MID(A1774,7,3)="內定里",6,"確認是否登打鄰或里別"))</f>
        <v>確認是否登打鄰或里別</v>
      </c>
      <c r="D1774" t="str">
        <f>IFERROR(VLOOKUP(C1774,工作表1!C:D,2,0),"")</f>
        <v/>
      </c>
    </row>
    <row r="1775" spans="2:4">
      <c r="B1775" t="str">
        <f>IFERROR(VLOOKUP(MID(A1775,4,6),工作表1!A:E,5,0),"格式應為桃園市XX區XX里")</f>
        <v>格式應為桃園市XX區XX里</v>
      </c>
      <c r="C1775" t="str">
        <f>IFERROR(IF(MID(A1775,4,6)="中壢區內定里",VLOOKUP(MID(A1775,FIND("里",A1775)+1,FIND("路",A1775)-FIND("里",A1775)),工作表1!B:E,2,0),IF(MID(A1775,4,6)="楊梅區高上里",VLOOKUP(MID(A1775,FIND("里",A1775)+1,FIND("鄰",A1775)-FIND("里",A1775)),工作表1!B:E,2,0),VLOOKUP(MID(A1775,4,6),工作表1!A:E,3,0))),IF(MID(A1775,7,3)="內定里",6,"確認是否登打鄰或里別"))</f>
        <v>確認是否登打鄰或里別</v>
      </c>
      <c r="D1775" t="str">
        <f>IFERROR(VLOOKUP(C1775,工作表1!C:D,2,0),"")</f>
        <v/>
      </c>
    </row>
    <row r="1776" spans="2:4">
      <c r="B1776" t="str">
        <f>IFERROR(VLOOKUP(MID(A1776,4,6),工作表1!A:E,5,0),"格式應為桃園市XX區XX里")</f>
        <v>格式應為桃園市XX區XX里</v>
      </c>
      <c r="C1776" t="str">
        <f>IFERROR(IF(MID(A1776,4,6)="中壢區內定里",VLOOKUP(MID(A1776,FIND("里",A1776)+1,FIND("路",A1776)-FIND("里",A1776)),工作表1!B:E,2,0),IF(MID(A1776,4,6)="楊梅區高上里",VLOOKUP(MID(A1776,FIND("里",A1776)+1,FIND("鄰",A1776)-FIND("里",A1776)),工作表1!B:E,2,0),VLOOKUP(MID(A1776,4,6),工作表1!A:E,3,0))),IF(MID(A1776,7,3)="內定里",6,"確認是否登打鄰或里別"))</f>
        <v>確認是否登打鄰或里別</v>
      </c>
      <c r="D1776" t="str">
        <f>IFERROR(VLOOKUP(C1776,工作表1!C:D,2,0),"")</f>
        <v/>
      </c>
    </row>
    <row r="1777" spans="2:4">
      <c r="B1777" t="str">
        <f>IFERROR(VLOOKUP(MID(A1777,4,6),工作表1!A:E,5,0),"格式應為桃園市XX區XX里")</f>
        <v>格式應為桃園市XX區XX里</v>
      </c>
      <c r="C1777" t="str">
        <f>IFERROR(IF(MID(A1777,4,6)="中壢區內定里",VLOOKUP(MID(A1777,FIND("里",A1777)+1,FIND("路",A1777)-FIND("里",A1777)),工作表1!B:E,2,0),IF(MID(A1777,4,6)="楊梅區高上里",VLOOKUP(MID(A1777,FIND("里",A1777)+1,FIND("鄰",A1777)-FIND("里",A1777)),工作表1!B:E,2,0),VLOOKUP(MID(A1777,4,6),工作表1!A:E,3,0))),IF(MID(A1777,7,3)="內定里",6,"確認是否登打鄰或里別"))</f>
        <v>確認是否登打鄰或里別</v>
      </c>
      <c r="D1777" t="str">
        <f>IFERROR(VLOOKUP(C1777,工作表1!C:D,2,0),"")</f>
        <v/>
      </c>
    </row>
    <row r="1778" spans="2:4">
      <c r="B1778" t="str">
        <f>IFERROR(VLOOKUP(MID(A1778,4,6),工作表1!A:E,5,0),"格式應為桃園市XX區XX里")</f>
        <v>格式應為桃園市XX區XX里</v>
      </c>
      <c r="C1778" t="str">
        <f>IFERROR(IF(MID(A1778,4,6)="中壢區內定里",VLOOKUP(MID(A1778,FIND("里",A1778)+1,FIND("路",A1778)-FIND("里",A1778)),工作表1!B:E,2,0),IF(MID(A1778,4,6)="楊梅區高上里",VLOOKUP(MID(A1778,FIND("里",A1778)+1,FIND("鄰",A1778)-FIND("里",A1778)),工作表1!B:E,2,0),VLOOKUP(MID(A1778,4,6),工作表1!A:E,3,0))),IF(MID(A1778,7,3)="內定里",6,"確認是否登打鄰或里別"))</f>
        <v>確認是否登打鄰或里別</v>
      </c>
      <c r="D1778" t="str">
        <f>IFERROR(VLOOKUP(C1778,工作表1!C:D,2,0),"")</f>
        <v/>
      </c>
    </row>
    <row r="1779" spans="2:4">
      <c r="B1779" t="str">
        <f>IFERROR(VLOOKUP(MID(A1779,4,6),工作表1!A:E,5,0),"格式應為桃園市XX區XX里")</f>
        <v>格式應為桃園市XX區XX里</v>
      </c>
      <c r="C1779" t="str">
        <f>IFERROR(IF(MID(A1779,4,6)="中壢區內定里",VLOOKUP(MID(A1779,FIND("里",A1779)+1,FIND("路",A1779)-FIND("里",A1779)),工作表1!B:E,2,0),IF(MID(A1779,4,6)="楊梅區高上里",VLOOKUP(MID(A1779,FIND("里",A1779)+1,FIND("鄰",A1779)-FIND("里",A1779)),工作表1!B:E,2,0),VLOOKUP(MID(A1779,4,6),工作表1!A:E,3,0))),IF(MID(A1779,7,3)="內定里",6,"確認是否登打鄰或里別"))</f>
        <v>確認是否登打鄰或里別</v>
      </c>
      <c r="D1779" t="str">
        <f>IFERROR(VLOOKUP(C1779,工作表1!C:D,2,0),"")</f>
        <v/>
      </c>
    </row>
    <row r="1780" spans="2:4">
      <c r="B1780" t="str">
        <f>IFERROR(VLOOKUP(MID(A1780,4,6),工作表1!A:E,5,0),"格式應為桃園市XX區XX里")</f>
        <v>格式應為桃園市XX區XX里</v>
      </c>
      <c r="C1780" t="str">
        <f>IFERROR(IF(MID(A1780,4,6)="中壢區內定里",VLOOKUP(MID(A1780,FIND("里",A1780)+1,FIND("路",A1780)-FIND("里",A1780)),工作表1!B:E,2,0),IF(MID(A1780,4,6)="楊梅區高上里",VLOOKUP(MID(A1780,FIND("里",A1780)+1,FIND("鄰",A1780)-FIND("里",A1780)),工作表1!B:E,2,0),VLOOKUP(MID(A1780,4,6),工作表1!A:E,3,0))),IF(MID(A1780,7,3)="內定里",6,"確認是否登打鄰或里別"))</f>
        <v>確認是否登打鄰或里別</v>
      </c>
      <c r="D1780" t="str">
        <f>IFERROR(VLOOKUP(C1780,工作表1!C:D,2,0),"")</f>
        <v/>
      </c>
    </row>
    <row r="1781" spans="2:4">
      <c r="B1781" t="str">
        <f>IFERROR(VLOOKUP(MID(A1781,4,6),工作表1!A:E,5,0),"格式應為桃園市XX區XX里")</f>
        <v>格式應為桃園市XX區XX里</v>
      </c>
      <c r="C1781" t="str">
        <f>IFERROR(IF(MID(A1781,4,6)="中壢區內定里",VLOOKUP(MID(A1781,FIND("里",A1781)+1,FIND("路",A1781)-FIND("里",A1781)),工作表1!B:E,2,0),IF(MID(A1781,4,6)="楊梅區高上里",VLOOKUP(MID(A1781,FIND("里",A1781)+1,FIND("鄰",A1781)-FIND("里",A1781)),工作表1!B:E,2,0),VLOOKUP(MID(A1781,4,6),工作表1!A:E,3,0))),IF(MID(A1781,7,3)="內定里",6,"確認是否登打鄰或里別"))</f>
        <v>確認是否登打鄰或里別</v>
      </c>
      <c r="D1781" t="str">
        <f>IFERROR(VLOOKUP(C1781,工作表1!C:D,2,0),"")</f>
        <v/>
      </c>
    </row>
    <row r="1782" spans="2:4">
      <c r="B1782" t="str">
        <f>IFERROR(VLOOKUP(MID(A1782,4,6),工作表1!A:E,5,0),"格式應為桃園市XX區XX里")</f>
        <v>格式應為桃園市XX區XX里</v>
      </c>
      <c r="C1782" t="str">
        <f>IFERROR(IF(MID(A1782,4,6)="中壢區內定里",VLOOKUP(MID(A1782,FIND("里",A1782)+1,FIND("路",A1782)-FIND("里",A1782)),工作表1!B:E,2,0),IF(MID(A1782,4,6)="楊梅區高上里",VLOOKUP(MID(A1782,FIND("里",A1782)+1,FIND("鄰",A1782)-FIND("里",A1782)),工作表1!B:E,2,0),VLOOKUP(MID(A1782,4,6),工作表1!A:E,3,0))),IF(MID(A1782,7,3)="內定里",6,"確認是否登打鄰或里別"))</f>
        <v>確認是否登打鄰或里別</v>
      </c>
      <c r="D1782" t="str">
        <f>IFERROR(VLOOKUP(C1782,工作表1!C:D,2,0),"")</f>
        <v/>
      </c>
    </row>
    <row r="1783" spans="2:4">
      <c r="B1783" t="str">
        <f>IFERROR(VLOOKUP(MID(A1783,4,6),工作表1!A:E,5,0),"格式應為桃園市XX區XX里")</f>
        <v>格式應為桃園市XX區XX里</v>
      </c>
      <c r="C1783" t="str">
        <f>IFERROR(IF(MID(A1783,4,6)="中壢區內定里",VLOOKUP(MID(A1783,FIND("里",A1783)+1,FIND("路",A1783)-FIND("里",A1783)),工作表1!B:E,2,0),IF(MID(A1783,4,6)="楊梅區高上里",VLOOKUP(MID(A1783,FIND("里",A1783)+1,FIND("鄰",A1783)-FIND("里",A1783)),工作表1!B:E,2,0),VLOOKUP(MID(A1783,4,6),工作表1!A:E,3,0))),IF(MID(A1783,7,3)="內定里",6,"確認是否登打鄰或里別"))</f>
        <v>確認是否登打鄰或里別</v>
      </c>
      <c r="D1783" t="str">
        <f>IFERROR(VLOOKUP(C1783,工作表1!C:D,2,0),"")</f>
        <v/>
      </c>
    </row>
    <row r="1784" spans="2:4">
      <c r="B1784" t="str">
        <f>IFERROR(VLOOKUP(MID(A1784,4,6),工作表1!A:E,5,0),"格式應為桃園市XX區XX里")</f>
        <v>格式應為桃園市XX區XX里</v>
      </c>
      <c r="C1784" t="str">
        <f>IFERROR(IF(MID(A1784,4,6)="中壢區內定里",VLOOKUP(MID(A1784,FIND("里",A1784)+1,FIND("路",A1784)-FIND("里",A1784)),工作表1!B:E,2,0),IF(MID(A1784,4,6)="楊梅區高上里",VLOOKUP(MID(A1784,FIND("里",A1784)+1,FIND("鄰",A1784)-FIND("里",A1784)),工作表1!B:E,2,0),VLOOKUP(MID(A1784,4,6),工作表1!A:E,3,0))),IF(MID(A1784,7,3)="內定里",6,"確認是否登打鄰或里別"))</f>
        <v>確認是否登打鄰或里別</v>
      </c>
      <c r="D1784" t="str">
        <f>IFERROR(VLOOKUP(C1784,工作表1!C:D,2,0),"")</f>
        <v/>
      </c>
    </row>
    <row r="1785" spans="2:4">
      <c r="B1785" t="str">
        <f>IFERROR(VLOOKUP(MID(A1785,4,6),工作表1!A:E,5,0),"格式應為桃園市XX區XX里")</f>
        <v>格式應為桃園市XX區XX里</v>
      </c>
      <c r="C1785" t="str">
        <f>IFERROR(IF(MID(A1785,4,6)="中壢區內定里",VLOOKUP(MID(A1785,FIND("里",A1785)+1,FIND("路",A1785)-FIND("里",A1785)),工作表1!B:E,2,0),IF(MID(A1785,4,6)="楊梅區高上里",VLOOKUP(MID(A1785,FIND("里",A1785)+1,FIND("鄰",A1785)-FIND("里",A1785)),工作表1!B:E,2,0),VLOOKUP(MID(A1785,4,6),工作表1!A:E,3,0))),IF(MID(A1785,7,3)="內定里",6,"確認是否登打鄰或里別"))</f>
        <v>確認是否登打鄰或里別</v>
      </c>
      <c r="D1785" t="str">
        <f>IFERROR(VLOOKUP(C1785,工作表1!C:D,2,0),"")</f>
        <v/>
      </c>
    </row>
    <row r="1786" spans="2:4">
      <c r="B1786" t="str">
        <f>IFERROR(VLOOKUP(MID(A1786,4,6),工作表1!A:E,5,0),"格式應為桃園市XX區XX里")</f>
        <v>格式應為桃園市XX區XX里</v>
      </c>
      <c r="C1786" t="str">
        <f>IFERROR(IF(MID(A1786,4,6)="中壢區內定里",VLOOKUP(MID(A1786,FIND("里",A1786)+1,FIND("路",A1786)-FIND("里",A1786)),工作表1!B:E,2,0),IF(MID(A1786,4,6)="楊梅區高上里",VLOOKUP(MID(A1786,FIND("里",A1786)+1,FIND("鄰",A1786)-FIND("里",A1786)),工作表1!B:E,2,0),VLOOKUP(MID(A1786,4,6),工作表1!A:E,3,0))),IF(MID(A1786,7,3)="內定里",6,"確認是否登打鄰或里別"))</f>
        <v>確認是否登打鄰或里別</v>
      </c>
      <c r="D1786" t="str">
        <f>IFERROR(VLOOKUP(C1786,工作表1!C:D,2,0),"")</f>
        <v/>
      </c>
    </row>
    <row r="1787" spans="2:4">
      <c r="B1787" t="str">
        <f>IFERROR(VLOOKUP(MID(A1787,4,6),工作表1!A:E,5,0),"格式應為桃園市XX區XX里")</f>
        <v>格式應為桃園市XX區XX里</v>
      </c>
      <c r="C1787" t="str">
        <f>IFERROR(IF(MID(A1787,4,6)="中壢區內定里",VLOOKUP(MID(A1787,FIND("里",A1787)+1,FIND("路",A1787)-FIND("里",A1787)),工作表1!B:E,2,0),IF(MID(A1787,4,6)="楊梅區高上里",VLOOKUP(MID(A1787,FIND("里",A1787)+1,FIND("鄰",A1787)-FIND("里",A1787)),工作表1!B:E,2,0),VLOOKUP(MID(A1787,4,6),工作表1!A:E,3,0))),IF(MID(A1787,7,3)="內定里",6,"確認是否登打鄰或里別"))</f>
        <v>確認是否登打鄰或里別</v>
      </c>
      <c r="D1787" t="str">
        <f>IFERROR(VLOOKUP(C1787,工作表1!C:D,2,0),"")</f>
        <v/>
      </c>
    </row>
    <row r="1788" spans="2:4">
      <c r="B1788" t="str">
        <f>IFERROR(VLOOKUP(MID(A1788,4,6),工作表1!A:E,5,0),"格式應為桃園市XX區XX里")</f>
        <v>格式應為桃園市XX區XX里</v>
      </c>
      <c r="C1788" t="str">
        <f>IFERROR(IF(MID(A1788,4,6)="中壢區內定里",VLOOKUP(MID(A1788,FIND("里",A1788)+1,FIND("路",A1788)-FIND("里",A1788)),工作表1!B:E,2,0),IF(MID(A1788,4,6)="楊梅區高上里",VLOOKUP(MID(A1788,FIND("里",A1788)+1,FIND("鄰",A1788)-FIND("里",A1788)),工作表1!B:E,2,0),VLOOKUP(MID(A1788,4,6),工作表1!A:E,3,0))),IF(MID(A1788,7,3)="內定里",6,"確認是否登打鄰或里別"))</f>
        <v>確認是否登打鄰或里別</v>
      </c>
      <c r="D1788" t="str">
        <f>IFERROR(VLOOKUP(C1788,工作表1!C:D,2,0),"")</f>
        <v/>
      </c>
    </row>
    <row r="1789" spans="2:4">
      <c r="B1789" t="str">
        <f>IFERROR(VLOOKUP(MID(A1789,4,6),工作表1!A:E,5,0),"格式應為桃園市XX區XX里")</f>
        <v>格式應為桃園市XX區XX里</v>
      </c>
      <c r="C1789" t="str">
        <f>IFERROR(IF(MID(A1789,4,6)="中壢區內定里",VLOOKUP(MID(A1789,FIND("里",A1789)+1,FIND("路",A1789)-FIND("里",A1789)),工作表1!B:E,2,0),IF(MID(A1789,4,6)="楊梅區高上里",VLOOKUP(MID(A1789,FIND("里",A1789)+1,FIND("鄰",A1789)-FIND("里",A1789)),工作表1!B:E,2,0),VLOOKUP(MID(A1789,4,6),工作表1!A:E,3,0))),IF(MID(A1789,7,3)="內定里",6,"確認是否登打鄰或里別"))</f>
        <v>確認是否登打鄰或里別</v>
      </c>
      <c r="D1789" t="str">
        <f>IFERROR(VLOOKUP(C1789,工作表1!C:D,2,0),"")</f>
        <v/>
      </c>
    </row>
    <row r="1790" spans="2:4">
      <c r="B1790" t="str">
        <f>IFERROR(VLOOKUP(MID(A1790,4,6),工作表1!A:E,5,0),"格式應為桃園市XX區XX里")</f>
        <v>格式應為桃園市XX區XX里</v>
      </c>
      <c r="C1790" t="str">
        <f>IFERROR(IF(MID(A1790,4,6)="中壢區內定里",VLOOKUP(MID(A1790,FIND("里",A1790)+1,FIND("路",A1790)-FIND("里",A1790)),工作表1!B:E,2,0),IF(MID(A1790,4,6)="楊梅區高上里",VLOOKUP(MID(A1790,FIND("里",A1790)+1,FIND("鄰",A1790)-FIND("里",A1790)),工作表1!B:E,2,0),VLOOKUP(MID(A1790,4,6),工作表1!A:E,3,0))),IF(MID(A1790,7,3)="內定里",6,"確認是否登打鄰或里別"))</f>
        <v>確認是否登打鄰或里別</v>
      </c>
      <c r="D1790" t="str">
        <f>IFERROR(VLOOKUP(C1790,工作表1!C:D,2,0),"")</f>
        <v/>
      </c>
    </row>
    <row r="1791" spans="2:4">
      <c r="B1791" t="str">
        <f>IFERROR(VLOOKUP(MID(A1791,4,6),工作表1!A:E,5,0),"格式應為桃園市XX區XX里")</f>
        <v>格式應為桃園市XX區XX里</v>
      </c>
      <c r="C1791" t="str">
        <f>IFERROR(IF(MID(A1791,4,6)="中壢區內定里",VLOOKUP(MID(A1791,FIND("里",A1791)+1,FIND("路",A1791)-FIND("里",A1791)),工作表1!B:E,2,0),IF(MID(A1791,4,6)="楊梅區高上里",VLOOKUP(MID(A1791,FIND("里",A1791)+1,FIND("鄰",A1791)-FIND("里",A1791)),工作表1!B:E,2,0),VLOOKUP(MID(A1791,4,6),工作表1!A:E,3,0))),IF(MID(A1791,7,3)="內定里",6,"確認是否登打鄰或里別"))</f>
        <v>確認是否登打鄰或里別</v>
      </c>
      <c r="D1791" t="str">
        <f>IFERROR(VLOOKUP(C1791,工作表1!C:D,2,0),"")</f>
        <v/>
      </c>
    </row>
    <row r="1792" spans="2:4">
      <c r="B1792" t="str">
        <f>IFERROR(VLOOKUP(MID(A1792,4,6),工作表1!A:E,5,0),"格式應為桃園市XX區XX里")</f>
        <v>格式應為桃園市XX區XX里</v>
      </c>
      <c r="C1792" t="str">
        <f>IFERROR(IF(MID(A1792,4,6)="中壢區內定里",VLOOKUP(MID(A1792,FIND("里",A1792)+1,FIND("路",A1792)-FIND("里",A1792)),工作表1!B:E,2,0),IF(MID(A1792,4,6)="楊梅區高上里",VLOOKUP(MID(A1792,FIND("里",A1792)+1,FIND("鄰",A1792)-FIND("里",A1792)),工作表1!B:E,2,0),VLOOKUP(MID(A1792,4,6),工作表1!A:E,3,0))),IF(MID(A1792,7,3)="內定里",6,"確認是否登打鄰或里別"))</f>
        <v>確認是否登打鄰或里別</v>
      </c>
      <c r="D1792" t="str">
        <f>IFERROR(VLOOKUP(C1792,工作表1!C:D,2,0),"")</f>
        <v/>
      </c>
    </row>
    <row r="1793" spans="2:4">
      <c r="B1793" t="str">
        <f>IFERROR(VLOOKUP(MID(A1793,4,6),工作表1!A:E,5,0),"格式應為桃園市XX區XX里")</f>
        <v>格式應為桃園市XX區XX里</v>
      </c>
      <c r="C1793" t="str">
        <f>IFERROR(IF(MID(A1793,4,6)="中壢區內定里",VLOOKUP(MID(A1793,FIND("里",A1793)+1,FIND("路",A1793)-FIND("里",A1793)),工作表1!B:E,2,0),IF(MID(A1793,4,6)="楊梅區高上里",VLOOKUP(MID(A1793,FIND("里",A1793)+1,FIND("鄰",A1793)-FIND("里",A1793)),工作表1!B:E,2,0),VLOOKUP(MID(A1793,4,6),工作表1!A:E,3,0))),IF(MID(A1793,7,3)="內定里",6,"確認是否登打鄰或里別"))</f>
        <v>確認是否登打鄰或里別</v>
      </c>
      <c r="D1793" t="str">
        <f>IFERROR(VLOOKUP(C1793,工作表1!C:D,2,0),"")</f>
        <v/>
      </c>
    </row>
    <row r="1794" spans="2:4">
      <c r="B1794" t="str">
        <f>IFERROR(VLOOKUP(MID(A1794,4,6),工作表1!A:E,5,0),"格式應為桃園市XX區XX里")</f>
        <v>格式應為桃園市XX區XX里</v>
      </c>
      <c r="C1794" t="str">
        <f>IFERROR(IF(MID(A1794,4,6)="中壢區內定里",VLOOKUP(MID(A1794,FIND("里",A1794)+1,FIND("路",A1794)-FIND("里",A1794)),工作表1!B:E,2,0),IF(MID(A1794,4,6)="楊梅區高上里",VLOOKUP(MID(A1794,FIND("里",A1794)+1,FIND("鄰",A1794)-FIND("里",A1794)),工作表1!B:E,2,0),VLOOKUP(MID(A1794,4,6),工作表1!A:E,3,0))),IF(MID(A1794,7,3)="內定里",6,"確認是否登打鄰或里別"))</f>
        <v>確認是否登打鄰或里別</v>
      </c>
      <c r="D1794" t="str">
        <f>IFERROR(VLOOKUP(C1794,工作表1!C:D,2,0),"")</f>
        <v/>
      </c>
    </row>
    <row r="1795" spans="2:4">
      <c r="B1795" t="str">
        <f>IFERROR(VLOOKUP(MID(A1795,4,6),工作表1!A:E,5,0),"格式應為桃園市XX區XX里")</f>
        <v>格式應為桃園市XX區XX里</v>
      </c>
      <c r="C1795" t="str">
        <f>IFERROR(IF(MID(A1795,4,6)="中壢區內定里",VLOOKUP(MID(A1795,FIND("里",A1795)+1,FIND("路",A1795)-FIND("里",A1795)),工作表1!B:E,2,0),IF(MID(A1795,4,6)="楊梅區高上里",VLOOKUP(MID(A1795,FIND("里",A1795)+1,FIND("鄰",A1795)-FIND("里",A1795)),工作表1!B:E,2,0),VLOOKUP(MID(A1795,4,6),工作表1!A:E,3,0))),IF(MID(A1795,7,3)="內定里",6,"確認是否登打鄰或里別"))</f>
        <v>確認是否登打鄰或里別</v>
      </c>
      <c r="D1795" t="str">
        <f>IFERROR(VLOOKUP(C1795,工作表1!C:D,2,0),"")</f>
        <v/>
      </c>
    </row>
    <row r="1796" spans="2:4">
      <c r="B1796" t="str">
        <f>IFERROR(VLOOKUP(MID(A1796,4,6),工作表1!A:E,5,0),"格式應為桃園市XX區XX里")</f>
        <v>格式應為桃園市XX區XX里</v>
      </c>
      <c r="C1796" t="str">
        <f>IFERROR(IF(MID(A1796,4,6)="中壢區內定里",VLOOKUP(MID(A1796,FIND("里",A1796)+1,FIND("路",A1796)-FIND("里",A1796)),工作表1!B:E,2,0),IF(MID(A1796,4,6)="楊梅區高上里",VLOOKUP(MID(A1796,FIND("里",A1796)+1,FIND("鄰",A1796)-FIND("里",A1796)),工作表1!B:E,2,0),VLOOKUP(MID(A1796,4,6),工作表1!A:E,3,0))),IF(MID(A1796,7,3)="內定里",6,"確認是否登打鄰或里別"))</f>
        <v>確認是否登打鄰或里別</v>
      </c>
      <c r="D1796" t="str">
        <f>IFERROR(VLOOKUP(C1796,工作表1!C:D,2,0),"")</f>
        <v/>
      </c>
    </row>
    <row r="1797" spans="2:4">
      <c r="B1797" t="str">
        <f>IFERROR(VLOOKUP(MID(A1797,4,6),工作表1!A:E,5,0),"格式應為桃園市XX區XX里")</f>
        <v>格式應為桃園市XX區XX里</v>
      </c>
      <c r="C1797" t="str">
        <f>IFERROR(IF(MID(A1797,4,6)="中壢區內定里",VLOOKUP(MID(A1797,FIND("里",A1797)+1,FIND("路",A1797)-FIND("里",A1797)),工作表1!B:E,2,0),IF(MID(A1797,4,6)="楊梅區高上里",VLOOKUP(MID(A1797,FIND("里",A1797)+1,FIND("鄰",A1797)-FIND("里",A1797)),工作表1!B:E,2,0),VLOOKUP(MID(A1797,4,6),工作表1!A:E,3,0))),IF(MID(A1797,7,3)="內定里",6,"確認是否登打鄰或里別"))</f>
        <v>確認是否登打鄰或里別</v>
      </c>
      <c r="D1797" t="str">
        <f>IFERROR(VLOOKUP(C1797,工作表1!C:D,2,0),"")</f>
        <v/>
      </c>
    </row>
    <row r="1798" spans="2:4">
      <c r="B1798" t="str">
        <f>IFERROR(VLOOKUP(MID(A1798,4,6),工作表1!A:E,5,0),"格式應為桃園市XX區XX里")</f>
        <v>格式應為桃園市XX區XX里</v>
      </c>
      <c r="C1798" t="str">
        <f>IFERROR(IF(MID(A1798,4,6)="中壢區內定里",VLOOKUP(MID(A1798,FIND("里",A1798)+1,FIND("路",A1798)-FIND("里",A1798)),工作表1!B:E,2,0),IF(MID(A1798,4,6)="楊梅區高上里",VLOOKUP(MID(A1798,FIND("里",A1798)+1,FIND("鄰",A1798)-FIND("里",A1798)),工作表1!B:E,2,0),VLOOKUP(MID(A1798,4,6),工作表1!A:E,3,0))),IF(MID(A1798,7,3)="內定里",6,"確認是否登打鄰或里別"))</f>
        <v>確認是否登打鄰或里別</v>
      </c>
      <c r="D1798" t="str">
        <f>IFERROR(VLOOKUP(C1798,工作表1!C:D,2,0),"")</f>
        <v/>
      </c>
    </row>
    <row r="1799" spans="2:4">
      <c r="B1799" t="str">
        <f>IFERROR(VLOOKUP(MID(A1799,4,6),工作表1!A:E,5,0),"格式應為桃園市XX區XX里")</f>
        <v>格式應為桃園市XX區XX里</v>
      </c>
      <c r="C1799" t="str">
        <f>IFERROR(IF(MID(A1799,4,6)="中壢區內定里",VLOOKUP(MID(A1799,FIND("里",A1799)+1,FIND("路",A1799)-FIND("里",A1799)),工作表1!B:E,2,0),IF(MID(A1799,4,6)="楊梅區高上里",VLOOKUP(MID(A1799,FIND("里",A1799)+1,FIND("鄰",A1799)-FIND("里",A1799)),工作表1!B:E,2,0),VLOOKUP(MID(A1799,4,6),工作表1!A:E,3,0))),IF(MID(A1799,7,3)="內定里",6,"確認是否登打鄰或里別"))</f>
        <v>確認是否登打鄰或里別</v>
      </c>
      <c r="D1799" t="str">
        <f>IFERROR(VLOOKUP(C1799,工作表1!C:D,2,0),"")</f>
        <v/>
      </c>
    </row>
    <row r="1800" spans="2:4">
      <c r="B1800" t="str">
        <f>IFERROR(VLOOKUP(MID(A1800,4,6),工作表1!A:E,5,0),"格式應為桃園市XX區XX里")</f>
        <v>格式應為桃園市XX區XX里</v>
      </c>
      <c r="C1800" t="str">
        <f>IFERROR(IF(MID(A1800,4,6)="中壢區內定里",VLOOKUP(MID(A1800,FIND("里",A1800)+1,FIND("路",A1800)-FIND("里",A1800)),工作表1!B:E,2,0),IF(MID(A1800,4,6)="楊梅區高上里",VLOOKUP(MID(A1800,FIND("里",A1800)+1,FIND("鄰",A1800)-FIND("里",A1800)),工作表1!B:E,2,0),VLOOKUP(MID(A1800,4,6),工作表1!A:E,3,0))),IF(MID(A1800,7,3)="內定里",6,"確認是否登打鄰或里別"))</f>
        <v>確認是否登打鄰或里別</v>
      </c>
      <c r="D1800" t="str">
        <f>IFERROR(VLOOKUP(C1800,工作表1!C:D,2,0),"")</f>
        <v/>
      </c>
    </row>
    <row r="1801" spans="2:4">
      <c r="B1801" t="str">
        <f>IFERROR(VLOOKUP(MID(A1801,4,6),工作表1!A:E,5,0),"格式應為桃園市XX區XX里")</f>
        <v>格式應為桃園市XX區XX里</v>
      </c>
      <c r="C1801" t="str">
        <f>IFERROR(IF(MID(A1801,4,6)="中壢區內定里",VLOOKUP(MID(A1801,FIND("里",A1801)+1,FIND("路",A1801)-FIND("里",A1801)),工作表1!B:E,2,0),IF(MID(A1801,4,6)="楊梅區高上里",VLOOKUP(MID(A1801,FIND("里",A1801)+1,FIND("鄰",A1801)-FIND("里",A1801)),工作表1!B:E,2,0),VLOOKUP(MID(A1801,4,6),工作表1!A:E,3,0))),IF(MID(A1801,7,3)="內定里",6,"確認是否登打鄰或里別"))</f>
        <v>確認是否登打鄰或里別</v>
      </c>
      <c r="D1801" t="str">
        <f>IFERROR(VLOOKUP(C1801,工作表1!C:D,2,0),"")</f>
        <v/>
      </c>
    </row>
    <row r="1802" spans="2:4">
      <c r="B1802" t="str">
        <f>IFERROR(VLOOKUP(MID(A1802,4,6),工作表1!A:E,5,0),"格式應為桃園市XX區XX里")</f>
        <v>格式應為桃園市XX區XX里</v>
      </c>
      <c r="C1802" t="str">
        <f>IFERROR(IF(MID(A1802,4,6)="中壢區內定里",VLOOKUP(MID(A1802,FIND("里",A1802)+1,FIND("路",A1802)-FIND("里",A1802)),工作表1!B:E,2,0),IF(MID(A1802,4,6)="楊梅區高上里",VLOOKUP(MID(A1802,FIND("里",A1802)+1,FIND("鄰",A1802)-FIND("里",A1802)),工作表1!B:E,2,0),VLOOKUP(MID(A1802,4,6),工作表1!A:E,3,0))),IF(MID(A1802,7,3)="內定里",6,"確認是否登打鄰或里別"))</f>
        <v>確認是否登打鄰或里別</v>
      </c>
      <c r="D1802" t="str">
        <f>IFERROR(VLOOKUP(C1802,工作表1!C:D,2,0),"")</f>
        <v/>
      </c>
    </row>
    <row r="1803" spans="2:4">
      <c r="B1803" t="str">
        <f>IFERROR(VLOOKUP(MID(A1803,4,6),工作表1!A:E,5,0),"格式應為桃園市XX區XX里")</f>
        <v>格式應為桃園市XX區XX里</v>
      </c>
      <c r="C1803" t="str">
        <f>IFERROR(IF(MID(A1803,4,6)="中壢區內定里",VLOOKUP(MID(A1803,FIND("里",A1803)+1,FIND("路",A1803)-FIND("里",A1803)),工作表1!B:E,2,0),IF(MID(A1803,4,6)="楊梅區高上里",VLOOKUP(MID(A1803,FIND("里",A1803)+1,FIND("鄰",A1803)-FIND("里",A1803)),工作表1!B:E,2,0),VLOOKUP(MID(A1803,4,6),工作表1!A:E,3,0))),IF(MID(A1803,7,3)="內定里",6,"確認是否登打鄰或里別"))</f>
        <v>確認是否登打鄰或里別</v>
      </c>
      <c r="D1803" t="str">
        <f>IFERROR(VLOOKUP(C1803,工作表1!C:D,2,0),"")</f>
        <v/>
      </c>
    </row>
    <row r="1804" spans="2:4">
      <c r="B1804" t="str">
        <f>IFERROR(VLOOKUP(MID(A1804,4,6),工作表1!A:E,5,0),"格式應為桃園市XX區XX里")</f>
        <v>格式應為桃園市XX區XX里</v>
      </c>
      <c r="C1804" t="str">
        <f>IFERROR(IF(MID(A1804,4,6)="中壢區內定里",VLOOKUP(MID(A1804,FIND("里",A1804)+1,FIND("路",A1804)-FIND("里",A1804)),工作表1!B:E,2,0),IF(MID(A1804,4,6)="楊梅區高上里",VLOOKUP(MID(A1804,FIND("里",A1804)+1,FIND("鄰",A1804)-FIND("里",A1804)),工作表1!B:E,2,0),VLOOKUP(MID(A1804,4,6),工作表1!A:E,3,0))),IF(MID(A1804,7,3)="內定里",6,"確認是否登打鄰或里別"))</f>
        <v>確認是否登打鄰或里別</v>
      </c>
      <c r="D1804" t="str">
        <f>IFERROR(VLOOKUP(C1804,工作表1!C:D,2,0),"")</f>
        <v/>
      </c>
    </row>
    <row r="1805" spans="2:4">
      <c r="B1805" t="str">
        <f>IFERROR(VLOOKUP(MID(A1805,4,6),工作表1!A:E,5,0),"格式應為桃園市XX區XX里")</f>
        <v>格式應為桃園市XX區XX里</v>
      </c>
      <c r="C1805" t="str">
        <f>IFERROR(IF(MID(A1805,4,6)="中壢區內定里",VLOOKUP(MID(A1805,FIND("里",A1805)+1,FIND("路",A1805)-FIND("里",A1805)),工作表1!B:E,2,0),IF(MID(A1805,4,6)="楊梅區高上里",VLOOKUP(MID(A1805,FIND("里",A1805)+1,FIND("鄰",A1805)-FIND("里",A1805)),工作表1!B:E,2,0),VLOOKUP(MID(A1805,4,6),工作表1!A:E,3,0))),IF(MID(A1805,7,3)="內定里",6,"確認是否登打鄰或里別"))</f>
        <v>確認是否登打鄰或里別</v>
      </c>
      <c r="D1805" t="str">
        <f>IFERROR(VLOOKUP(C1805,工作表1!C:D,2,0),"")</f>
        <v/>
      </c>
    </row>
    <row r="1806" spans="2:4">
      <c r="B1806" t="str">
        <f>IFERROR(VLOOKUP(MID(A1806,4,6),工作表1!A:E,5,0),"格式應為桃園市XX區XX里")</f>
        <v>格式應為桃園市XX區XX里</v>
      </c>
      <c r="C1806" t="str">
        <f>IFERROR(IF(MID(A1806,4,6)="中壢區內定里",VLOOKUP(MID(A1806,FIND("里",A1806)+1,FIND("路",A1806)-FIND("里",A1806)),工作表1!B:E,2,0),IF(MID(A1806,4,6)="楊梅區高上里",VLOOKUP(MID(A1806,FIND("里",A1806)+1,FIND("鄰",A1806)-FIND("里",A1806)),工作表1!B:E,2,0),VLOOKUP(MID(A1806,4,6),工作表1!A:E,3,0))),IF(MID(A1806,7,3)="內定里",6,"確認是否登打鄰或里別"))</f>
        <v>確認是否登打鄰或里別</v>
      </c>
      <c r="D1806" t="str">
        <f>IFERROR(VLOOKUP(C1806,工作表1!C:D,2,0),"")</f>
        <v/>
      </c>
    </row>
    <row r="1807" spans="2:4">
      <c r="B1807" t="str">
        <f>IFERROR(VLOOKUP(MID(A1807,4,6),工作表1!A:E,5,0),"格式應為桃園市XX區XX里")</f>
        <v>格式應為桃園市XX區XX里</v>
      </c>
      <c r="C1807" t="str">
        <f>IFERROR(IF(MID(A1807,4,6)="中壢區內定里",VLOOKUP(MID(A1807,FIND("里",A1807)+1,FIND("路",A1807)-FIND("里",A1807)),工作表1!B:E,2,0),IF(MID(A1807,4,6)="楊梅區高上里",VLOOKUP(MID(A1807,FIND("里",A1807)+1,FIND("鄰",A1807)-FIND("里",A1807)),工作表1!B:E,2,0),VLOOKUP(MID(A1807,4,6),工作表1!A:E,3,0))),IF(MID(A1807,7,3)="內定里",6,"確認是否登打鄰或里別"))</f>
        <v>確認是否登打鄰或里別</v>
      </c>
      <c r="D1807" t="str">
        <f>IFERROR(VLOOKUP(C1807,工作表1!C:D,2,0),"")</f>
        <v/>
      </c>
    </row>
    <row r="1808" spans="2:4">
      <c r="B1808" t="str">
        <f>IFERROR(VLOOKUP(MID(A1808,4,6),工作表1!A:E,5,0),"格式應為桃園市XX區XX里")</f>
        <v>格式應為桃園市XX區XX里</v>
      </c>
      <c r="C1808" t="str">
        <f>IFERROR(IF(MID(A1808,4,6)="中壢區內定里",VLOOKUP(MID(A1808,FIND("里",A1808)+1,FIND("路",A1808)-FIND("里",A1808)),工作表1!B:E,2,0),IF(MID(A1808,4,6)="楊梅區高上里",VLOOKUP(MID(A1808,FIND("里",A1808)+1,FIND("鄰",A1808)-FIND("里",A1808)),工作表1!B:E,2,0),VLOOKUP(MID(A1808,4,6),工作表1!A:E,3,0))),IF(MID(A1808,7,3)="內定里",6,"確認是否登打鄰或里別"))</f>
        <v>確認是否登打鄰或里別</v>
      </c>
      <c r="D1808" t="str">
        <f>IFERROR(VLOOKUP(C1808,工作表1!C:D,2,0),"")</f>
        <v/>
      </c>
    </row>
    <row r="1809" spans="2:4">
      <c r="B1809" t="str">
        <f>IFERROR(VLOOKUP(MID(A1809,4,6),工作表1!A:E,5,0),"格式應為桃園市XX區XX里")</f>
        <v>格式應為桃園市XX區XX里</v>
      </c>
      <c r="C1809" t="str">
        <f>IFERROR(IF(MID(A1809,4,6)="中壢區內定里",VLOOKUP(MID(A1809,FIND("里",A1809)+1,FIND("路",A1809)-FIND("里",A1809)),工作表1!B:E,2,0),IF(MID(A1809,4,6)="楊梅區高上里",VLOOKUP(MID(A1809,FIND("里",A1809)+1,FIND("鄰",A1809)-FIND("里",A1809)),工作表1!B:E,2,0),VLOOKUP(MID(A1809,4,6),工作表1!A:E,3,0))),IF(MID(A1809,7,3)="內定里",6,"確認是否登打鄰或里別"))</f>
        <v>確認是否登打鄰或里別</v>
      </c>
      <c r="D1809" t="str">
        <f>IFERROR(VLOOKUP(C1809,工作表1!C:D,2,0),"")</f>
        <v/>
      </c>
    </row>
    <row r="1810" spans="2:4">
      <c r="B1810" t="str">
        <f>IFERROR(VLOOKUP(MID(A1810,4,6),工作表1!A:E,5,0),"格式應為桃園市XX區XX里")</f>
        <v>格式應為桃園市XX區XX里</v>
      </c>
      <c r="C1810" t="str">
        <f>IFERROR(IF(MID(A1810,4,6)="中壢區內定里",VLOOKUP(MID(A1810,FIND("里",A1810)+1,FIND("路",A1810)-FIND("里",A1810)),工作表1!B:E,2,0),IF(MID(A1810,4,6)="楊梅區高上里",VLOOKUP(MID(A1810,FIND("里",A1810)+1,FIND("鄰",A1810)-FIND("里",A1810)),工作表1!B:E,2,0),VLOOKUP(MID(A1810,4,6),工作表1!A:E,3,0))),IF(MID(A1810,7,3)="內定里",6,"確認是否登打鄰或里別"))</f>
        <v>確認是否登打鄰或里別</v>
      </c>
      <c r="D1810" t="str">
        <f>IFERROR(VLOOKUP(C1810,工作表1!C:D,2,0),"")</f>
        <v/>
      </c>
    </row>
    <row r="1811" spans="2:4">
      <c r="B1811" t="str">
        <f>IFERROR(VLOOKUP(MID(A1811,4,6),工作表1!A:E,5,0),"格式應為桃園市XX區XX里")</f>
        <v>格式應為桃園市XX區XX里</v>
      </c>
      <c r="C1811" t="str">
        <f>IFERROR(IF(MID(A1811,4,6)="中壢區內定里",VLOOKUP(MID(A1811,FIND("里",A1811)+1,FIND("路",A1811)-FIND("里",A1811)),工作表1!B:E,2,0),IF(MID(A1811,4,6)="楊梅區高上里",VLOOKUP(MID(A1811,FIND("里",A1811)+1,FIND("鄰",A1811)-FIND("里",A1811)),工作表1!B:E,2,0),VLOOKUP(MID(A1811,4,6),工作表1!A:E,3,0))),IF(MID(A1811,7,3)="內定里",6,"確認是否登打鄰或里別"))</f>
        <v>確認是否登打鄰或里別</v>
      </c>
      <c r="D1811" t="str">
        <f>IFERROR(VLOOKUP(C1811,工作表1!C:D,2,0),"")</f>
        <v/>
      </c>
    </row>
    <row r="1812" spans="2:4">
      <c r="B1812" t="str">
        <f>IFERROR(VLOOKUP(MID(A1812,4,6),工作表1!A:E,5,0),"格式應為桃園市XX區XX里")</f>
        <v>格式應為桃園市XX區XX里</v>
      </c>
      <c r="C1812" t="str">
        <f>IFERROR(IF(MID(A1812,4,6)="中壢區內定里",VLOOKUP(MID(A1812,FIND("里",A1812)+1,FIND("路",A1812)-FIND("里",A1812)),工作表1!B:E,2,0),IF(MID(A1812,4,6)="楊梅區高上里",VLOOKUP(MID(A1812,FIND("里",A1812)+1,FIND("鄰",A1812)-FIND("里",A1812)),工作表1!B:E,2,0),VLOOKUP(MID(A1812,4,6),工作表1!A:E,3,0))),IF(MID(A1812,7,3)="內定里",6,"確認是否登打鄰或里別"))</f>
        <v>確認是否登打鄰或里別</v>
      </c>
      <c r="D1812" t="str">
        <f>IFERROR(VLOOKUP(C1812,工作表1!C:D,2,0),"")</f>
        <v/>
      </c>
    </row>
    <row r="1813" spans="2:4">
      <c r="B1813" t="str">
        <f>IFERROR(VLOOKUP(MID(A1813,4,6),工作表1!A:E,5,0),"格式應為桃園市XX區XX里")</f>
        <v>格式應為桃園市XX區XX里</v>
      </c>
      <c r="C1813" t="str">
        <f>IFERROR(IF(MID(A1813,4,6)="中壢區內定里",VLOOKUP(MID(A1813,FIND("里",A1813)+1,FIND("路",A1813)-FIND("里",A1813)),工作表1!B:E,2,0),IF(MID(A1813,4,6)="楊梅區高上里",VLOOKUP(MID(A1813,FIND("里",A1813)+1,FIND("鄰",A1813)-FIND("里",A1813)),工作表1!B:E,2,0),VLOOKUP(MID(A1813,4,6),工作表1!A:E,3,0))),IF(MID(A1813,7,3)="內定里",6,"確認是否登打鄰或里別"))</f>
        <v>確認是否登打鄰或里別</v>
      </c>
      <c r="D1813" t="str">
        <f>IFERROR(VLOOKUP(C1813,工作表1!C:D,2,0),"")</f>
        <v/>
      </c>
    </row>
    <row r="1814" spans="2:4">
      <c r="B1814" t="str">
        <f>IFERROR(VLOOKUP(MID(A1814,4,6),工作表1!A:E,5,0),"格式應為桃園市XX區XX里")</f>
        <v>格式應為桃園市XX區XX里</v>
      </c>
      <c r="C1814" t="str">
        <f>IFERROR(IF(MID(A1814,4,6)="中壢區內定里",VLOOKUP(MID(A1814,FIND("里",A1814)+1,FIND("路",A1814)-FIND("里",A1814)),工作表1!B:E,2,0),IF(MID(A1814,4,6)="楊梅區高上里",VLOOKUP(MID(A1814,FIND("里",A1814)+1,FIND("鄰",A1814)-FIND("里",A1814)),工作表1!B:E,2,0),VLOOKUP(MID(A1814,4,6),工作表1!A:E,3,0))),IF(MID(A1814,7,3)="內定里",6,"確認是否登打鄰或里別"))</f>
        <v>確認是否登打鄰或里別</v>
      </c>
      <c r="D1814" t="str">
        <f>IFERROR(VLOOKUP(C1814,工作表1!C:D,2,0),"")</f>
        <v/>
      </c>
    </row>
    <row r="1815" spans="2:4">
      <c r="B1815" t="str">
        <f>IFERROR(VLOOKUP(MID(A1815,4,6),工作表1!A:E,5,0),"格式應為桃園市XX區XX里")</f>
        <v>格式應為桃園市XX區XX里</v>
      </c>
      <c r="C1815" t="str">
        <f>IFERROR(IF(MID(A1815,4,6)="中壢區內定里",VLOOKUP(MID(A1815,FIND("里",A1815)+1,FIND("路",A1815)-FIND("里",A1815)),工作表1!B:E,2,0),IF(MID(A1815,4,6)="楊梅區高上里",VLOOKUP(MID(A1815,FIND("里",A1815)+1,FIND("鄰",A1815)-FIND("里",A1815)),工作表1!B:E,2,0),VLOOKUP(MID(A1815,4,6),工作表1!A:E,3,0))),IF(MID(A1815,7,3)="內定里",6,"確認是否登打鄰或里別"))</f>
        <v>確認是否登打鄰或里別</v>
      </c>
      <c r="D1815" t="str">
        <f>IFERROR(VLOOKUP(C1815,工作表1!C:D,2,0),"")</f>
        <v/>
      </c>
    </row>
    <row r="1816" spans="2:4">
      <c r="B1816" t="str">
        <f>IFERROR(VLOOKUP(MID(A1816,4,6),工作表1!A:E,5,0),"格式應為桃園市XX區XX里")</f>
        <v>格式應為桃園市XX區XX里</v>
      </c>
      <c r="C1816" t="str">
        <f>IFERROR(IF(MID(A1816,4,6)="中壢區內定里",VLOOKUP(MID(A1816,FIND("里",A1816)+1,FIND("路",A1816)-FIND("里",A1816)),工作表1!B:E,2,0),IF(MID(A1816,4,6)="楊梅區高上里",VLOOKUP(MID(A1816,FIND("里",A1816)+1,FIND("鄰",A1816)-FIND("里",A1816)),工作表1!B:E,2,0),VLOOKUP(MID(A1816,4,6),工作表1!A:E,3,0))),IF(MID(A1816,7,3)="內定里",6,"確認是否登打鄰或里別"))</f>
        <v>確認是否登打鄰或里別</v>
      </c>
      <c r="D1816" t="str">
        <f>IFERROR(VLOOKUP(C1816,工作表1!C:D,2,0),"")</f>
        <v/>
      </c>
    </row>
    <row r="1817" spans="2:4">
      <c r="B1817" t="str">
        <f>IFERROR(VLOOKUP(MID(A1817,4,6),工作表1!A:E,5,0),"格式應為桃園市XX區XX里")</f>
        <v>格式應為桃園市XX區XX里</v>
      </c>
      <c r="C1817" t="str">
        <f>IFERROR(IF(MID(A1817,4,6)="中壢區內定里",VLOOKUP(MID(A1817,FIND("里",A1817)+1,FIND("路",A1817)-FIND("里",A1817)),工作表1!B:E,2,0),IF(MID(A1817,4,6)="楊梅區高上里",VLOOKUP(MID(A1817,FIND("里",A1817)+1,FIND("鄰",A1817)-FIND("里",A1817)),工作表1!B:E,2,0),VLOOKUP(MID(A1817,4,6),工作表1!A:E,3,0))),IF(MID(A1817,7,3)="內定里",6,"確認是否登打鄰或里別"))</f>
        <v>確認是否登打鄰或里別</v>
      </c>
      <c r="D1817" t="str">
        <f>IFERROR(VLOOKUP(C1817,工作表1!C:D,2,0),"")</f>
        <v/>
      </c>
    </row>
    <row r="1818" spans="2:4">
      <c r="B1818" t="str">
        <f>IFERROR(VLOOKUP(MID(A1818,4,6),工作表1!A:E,5,0),"格式應為桃園市XX區XX里")</f>
        <v>格式應為桃園市XX區XX里</v>
      </c>
      <c r="C1818" t="str">
        <f>IFERROR(IF(MID(A1818,4,6)="中壢區內定里",VLOOKUP(MID(A1818,FIND("里",A1818)+1,FIND("路",A1818)-FIND("里",A1818)),工作表1!B:E,2,0),IF(MID(A1818,4,6)="楊梅區高上里",VLOOKUP(MID(A1818,FIND("里",A1818)+1,FIND("鄰",A1818)-FIND("里",A1818)),工作表1!B:E,2,0),VLOOKUP(MID(A1818,4,6),工作表1!A:E,3,0))),IF(MID(A1818,7,3)="內定里",6,"確認是否登打鄰或里別"))</f>
        <v>確認是否登打鄰或里別</v>
      </c>
      <c r="D1818" t="str">
        <f>IFERROR(VLOOKUP(C1818,工作表1!C:D,2,0),"")</f>
        <v/>
      </c>
    </row>
    <row r="1819" spans="2:4">
      <c r="B1819" t="str">
        <f>IFERROR(VLOOKUP(MID(A1819,4,6),工作表1!A:E,5,0),"格式應為桃園市XX區XX里")</f>
        <v>格式應為桃園市XX區XX里</v>
      </c>
      <c r="C1819" t="str">
        <f>IFERROR(IF(MID(A1819,4,6)="中壢區內定里",VLOOKUP(MID(A1819,FIND("里",A1819)+1,FIND("路",A1819)-FIND("里",A1819)),工作表1!B:E,2,0),IF(MID(A1819,4,6)="楊梅區高上里",VLOOKUP(MID(A1819,FIND("里",A1819)+1,FIND("鄰",A1819)-FIND("里",A1819)),工作表1!B:E,2,0),VLOOKUP(MID(A1819,4,6),工作表1!A:E,3,0))),IF(MID(A1819,7,3)="內定里",6,"確認是否登打鄰或里別"))</f>
        <v>確認是否登打鄰或里別</v>
      </c>
      <c r="D1819" t="str">
        <f>IFERROR(VLOOKUP(C1819,工作表1!C:D,2,0),"")</f>
        <v/>
      </c>
    </row>
    <row r="1820" spans="2:4">
      <c r="B1820" t="str">
        <f>IFERROR(VLOOKUP(MID(A1820,4,6),工作表1!A:E,5,0),"格式應為桃園市XX區XX里")</f>
        <v>格式應為桃園市XX區XX里</v>
      </c>
      <c r="C1820" t="str">
        <f>IFERROR(IF(MID(A1820,4,6)="中壢區內定里",VLOOKUP(MID(A1820,FIND("里",A1820)+1,FIND("路",A1820)-FIND("里",A1820)),工作表1!B:E,2,0),IF(MID(A1820,4,6)="楊梅區高上里",VLOOKUP(MID(A1820,FIND("里",A1820)+1,FIND("鄰",A1820)-FIND("里",A1820)),工作表1!B:E,2,0),VLOOKUP(MID(A1820,4,6),工作表1!A:E,3,0))),IF(MID(A1820,7,3)="內定里",6,"確認是否登打鄰或里別"))</f>
        <v>確認是否登打鄰或里別</v>
      </c>
      <c r="D1820" t="str">
        <f>IFERROR(VLOOKUP(C1820,工作表1!C:D,2,0),"")</f>
        <v/>
      </c>
    </row>
    <row r="1821" spans="2:4">
      <c r="B1821" t="str">
        <f>IFERROR(VLOOKUP(MID(A1821,4,6),工作表1!A:E,5,0),"格式應為桃園市XX區XX里")</f>
        <v>格式應為桃園市XX區XX里</v>
      </c>
      <c r="C1821" t="str">
        <f>IFERROR(IF(MID(A1821,4,6)="中壢區內定里",VLOOKUP(MID(A1821,FIND("里",A1821)+1,FIND("路",A1821)-FIND("里",A1821)),工作表1!B:E,2,0),IF(MID(A1821,4,6)="楊梅區高上里",VLOOKUP(MID(A1821,FIND("里",A1821)+1,FIND("鄰",A1821)-FIND("里",A1821)),工作表1!B:E,2,0),VLOOKUP(MID(A1821,4,6),工作表1!A:E,3,0))),IF(MID(A1821,7,3)="內定里",6,"確認是否登打鄰或里別"))</f>
        <v>確認是否登打鄰或里別</v>
      </c>
      <c r="D1821" t="str">
        <f>IFERROR(VLOOKUP(C1821,工作表1!C:D,2,0),"")</f>
        <v/>
      </c>
    </row>
    <row r="1822" spans="2:4">
      <c r="B1822" t="str">
        <f>IFERROR(VLOOKUP(MID(A1822,4,6),工作表1!A:E,5,0),"格式應為桃園市XX區XX里")</f>
        <v>格式應為桃園市XX區XX里</v>
      </c>
      <c r="C1822" t="str">
        <f>IFERROR(IF(MID(A1822,4,6)="中壢區內定里",VLOOKUP(MID(A1822,FIND("里",A1822)+1,FIND("路",A1822)-FIND("里",A1822)),工作表1!B:E,2,0),IF(MID(A1822,4,6)="楊梅區高上里",VLOOKUP(MID(A1822,FIND("里",A1822)+1,FIND("鄰",A1822)-FIND("里",A1822)),工作表1!B:E,2,0),VLOOKUP(MID(A1822,4,6),工作表1!A:E,3,0))),IF(MID(A1822,7,3)="內定里",6,"確認是否登打鄰或里別"))</f>
        <v>確認是否登打鄰或里別</v>
      </c>
      <c r="D1822" t="str">
        <f>IFERROR(VLOOKUP(C1822,工作表1!C:D,2,0),"")</f>
        <v/>
      </c>
    </row>
    <row r="1823" spans="2:4">
      <c r="B1823" t="str">
        <f>IFERROR(VLOOKUP(MID(A1823,4,6),工作表1!A:E,5,0),"格式應為桃園市XX區XX里")</f>
        <v>格式應為桃園市XX區XX里</v>
      </c>
      <c r="C1823" t="str">
        <f>IFERROR(IF(MID(A1823,4,6)="中壢區內定里",VLOOKUP(MID(A1823,FIND("里",A1823)+1,FIND("路",A1823)-FIND("里",A1823)),工作表1!B:E,2,0),IF(MID(A1823,4,6)="楊梅區高上里",VLOOKUP(MID(A1823,FIND("里",A1823)+1,FIND("鄰",A1823)-FIND("里",A1823)),工作表1!B:E,2,0),VLOOKUP(MID(A1823,4,6),工作表1!A:E,3,0))),IF(MID(A1823,7,3)="內定里",6,"確認是否登打鄰或里別"))</f>
        <v>確認是否登打鄰或里別</v>
      </c>
      <c r="D1823" t="str">
        <f>IFERROR(VLOOKUP(C1823,工作表1!C:D,2,0),"")</f>
        <v/>
      </c>
    </row>
    <row r="1824" spans="2:4">
      <c r="B1824" t="str">
        <f>IFERROR(VLOOKUP(MID(A1824,4,6),工作表1!A:E,5,0),"格式應為桃園市XX區XX里")</f>
        <v>格式應為桃園市XX區XX里</v>
      </c>
      <c r="C1824" t="str">
        <f>IFERROR(IF(MID(A1824,4,6)="中壢區內定里",VLOOKUP(MID(A1824,FIND("里",A1824)+1,FIND("路",A1824)-FIND("里",A1824)),工作表1!B:E,2,0),IF(MID(A1824,4,6)="楊梅區高上里",VLOOKUP(MID(A1824,FIND("里",A1824)+1,FIND("鄰",A1824)-FIND("里",A1824)),工作表1!B:E,2,0),VLOOKUP(MID(A1824,4,6),工作表1!A:E,3,0))),IF(MID(A1824,7,3)="內定里",6,"確認是否登打鄰或里別"))</f>
        <v>確認是否登打鄰或里別</v>
      </c>
      <c r="D1824" t="str">
        <f>IFERROR(VLOOKUP(C1824,工作表1!C:D,2,0),"")</f>
        <v/>
      </c>
    </row>
    <row r="1825" spans="2:4">
      <c r="B1825" t="str">
        <f>IFERROR(VLOOKUP(MID(A1825,4,6),工作表1!A:E,5,0),"格式應為桃園市XX區XX里")</f>
        <v>格式應為桃園市XX區XX里</v>
      </c>
      <c r="C1825" t="str">
        <f>IFERROR(IF(MID(A1825,4,6)="中壢區內定里",VLOOKUP(MID(A1825,FIND("里",A1825)+1,FIND("路",A1825)-FIND("里",A1825)),工作表1!B:E,2,0),IF(MID(A1825,4,6)="楊梅區高上里",VLOOKUP(MID(A1825,FIND("里",A1825)+1,FIND("鄰",A1825)-FIND("里",A1825)),工作表1!B:E,2,0),VLOOKUP(MID(A1825,4,6),工作表1!A:E,3,0))),IF(MID(A1825,7,3)="內定里",6,"確認是否登打鄰或里別"))</f>
        <v>確認是否登打鄰或里別</v>
      </c>
      <c r="D1825" t="str">
        <f>IFERROR(VLOOKUP(C1825,工作表1!C:D,2,0),"")</f>
        <v/>
      </c>
    </row>
    <row r="1826" spans="2:4">
      <c r="B1826" t="str">
        <f>IFERROR(VLOOKUP(MID(A1826,4,6),工作表1!A:E,5,0),"格式應為桃園市XX區XX里")</f>
        <v>格式應為桃園市XX區XX里</v>
      </c>
      <c r="C1826" t="str">
        <f>IFERROR(IF(MID(A1826,4,6)="中壢區內定里",VLOOKUP(MID(A1826,FIND("里",A1826)+1,FIND("路",A1826)-FIND("里",A1826)),工作表1!B:E,2,0),IF(MID(A1826,4,6)="楊梅區高上里",VLOOKUP(MID(A1826,FIND("里",A1826)+1,FIND("鄰",A1826)-FIND("里",A1826)),工作表1!B:E,2,0),VLOOKUP(MID(A1826,4,6),工作表1!A:E,3,0))),IF(MID(A1826,7,3)="內定里",6,"確認是否登打鄰或里別"))</f>
        <v>確認是否登打鄰或里別</v>
      </c>
      <c r="D1826" t="str">
        <f>IFERROR(VLOOKUP(C1826,工作表1!C:D,2,0),"")</f>
        <v/>
      </c>
    </row>
    <row r="1827" spans="2:4">
      <c r="B1827" t="str">
        <f>IFERROR(VLOOKUP(MID(A1827,4,6),工作表1!A:E,5,0),"格式應為桃園市XX區XX里")</f>
        <v>格式應為桃園市XX區XX里</v>
      </c>
      <c r="C1827" t="str">
        <f>IFERROR(IF(MID(A1827,4,6)="中壢區內定里",VLOOKUP(MID(A1827,FIND("里",A1827)+1,FIND("路",A1827)-FIND("里",A1827)),工作表1!B:E,2,0),IF(MID(A1827,4,6)="楊梅區高上里",VLOOKUP(MID(A1827,FIND("里",A1827)+1,FIND("鄰",A1827)-FIND("里",A1827)),工作表1!B:E,2,0),VLOOKUP(MID(A1827,4,6),工作表1!A:E,3,0))),IF(MID(A1827,7,3)="內定里",6,"確認是否登打鄰或里別"))</f>
        <v>確認是否登打鄰或里別</v>
      </c>
      <c r="D1827" t="str">
        <f>IFERROR(VLOOKUP(C1827,工作表1!C:D,2,0),"")</f>
        <v/>
      </c>
    </row>
    <row r="1828" spans="2:4">
      <c r="B1828" t="str">
        <f>IFERROR(VLOOKUP(MID(A1828,4,6),工作表1!A:E,5,0),"格式應為桃園市XX區XX里")</f>
        <v>格式應為桃園市XX區XX里</v>
      </c>
      <c r="C1828" t="str">
        <f>IFERROR(IF(MID(A1828,4,6)="中壢區內定里",VLOOKUP(MID(A1828,FIND("里",A1828)+1,FIND("路",A1828)-FIND("里",A1828)),工作表1!B:E,2,0),IF(MID(A1828,4,6)="楊梅區高上里",VLOOKUP(MID(A1828,FIND("里",A1828)+1,FIND("鄰",A1828)-FIND("里",A1828)),工作表1!B:E,2,0),VLOOKUP(MID(A1828,4,6),工作表1!A:E,3,0))),IF(MID(A1828,7,3)="內定里",6,"確認是否登打鄰或里別"))</f>
        <v>確認是否登打鄰或里別</v>
      </c>
      <c r="D1828" t="str">
        <f>IFERROR(VLOOKUP(C1828,工作表1!C:D,2,0),"")</f>
        <v/>
      </c>
    </row>
    <row r="1829" spans="2:4">
      <c r="B1829" t="str">
        <f>IFERROR(VLOOKUP(MID(A1829,4,6),工作表1!A:E,5,0),"格式應為桃園市XX區XX里")</f>
        <v>格式應為桃園市XX區XX里</v>
      </c>
      <c r="C1829" t="str">
        <f>IFERROR(IF(MID(A1829,4,6)="中壢區內定里",VLOOKUP(MID(A1829,FIND("里",A1829)+1,FIND("路",A1829)-FIND("里",A1829)),工作表1!B:E,2,0),IF(MID(A1829,4,6)="楊梅區高上里",VLOOKUP(MID(A1829,FIND("里",A1829)+1,FIND("鄰",A1829)-FIND("里",A1829)),工作表1!B:E,2,0),VLOOKUP(MID(A1829,4,6),工作表1!A:E,3,0))),IF(MID(A1829,7,3)="內定里",6,"確認是否登打鄰或里別"))</f>
        <v>確認是否登打鄰或里別</v>
      </c>
      <c r="D1829" t="str">
        <f>IFERROR(VLOOKUP(C1829,工作表1!C:D,2,0),"")</f>
        <v/>
      </c>
    </row>
    <row r="1830" spans="2:4">
      <c r="B1830" t="str">
        <f>IFERROR(VLOOKUP(MID(A1830,4,6),工作表1!A:E,5,0),"格式應為桃園市XX區XX里")</f>
        <v>格式應為桃園市XX區XX里</v>
      </c>
      <c r="C1830" t="str">
        <f>IFERROR(IF(MID(A1830,4,6)="中壢區內定里",VLOOKUP(MID(A1830,FIND("里",A1830)+1,FIND("路",A1830)-FIND("里",A1830)),工作表1!B:E,2,0),IF(MID(A1830,4,6)="楊梅區高上里",VLOOKUP(MID(A1830,FIND("里",A1830)+1,FIND("鄰",A1830)-FIND("里",A1830)),工作表1!B:E,2,0),VLOOKUP(MID(A1830,4,6),工作表1!A:E,3,0))),IF(MID(A1830,7,3)="內定里",6,"確認是否登打鄰或里別"))</f>
        <v>確認是否登打鄰或里別</v>
      </c>
      <c r="D1830" t="str">
        <f>IFERROR(VLOOKUP(C1830,工作表1!C:D,2,0),"")</f>
        <v/>
      </c>
    </row>
    <row r="1831" spans="2:4">
      <c r="B1831" t="str">
        <f>IFERROR(VLOOKUP(MID(A1831,4,6),工作表1!A:E,5,0),"格式應為桃園市XX區XX里")</f>
        <v>格式應為桃園市XX區XX里</v>
      </c>
      <c r="C1831" t="str">
        <f>IFERROR(IF(MID(A1831,4,6)="中壢區內定里",VLOOKUP(MID(A1831,FIND("里",A1831)+1,FIND("路",A1831)-FIND("里",A1831)),工作表1!B:E,2,0),IF(MID(A1831,4,6)="楊梅區高上里",VLOOKUP(MID(A1831,FIND("里",A1831)+1,FIND("鄰",A1831)-FIND("里",A1831)),工作表1!B:E,2,0),VLOOKUP(MID(A1831,4,6),工作表1!A:E,3,0))),IF(MID(A1831,7,3)="內定里",6,"確認是否登打鄰或里別"))</f>
        <v>確認是否登打鄰或里別</v>
      </c>
      <c r="D1831" t="str">
        <f>IFERROR(VLOOKUP(C1831,工作表1!C:D,2,0),"")</f>
        <v/>
      </c>
    </row>
    <row r="1832" spans="2:4">
      <c r="B1832" t="str">
        <f>IFERROR(VLOOKUP(MID(A1832,4,6),工作表1!A:E,5,0),"格式應為桃園市XX區XX里")</f>
        <v>格式應為桃園市XX區XX里</v>
      </c>
      <c r="C1832" t="str">
        <f>IFERROR(IF(MID(A1832,4,6)="中壢區內定里",VLOOKUP(MID(A1832,FIND("里",A1832)+1,FIND("路",A1832)-FIND("里",A1832)),工作表1!B:E,2,0),IF(MID(A1832,4,6)="楊梅區高上里",VLOOKUP(MID(A1832,FIND("里",A1832)+1,FIND("鄰",A1832)-FIND("里",A1832)),工作表1!B:E,2,0),VLOOKUP(MID(A1832,4,6),工作表1!A:E,3,0))),IF(MID(A1832,7,3)="內定里",6,"確認是否登打鄰或里別"))</f>
        <v>確認是否登打鄰或里別</v>
      </c>
      <c r="D1832" t="str">
        <f>IFERROR(VLOOKUP(C1832,工作表1!C:D,2,0),"")</f>
        <v/>
      </c>
    </row>
    <row r="1833" spans="2:4">
      <c r="B1833" t="str">
        <f>IFERROR(VLOOKUP(MID(A1833,4,6),工作表1!A:E,5,0),"格式應為桃園市XX區XX里")</f>
        <v>格式應為桃園市XX區XX里</v>
      </c>
      <c r="C1833" t="str">
        <f>IFERROR(IF(MID(A1833,4,6)="中壢區內定里",VLOOKUP(MID(A1833,FIND("里",A1833)+1,FIND("路",A1833)-FIND("里",A1833)),工作表1!B:E,2,0),IF(MID(A1833,4,6)="楊梅區高上里",VLOOKUP(MID(A1833,FIND("里",A1833)+1,FIND("鄰",A1833)-FIND("里",A1833)),工作表1!B:E,2,0),VLOOKUP(MID(A1833,4,6),工作表1!A:E,3,0))),IF(MID(A1833,7,3)="內定里",6,"確認是否登打鄰或里別"))</f>
        <v>確認是否登打鄰或里別</v>
      </c>
      <c r="D1833" t="str">
        <f>IFERROR(VLOOKUP(C1833,工作表1!C:D,2,0),"")</f>
        <v/>
      </c>
    </row>
    <row r="1834" spans="2:4">
      <c r="B1834" t="str">
        <f>IFERROR(VLOOKUP(MID(A1834,4,6),工作表1!A:E,5,0),"格式應為桃園市XX區XX里")</f>
        <v>格式應為桃園市XX區XX里</v>
      </c>
      <c r="C1834" t="str">
        <f>IFERROR(IF(MID(A1834,4,6)="中壢區內定里",VLOOKUP(MID(A1834,FIND("里",A1834)+1,FIND("路",A1834)-FIND("里",A1834)),工作表1!B:E,2,0),IF(MID(A1834,4,6)="楊梅區高上里",VLOOKUP(MID(A1834,FIND("里",A1834)+1,FIND("鄰",A1834)-FIND("里",A1834)),工作表1!B:E,2,0),VLOOKUP(MID(A1834,4,6),工作表1!A:E,3,0))),IF(MID(A1834,7,3)="內定里",6,"確認是否登打鄰或里別"))</f>
        <v>確認是否登打鄰或里別</v>
      </c>
      <c r="D1834" t="str">
        <f>IFERROR(VLOOKUP(C1834,工作表1!C:D,2,0),"")</f>
        <v/>
      </c>
    </row>
    <row r="1835" spans="2:4">
      <c r="B1835" t="str">
        <f>IFERROR(VLOOKUP(MID(A1835,4,6),工作表1!A:E,5,0),"格式應為桃園市XX區XX里")</f>
        <v>格式應為桃園市XX區XX里</v>
      </c>
      <c r="C1835" t="str">
        <f>IFERROR(IF(MID(A1835,4,6)="中壢區內定里",VLOOKUP(MID(A1835,FIND("里",A1835)+1,FIND("路",A1835)-FIND("里",A1835)),工作表1!B:E,2,0),IF(MID(A1835,4,6)="楊梅區高上里",VLOOKUP(MID(A1835,FIND("里",A1835)+1,FIND("鄰",A1835)-FIND("里",A1835)),工作表1!B:E,2,0),VLOOKUP(MID(A1835,4,6),工作表1!A:E,3,0))),IF(MID(A1835,7,3)="內定里",6,"確認是否登打鄰或里別"))</f>
        <v>確認是否登打鄰或里別</v>
      </c>
      <c r="D1835" t="str">
        <f>IFERROR(VLOOKUP(C1835,工作表1!C:D,2,0),"")</f>
        <v/>
      </c>
    </row>
    <row r="1836" spans="2:4">
      <c r="B1836" t="str">
        <f>IFERROR(VLOOKUP(MID(A1836,4,6),工作表1!A:E,5,0),"格式應為桃園市XX區XX里")</f>
        <v>格式應為桃園市XX區XX里</v>
      </c>
      <c r="C1836" t="str">
        <f>IFERROR(IF(MID(A1836,4,6)="中壢區內定里",VLOOKUP(MID(A1836,FIND("里",A1836)+1,FIND("路",A1836)-FIND("里",A1836)),工作表1!B:E,2,0),IF(MID(A1836,4,6)="楊梅區高上里",VLOOKUP(MID(A1836,FIND("里",A1836)+1,FIND("鄰",A1836)-FIND("里",A1836)),工作表1!B:E,2,0),VLOOKUP(MID(A1836,4,6),工作表1!A:E,3,0))),IF(MID(A1836,7,3)="內定里",6,"確認是否登打鄰或里別"))</f>
        <v>確認是否登打鄰或里別</v>
      </c>
      <c r="D1836" t="str">
        <f>IFERROR(VLOOKUP(C1836,工作表1!C:D,2,0),"")</f>
        <v/>
      </c>
    </row>
    <row r="1837" spans="2:4">
      <c r="B1837" t="str">
        <f>IFERROR(VLOOKUP(MID(A1837,4,6),工作表1!A:E,5,0),"格式應為桃園市XX區XX里")</f>
        <v>格式應為桃園市XX區XX里</v>
      </c>
      <c r="C1837" t="str">
        <f>IFERROR(IF(MID(A1837,4,6)="中壢區內定里",VLOOKUP(MID(A1837,FIND("里",A1837)+1,FIND("路",A1837)-FIND("里",A1837)),工作表1!B:E,2,0),IF(MID(A1837,4,6)="楊梅區高上里",VLOOKUP(MID(A1837,FIND("里",A1837)+1,FIND("鄰",A1837)-FIND("里",A1837)),工作表1!B:E,2,0),VLOOKUP(MID(A1837,4,6),工作表1!A:E,3,0))),IF(MID(A1837,7,3)="內定里",6,"確認是否登打鄰或里別"))</f>
        <v>確認是否登打鄰或里別</v>
      </c>
      <c r="D1837" t="str">
        <f>IFERROR(VLOOKUP(C1837,工作表1!C:D,2,0),"")</f>
        <v/>
      </c>
    </row>
    <row r="1838" spans="2:4">
      <c r="B1838" t="str">
        <f>IFERROR(VLOOKUP(MID(A1838,4,6),工作表1!A:E,5,0),"格式應為桃園市XX區XX里")</f>
        <v>格式應為桃園市XX區XX里</v>
      </c>
      <c r="C1838" t="str">
        <f>IFERROR(IF(MID(A1838,4,6)="中壢區內定里",VLOOKUP(MID(A1838,FIND("里",A1838)+1,FIND("路",A1838)-FIND("里",A1838)),工作表1!B:E,2,0),IF(MID(A1838,4,6)="楊梅區高上里",VLOOKUP(MID(A1838,FIND("里",A1838)+1,FIND("鄰",A1838)-FIND("里",A1838)),工作表1!B:E,2,0),VLOOKUP(MID(A1838,4,6),工作表1!A:E,3,0))),IF(MID(A1838,7,3)="內定里",6,"確認是否登打鄰或里別"))</f>
        <v>確認是否登打鄰或里別</v>
      </c>
      <c r="D1838" t="str">
        <f>IFERROR(VLOOKUP(C1838,工作表1!C:D,2,0),"")</f>
        <v/>
      </c>
    </row>
    <row r="1839" spans="2:4">
      <c r="B1839" t="str">
        <f>IFERROR(VLOOKUP(MID(A1839,4,6),工作表1!A:E,5,0),"格式應為桃園市XX區XX里")</f>
        <v>格式應為桃園市XX區XX里</v>
      </c>
      <c r="C1839" t="str">
        <f>IFERROR(IF(MID(A1839,4,6)="中壢區內定里",VLOOKUP(MID(A1839,FIND("里",A1839)+1,FIND("路",A1839)-FIND("里",A1839)),工作表1!B:E,2,0),IF(MID(A1839,4,6)="楊梅區高上里",VLOOKUP(MID(A1839,FIND("里",A1839)+1,FIND("鄰",A1839)-FIND("里",A1839)),工作表1!B:E,2,0),VLOOKUP(MID(A1839,4,6),工作表1!A:E,3,0))),IF(MID(A1839,7,3)="內定里",6,"確認是否登打鄰或里別"))</f>
        <v>確認是否登打鄰或里別</v>
      </c>
      <c r="D1839" t="str">
        <f>IFERROR(VLOOKUP(C1839,工作表1!C:D,2,0),"")</f>
        <v/>
      </c>
    </row>
    <row r="1840" spans="2:4">
      <c r="B1840" t="str">
        <f>IFERROR(VLOOKUP(MID(A1840,4,6),工作表1!A:E,5,0),"格式應為桃園市XX區XX里")</f>
        <v>格式應為桃園市XX區XX里</v>
      </c>
      <c r="C1840" t="str">
        <f>IFERROR(IF(MID(A1840,4,6)="中壢區內定里",VLOOKUP(MID(A1840,FIND("里",A1840)+1,FIND("路",A1840)-FIND("里",A1840)),工作表1!B:E,2,0),IF(MID(A1840,4,6)="楊梅區高上里",VLOOKUP(MID(A1840,FIND("里",A1840)+1,FIND("鄰",A1840)-FIND("里",A1840)),工作表1!B:E,2,0),VLOOKUP(MID(A1840,4,6),工作表1!A:E,3,0))),IF(MID(A1840,7,3)="內定里",6,"確認是否登打鄰或里別"))</f>
        <v>確認是否登打鄰或里別</v>
      </c>
      <c r="D1840" t="str">
        <f>IFERROR(VLOOKUP(C1840,工作表1!C:D,2,0),"")</f>
        <v/>
      </c>
    </row>
    <row r="1841" spans="2:4">
      <c r="B1841" t="str">
        <f>IFERROR(VLOOKUP(MID(A1841,4,6),工作表1!A:E,5,0),"格式應為桃園市XX區XX里")</f>
        <v>格式應為桃園市XX區XX里</v>
      </c>
      <c r="C1841" t="str">
        <f>IFERROR(IF(MID(A1841,4,6)="中壢區內定里",VLOOKUP(MID(A1841,FIND("里",A1841)+1,FIND("路",A1841)-FIND("里",A1841)),工作表1!B:E,2,0),IF(MID(A1841,4,6)="楊梅區高上里",VLOOKUP(MID(A1841,FIND("里",A1841)+1,FIND("鄰",A1841)-FIND("里",A1841)),工作表1!B:E,2,0),VLOOKUP(MID(A1841,4,6),工作表1!A:E,3,0))),IF(MID(A1841,7,3)="內定里",6,"確認是否登打鄰或里別"))</f>
        <v>確認是否登打鄰或里別</v>
      </c>
      <c r="D1841" t="str">
        <f>IFERROR(VLOOKUP(C1841,工作表1!C:D,2,0),"")</f>
        <v/>
      </c>
    </row>
    <row r="1842" spans="2:4">
      <c r="B1842" t="str">
        <f>IFERROR(VLOOKUP(MID(A1842,4,6),工作表1!A:E,5,0),"格式應為桃園市XX區XX里")</f>
        <v>格式應為桃園市XX區XX里</v>
      </c>
      <c r="C1842" t="str">
        <f>IFERROR(IF(MID(A1842,4,6)="中壢區內定里",VLOOKUP(MID(A1842,FIND("里",A1842)+1,FIND("路",A1842)-FIND("里",A1842)),工作表1!B:E,2,0),IF(MID(A1842,4,6)="楊梅區高上里",VLOOKUP(MID(A1842,FIND("里",A1842)+1,FIND("鄰",A1842)-FIND("里",A1842)),工作表1!B:E,2,0),VLOOKUP(MID(A1842,4,6),工作表1!A:E,3,0))),IF(MID(A1842,7,3)="內定里",6,"確認是否登打鄰或里別"))</f>
        <v>確認是否登打鄰或里別</v>
      </c>
      <c r="D1842" t="str">
        <f>IFERROR(VLOOKUP(C1842,工作表1!C:D,2,0),"")</f>
        <v/>
      </c>
    </row>
    <row r="1843" spans="2:4">
      <c r="B1843" t="str">
        <f>IFERROR(VLOOKUP(MID(A1843,4,6),工作表1!A:E,5,0),"格式應為桃園市XX區XX里")</f>
        <v>格式應為桃園市XX區XX里</v>
      </c>
      <c r="C1843" t="str">
        <f>IFERROR(IF(MID(A1843,4,6)="中壢區內定里",VLOOKUP(MID(A1843,FIND("里",A1843)+1,FIND("路",A1843)-FIND("里",A1843)),工作表1!B:E,2,0),IF(MID(A1843,4,6)="楊梅區高上里",VLOOKUP(MID(A1843,FIND("里",A1843)+1,FIND("鄰",A1843)-FIND("里",A1843)),工作表1!B:E,2,0),VLOOKUP(MID(A1843,4,6),工作表1!A:E,3,0))),IF(MID(A1843,7,3)="內定里",6,"確認是否登打鄰或里別"))</f>
        <v>確認是否登打鄰或里別</v>
      </c>
      <c r="D1843" t="str">
        <f>IFERROR(VLOOKUP(C1843,工作表1!C:D,2,0),"")</f>
        <v/>
      </c>
    </row>
    <row r="1844" spans="2:4">
      <c r="B1844" t="str">
        <f>IFERROR(VLOOKUP(MID(A1844,4,6),工作表1!A:E,5,0),"格式應為桃園市XX區XX里")</f>
        <v>格式應為桃園市XX區XX里</v>
      </c>
      <c r="C1844" t="str">
        <f>IFERROR(IF(MID(A1844,4,6)="中壢區內定里",VLOOKUP(MID(A1844,FIND("里",A1844)+1,FIND("路",A1844)-FIND("里",A1844)),工作表1!B:E,2,0),IF(MID(A1844,4,6)="楊梅區高上里",VLOOKUP(MID(A1844,FIND("里",A1844)+1,FIND("鄰",A1844)-FIND("里",A1844)),工作表1!B:E,2,0),VLOOKUP(MID(A1844,4,6),工作表1!A:E,3,0))),IF(MID(A1844,7,3)="內定里",6,"確認是否登打鄰或里別"))</f>
        <v>確認是否登打鄰或里別</v>
      </c>
      <c r="D1844" t="str">
        <f>IFERROR(VLOOKUP(C1844,工作表1!C:D,2,0),"")</f>
        <v/>
      </c>
    </row>
    <row r="1845" spans="2:4">
      <c r="B1845" t="str">
        <f>IFERROR(VLOOKUP(MID(A1845,4,6),工作表1!A:E,5,0),"格式應為桃園市XX區XX里")</f>
        <v>格式應為桃園市XX區XX里</v>
      </c>
      <c r="C1845" t="str">
        <f>IFERROR(IF(MID(A1845,4,6)="中壢區內定里",VLOOKUP(MID(A1845,FIND("里",A1845)+1,FIND("路",A1845)-FIND("里",A1845)),工作表1!B:E,2,0),IF(MID(A1845,4,6)="楊梅區高上里",VLOOKUP(MID(A1845,FIND("里",A1845)+1,FIND("鄰",A1845)-FIND("里",A1845)),工作表1!B:E,2,0),VLOOKUP(MID(A1845,4,6),工作表1!A:E,3,0))),IF(MID(A1845,7,3)="內定里",6,"確認是否登打鄰或里別"))</f>
        <v>確認是否登打鄰或里別</v>
      </c>
      <c r="D1845" t="str">
        <f>IFERROR(VLOOKUP(C1845,工作表1!C:D,2,0),"")</f>
        <v/>
      </c>
    </row>
    <row r="1846" spans="2:4">
      <c r="B1846" t="str">
        <f>IFERROR(VLOOKUP(MID(A1846,4,6),工作表1!A:E,5,0),"格式應為桃園市XX區XX里")</f>
        <v>格式應為桃園市XX區XX里</v>
      </c>
      <c r="C1846" t="str">
        <f>IFERROR(IF(MID(A1846,4,6)="中壢區內定里",VLOOKUP(MID(A1846,FIND("里",A1846)+1,FIND("路",A1846)-FIND("里",A1846)),工作表1!B:E,2,0),IF(MID(A1846,4,6)="楊梅區高上里",VLOOKUP(MID(A1846,FIND("里",A1846)+1,FIND("鄰",A1846)-FIND("里",A1846)),工作表1!B:E,2,0),VLOOKUP(MID(A1846,4,6),工作表1!A:E,3,0))),IF(MID(A1846,7,3)="內定里",6,"確認是否登打鄰或里別"))</f>
        <v>確認是否登打鄰或里別</v>
      </c>
      <c r="D1846" t="str">
        <f>IFERROR(VLOOKUP(C1846,工作表1!C:D,2,0),"")</f>
        <v/>
      </c>
    </row>
    <row r="1847" spans="2:4">
      <c r="B1847" t="str">
        <f>IFERROR(VLOOKUP(MID(A1847,4,6),工作表1!A:E,5,0),"格式應為桃園市XX區XX里")</f>
        <v>格式應為桃園市XX區XX里</v>
      </c>
      <c r="C1847" t="str">
        <f>IFERROR(IF(MID(A1847,4,6)="中壢區內定里",VLOOKUP(MID(A1847,FIND("里",A1847)+1,FIND("路",A1847)-FIND("里",A1847)),工作表1!B:E,2,0),IF(MID(A1847,4,6)="楊梅區高上里",VLOOKUP(MID(A1847,FIND("里",A1847)+1,FIND("鄰",A1847)-FIND("里",A1847)),工作表1!B:E,2,0),VLOOKUP(MID(A1847,4,6),工作表1!A:E,3,0))),IF(MID(A1847,7,3)="內定里",6,"確認是否登打鄰或里別"))</f>
        <v>確認是否登打鄰或里別</v>
      </c>
      <c r="D1847" t="str">
        <f>IFERROR(VLOOKUP(C1847,工作表1!C:D,2,0),"")</f>
        <v/>
      </c>
    </row>
    <row r="1848" spans="2:4">
      <c r="B1848" t="str">
        <f>IFERROR(VLOOKUP(MID(A1848,4,6),工作表1!A:E,5,0),"格式應為桃園市XX區XX里")</f>
        <v>格式應為桃園市XX區XX里</v>
      </c>
      <c r="C1848" t="str">
        <f>IFERROR(IF(MID(A1848,4,6)="中壢區內定里",VLOOKUP(MID(A1848,FIND("里",A1848)+1,FIND("路",A1848)-FIND("里",A1848)),工作表1!B:E,2,0),IF(MID(A1848,4,6)="楊梅區高上里",VLOOKUP(MID(A1848,FIND("里",A1848)+1,FIND("鄰",A1848)-FIND("里",A1848)),工作表1!B:E,2,0),VLOOKUP(MID(A1848,4,6),工作表1!A:E,3,0))),IF(MID(A1848,7,3)="內定里",6,"確認是否登打鄰或里別"))</f>
        <v>確認是否登打鄰或里別</v>
      </c>
      <c r="D1848" t="str">
        <f>IFERROR(VLOOKUP(C1848,工作表1!C:D,2,0),"")</f>
        <v/>
      </c>
    </row>
    <row r="1849" spans="2:4">
      <c r="B1849" t="str">
        <f>IFERROR(VLOOKUP(MID(A1849,4,6),工作表1!A:E,5,0),"格式應為桃園市XX區XX里")</f>
        <v>格式應為桃園市XX區XX里</v>
      </c>
      <c r="C1849" t="str">
        <f>IFERROR(IF(MID(A1849,4,6)="中壢區內定里",VLOOKUP(MID(A1849,FIND("里",A1849)+1,FIND("路",A1849)-FIND("里",A1849)),工作表1!B:E,2,0),IF(MID(A1849,4,6)="楊梅區高上里",VLOOKUP(MID(A1849,FIND("里",A1849)+1,FIND("鄰",A1849)-FIND("里",A1849)),工作表1!B:E,2,0),VLOOKUP(MID(A1849,4,6),工作表1!A:E,3,0))),IF(MID(A1849,7,3)="內定里",6,"確認是否登打鄰或里別"))</f>
        <v>確認是否登打鄰或里別</v>
      </c>
      <c r="D1849" t="str">
        <f>IFERROR(VLOOKUP(C1849,工作表1!C:D,2,0),"")</f>
        <v/>
      </c>
    </row>
    <row r="1850" spans="2:4">
      <c r="B1850" t="str">
        <f>IFERROR(VLOOKUP(MID(A1850,4,6),工作表1!A:E,5,0),"格式應為桃園市XX區XX里")</f>
        <v>格式應為桃園市XX區XX里</v>
      </c>
      <c r="C1850" t="str">
        <f>IFERROR(IF(MID(A1850,4,6)="中壢區內定里",VLOOKUP(MID(A1850,FIND("里",A1850)+1,FIND("路",A1850)-FIND("里",A1850)),工作表1!B:E,2,0),IF(MID(A1850,4,6)="楊梅區高上里",VLOOKUP(MID(A1850,FIND("里",A1850)+1,FIND("鄰",A1850)-FIND("里",A1850)),工作表1!B:E,2,0),VLOOKUP(MID(A1850,4,6),工作表1!A:E,3,0))),IF(MID(A1850,7,3)="內定里",6,"確認是否登打鄰或里別"))</f>
        <v>確認是否登打鄰或里別</v>
      </c>
      <c r="D1850" t="str">
        <f>IFERROR(VLOOKUP(C1850,工作表1!C:D,2,0),"")</f>
        <v/>
      </c>
    </row>
    <row r="1851" spans="2:4">
      <c r="B1851" t="str">
        <f>IFERROR(VLOOKUP(MID(A1851,4,6),工作表1!A:E,5,0),"格式應為桃園市XX區XX里")</f>
        <v>格式應為桃園市XX區XX里</v>
      </c>
      <c r="C1851" t="str">
        <f>IFERROR(IF(MID(A1851,4,6)="中壢區內定里",VLOOKUP(MID(A1851,FIND("里",A1851)+1,FIND("路",A1851)-FIND("里",A1851)),工作表1!B:E,2,0),IF(MID(A1851,4,6)="楊梅區高上里",VLOOKUP(MID(A1851,FIND("里",A1851)+1,FIND("鄰",A1851)-FIND("里",A1851)),工作表1!B:E,2,0),VLOOKUP(MID(A1851,4,6),工作表1!A:E,3,0))),IF(MID(A1851,7,3)="內定里",6,"確認是否登打鄰或里別"))</f>
        <v>確認是否登打鄰或里別</v>
      </c>
      <c r="D1851" t="str">
        <f>IFERROR(VLOOKUP(C1851,工作表1!C:D,2,0),"")</f>
        <v/>
      </c>
    </row>
    <row r="1852" spans="2:4">
      <c r="B1852" t="str">
        <f>IFERROR(VLOOKUP(MID(A1852,4,6),工作表1!A:E,5,0),"格式應為桃園市XX區XX里")</f>
        <v>格式應為桃園市XX區XX里</v>
      </c>
      <c r="C1852" t="str">
        <f>IFERROR(IF(MID(A1852,4,6)="中壢區內定里",VLOOKUP(MID(A1852,FIND("里",A1852)+1,FIND("路",A1852)-FIND("里",A1852)),工作表1!B:E,2,0),IF(MID(A1852,4,6)="楊梅區高上里",VLOOKUP(MID(A1852,FIND("里",A1852)+1,FIND("鄰",A1852)-FIND("里",A1852)),工作表1!B:E,2,0),VLOOKUP(MID(A1852,4,6),工作表1!A:E,3,0))),IF(MID(A1852,7,3)="內定里",6,"確認是否登打鄰或里別"))</f>
        <v>確認是否登打鄰或里別</v>
      </c>
      <c r="D1852" t="str">
        <f>IFERROR(VLOOKUP(C1852,工作表1!C:D,2,0),"")</f>
        <v/>
      </c>
    </row>
    <row r="1853" spans="2:4">
      <c r="B1853" t="str">
        <f>IFERROR(VLOOKUP(MID(A1853,4,6),工作表1!A:E,5,0),"格式應為桃園市XX區XX里")</f>
        <v>格式應為桃園市XX區XX里</v>
      </c>
      <c r="C1853" t="str">
        <f>IFERROR(IF(MID(A1853,4,6)="中壢區內定里",VLOOKUP(MID(A1853,FIND("里",A1853)+1,FIND("路",A1853)-FIND("里",A1853)),工作表1!B:E,2,0),IF(MID(A1853,4,6)="楊梅區高上里",VLOOKUP(MID(A1853,FIND("里",A1853)+1,FIND("鄰",A1853)-FIND("里",A1853)),工作表1!B:E,2,0),VLOOKUP(MID(A1853,4,6),工作表1!A:E,3,0))),IF(MID(A1853,7,3)="內定里",6,"確認是否登打鄰或里別"))</f>
        <v>確認是否登打鄰或里別</v>
      </c>
      <c r="D1853" t="str">
        <f>IFERROR(VLOOKUP(C1853,工作表1!C:D,2,0),"")</f>
        <v/>
      </c>
    </row>
    <row r="1854" spans="2:4">
      <c r="B1854" t="str">
        <f>IFERROR(VLOOKUP(MID(A1854,4,6),工作表1!A:E,5,0),"格式應為桃園市XX區XX里")</f>
        <v>格式應為桃園市XX區XX里</v>
      </c>
      <c r="C1854" t="str">
        <f>IFERROR(IF(MID(A1854,4,6)="中壢區內定里",VLOOKUP(MID(A1854,FIND("里",A1854)+1,FIND("路",A1854)-FIND("里",A1854)),工作表1!B:E,2,0),IF(MID(A1854,4,6)="楊梅區高上里",VLOOKUP(MID(A1854,FIND("里",A1854)+1,FIND("鄰",A1854)-FIND("里",A1854)),工作表1!B:E,2,0),VLOOKUP(MID(A1854,4,6),工作表1!A:E,3,0))),IF(MID(A1854,7,3)="內定里",6,"確認是否登打鄰或里別"))</f>
        <v>確認是否登打鄰或里別</v>
      </c>
      <c r="D1854" t="str">
        <f>IFERROR(VLOOKUP(C1854,工作表1!C:D,2,0),"")</f>
        <v/>
      </c>
    </row>
    <row r="1855" spans="2:4">
      <c r="B1855" t="str">
        <f>IFERROR(VLOOKUP(MID(A1855,4,6),工作表1!A:E,5,0),"格式應為桃園市XX區XX里")</f>
        <v>格式應為桃園市XX區XX里</v>
      </c>
      <c r="C1855" t="str">
        <f>IFERROR(IF(MID(A1855,4,6)="中壢區內定里",VLOOKUP(MID(A1855,FIND("里",A1855)+1,FIND("路",A1855)-FIND("里",A1855)),工作表1!B:E,2,0),IF(MID(A1855,4,6)="楊梅區高上里",VLOOKUP(MID(A1855,FIND("里",A1855)+1,FIND("鄰",A1855)-FIND("里",A1855)),工作表1!B:E,2,0),VLOOKUP(MID(A1855,4,6),工作表1!A:E,3,0))),IF(MID(A1855,7,3)="內定里",6,"確認是否登打鄰或里別"))</f>
        <v>確認是否登打鄰或里別</v>
      </c>
      <c r="D1855" t="str">
        <f>IFERROR(VLOOKUP(C1855,工作表1!C:D,2,0),"")</f>
        <v/>
      </c>
    </row>
    <row r="1856" spans="2:4">
      <c r="B1856" t="str">
        <f>IFERROR(VLOOKUP(MID(A1856,4,6),工作表1!A:E,5,0),"格式應為桃園市XX區XX里")</f>
        <v>格式應為桃園市XX區XX里</v>
      </c>
      <c r="C1856" t="str">
        <f>IFERROR(IF(MID(A1856,4,6)="中壢區內定里",VLOOKUP(MID(A1856,FIND("里",A1856)+1,FIND("路",A1856)-FIND("里",A1856)),工作表1!B:E,2,0),IF(MID(A1856,4,6)="楊梅區高上里",VLOOKUP(MID(A1856,FIND("里",A1856)+1,FIND("鄰",A1856)-FIND("里",A1856)),工作表1!B:E,2,0),VLOOKUP(MID(A1856,4,6),工作表1!A:E,3,0))),IF(MID(A1856,7,3)="內定里",6,"確認是否登打鄰或里別"))</f>
        <v>確認是否登打鄰或里別</v>
      </c>
      <c r="D1856" t="str">
        <f>IFERROR(VLOOKUP(C1856,工作表1!C:D,2,0),"")</f>
        <v/>
      </c>
    </row>
    <row r="1857" spans="2:4">
      <c r="B1857" t="str">
        <f>IFERROR(VLOOKUP(MID(A1857,4,6),工作表1!A:E,5,0),"格式應為桃園市XX區XX里")</f>
        <v>格式應為桃園市XX區XX里</v>
      </c>
      <c r="C1857" t="str">
        <f>IFERROR(IF(MID(A1857,4,6)="中壢區內定里",VLOOKUP(MID(A1857,FIND("里",A1857)+1,FIND("路",A1857)-FIND("里",A1857)),工作表1!B:E,2,0),IF(MID(A1857,4,6)="楊梅區高上里",VLOOKUP(MID(A1857,FIND("里",A1857)+1,FIND("鄰",A1857)-FIND("里",A1857)),工作表1!B:E,2,0),VLOOKUP(MID(A1857,4,6),工作表1!A:E,3,0))),IF(MID(A1857,7,3)="內定里",6,"確認是否登打鄰或里別"))</f>
        <v>確認是否登打鄰或里別</v>
      </c>
      <c r="D1857" t="str">
        <f>IFERROR(VLOOKUP(C1857,工作表1!C:D,2,0),"")</f>
        <v/>
      </c>
    </row>
    <row r="1858" spans="2:4">
      <c r="B1858" t="str">
        <f>IFERROR(VLOOKUP(MID(A1858,4,6),工作表1!A:E,5,0),"格式應為桃園市XX區XX里")</f>
        <v>格式應為桃園市XX區XX里</v>
      </c>
      <c r="C1858" t="str">
        <f>IFERROR(IF(MID(A1858,4,6)="中壢區內定里",VLOOKUP(MID(A1858,FIND("里",A1858)+1,FIND("路",A1858)-FIND("里",A1858)),工作表1!B:E,2,0),IF(MID(A1858,4,6)="楊梅區高上里",VLOOKUP(MID(A1858,FIND("里",A1858)+1,FIND("鄰",A1858)-FIND("里",A1858)),工作表1!B:E,2,0),VLOOKUP(MID(A1858,4,6),工作表1!A:E,3,0))),IF(MID(A1858,7,3)="內定里",6,"確認是否登打鄰或里別"))</f>
        <v>確認是否登打鄰或里別</v>
      </c>
      <c r="D1858" t="str">
        <f>IFERROR(VLOOKUP(C1858,工作表1!C:D,2,0),"")</f>
        <v/>
      </c>
    </row>
    <row r="1859" spans="2:4">
      <c r="B1859" t="str">
        <f>IFERROR(VLOOKUP(MID(A1859,4,6),工作表1!A:E,5,0),"格式應為桃園市XX區XX里")</f>
        <v>格式應為桃園市XX區XX里</v>
      </c>
      <c r="C1859" t="str">
        <f>IFERROR(IF(MID(A1859,4,6)="中壢區內定里",VLOOKUP(MID(A1859,FIND("里",A1859)+1,FIND("路",A1859)-FIND("里",A1859)),工作表1!B:E,2,0),IF(MID(A1859,4,6)="楊梅區高上里",VLOOKUP(MID(A1859,FIND("里",A1859)+1,FIND("鄰",A1859)-FIND("里",A1859)),工作表1!B:E,2,0),VLOOKUP(MID(A1859,4,6),工作表1!A:E,3,0))),IF(MID(A1859,7,3)="內定里",6,"確認是否登打鄰或里別"))</f>
        <v>確認是否登打鄰或里別</v>
      </c>
      <c r="D1859" t="str">
        <f>IFERROR(VLOOKUP(C1859,工作表1!C:D,2,0),"")</f>
        <v/>
      </c>
    </row>
    <row r="1860" spans="2:4">
      <c r="B1860" t="str">
        <f>IFERROR(VLOOKUP(MID(A1860,4,6),工作表1!A:E,5,0),"格式應為桃園市XX區XX里")</f>
        <v>格式應為桃園市XX區XX里</v>
      </c>
      <c r="C1860" t="str">
        <f>IFERROR(IF(MID(A1860,4,6)="中壢區內定里",VLOOKUP(MID(A1860,FIND("里",A1860)+1,FIND("路",A1860)-FIND("里",A1860)),工作表1!B:E,2,0),IF(MID(A1860,4,6)="楊梅區高上里",VLOOKUP(MID(A1860,FIND("里",A1860)+1,FIND("鄰",A1860)-FIND("里",A1860)),工作表1!B:E,2,0),VLOOKUP(MID(A1860,4,6),工作表1!A:E,3,0))),IF(MID(A1860,7,3)="內定里",6,"確認是否登打鄰或里別"))</f>
        <v>確認是否登打鄰或里別</v>
      </c>
      <c r="D1860" t="str">
        <f>IFERROR(VLOOKUP(C1860,工作表1!C:D,2,0),"")</f>
        <v/>
      </c>
    </row>
    <row r="1861" spans="2:4">
      <c r="B1861" t="str">
        <f>IFERROR(VLOOKUP(MID(A1861,4,6),工作表1!A:E,5,0),"格式應為桃園市XX區XX里")</f>
        <v>格式應為桃園市XX區XX里</v>
      </c>
      <c r="C1861" t="str">
        <f>IFERROR(IF(MID(A1861,4,6)="中壢區內定里",VLOOKUP(MID(A1861,FIND("里",A1861)+1,FIND("路",A1861)-FIND("里",A1861)),工作表1!B:E,2,0),IF(MID(A1861,4,6)="楊梅區高上里",VLOOKUP(MID(A1861,FIND("里",A1861)+1,FIND("鄰",A1861)-FIND("里",A1861)),工作表1!B:E,2,0),VLOOKUP(MID(A1861,4,6),工作表1!A:E,3,0))),IF(MID(A1861,7,3)="內定里",6,"確認是否登打鄰或里別"))</f>
        <v>確認是否登打鄰或里別</v>
      </c>
      <c r="D1861" t="str">
        <f>IFERROR(VLOOKUP(C1861,工作表1!C:D,2,0),"")</f>
        <v/>
      </c>
    </row>
    <row r="1862" spans="2:4">
      <c r="B1862" t="str">
        <f>IFERROR(VLOOKUP(MID(A1862,4,6),工作表1!A:E,5,0),"格式應為桃園市XX區XX里")</f>
        <v>格式應為桃園市XX區XX里</v>
      </c>
      <c r="C1862" t="str">
        <f>IFERROR(IF(MID(A1862,4,6)="中壢區內定里",VLOOKUP(MID(A1862,FIND("里",A1862)+1,FIND("路",A1862)-FIND("里",A1862)),工作表1!B:E,2,0),IF(MID(A1862,4,6)="楊梅區高上里",VLOOKUP(MID(A1862,FIND("里",A1862)+1,FIND("鄰",A1862)-FIND("里",A1862)),工作表1!B:E,2,0),VLOOKUP(MID(A1862,4,6),工作表1!A:E,3,0))),IF(MID(A1862,7,3)="內定里",6,"確認是否登打鄰或里別"))</f>
        <v>確認是否登打鄰或里別</v>
      </c>
      <c r="D1862" t="str">
        <f>IFERROR(VLOOKUP(C1862,工作表1!C:D,2,0),"")</f>
        <v/>
      </c>
    </row>
    <row r="1863" spans="2:4">
      <c r="B1863" t="str">
        <f>IFERROR(VLOOKUP(MID(A1863,4,6),工作表1!A:E,5,0),"格式應為桃園市XX區XX里")</f>
        <v>格式應為桃園市XX區XX里</v>
      </c>
      <c r="C1863" t="str">
        <f>IFERROR(IF(MID(A1863,4,6)="中壢區內定里",VLOOKUP(MID(A1863,FIND("里",A1863)+1,FIND("路",A1863)-FIND("里",A1863)),工作表1!B:E,2,0),IF(MID(A1863,4,6)="楊梅區高上里",VLOOKUP(MID(A1863,FIND("里",A1863)+1,FIND("鄰",A1863)-FIND("里",A1863)),工作表1!B:E,2,0),VLOOKUP(MID(A1863,4,6),工作表1!A:E,3,0))),IF(MID(A1863,7,3)="內定里",6,"確認是否登打鄰或里別"))</f>
        <v>確認是否登打鄰或里別</v>
      </c>
      <c r="D1863" t="str">
        <f>IFERROR(VLOOKUP(C1863,工作表1!C:D,2,0),"")</f>
        <v/>
      </c>
    </row>
    <row r="1864" spans="2:4">
      <c r="B1864" t="str">
        <f>IFERROR(VLOOKUP(MID(A1864,4,6),工作表1!A:E,5,0),"格式應為桃園市XX區XX里")</f>
        <v>格式應為桃園市XX區XX里</v>
      </c>
      <c r="C1864" t="str">
        <f>IFERROR(IF(MID(A1864,4,6)="中壢區內定里",VLOOKUP(MID(A1864,FIND("里",A1864)+1,FIND("路",A1864)-FIND("里",A1864)),工作表1!B:E,2,0),IF(MID(A1864,4,6)="楊梅區高上里",VLOOKUP(MID(A1864,FIND("里",A1864)+1,FIND("鄰",A1864)-FIND("里",A1864)),工作表1!B:E,2,0),VLOOKUP(MID(A1864,4,6),工作表1!A:E,3,0))),IF(MID(A1864,7,3)="內定里",6,"確認是否登打鄰或里別"))</f>
        <v>確認是否登打鄰或里別</v>
      </c>
      <c r="D1864" t="str">
        <f>IFERROR(VLOOKUP(C1864,工作表1!C:D,2,0),"")</f>
        <v/>
      </c>
    </row>
    <row r="1865" spans="2:4">
      <c r="B1865" t="str">
        <f>IFERROR(VLOOKUP(MID(A1865,4,6),工作表1!A:E,5,0),"格式應為桃園市XX區XX里")</f>
        <v>格式應為桃園市XX區XX里</v>
      </c>
      <c r="C1865" t="str">
        <f>IFERROR(IF(MID(A1865,4,6)="中壢區內定里",VLOOKUP(MID(A1865,FIND("里",A1865)+1,FIND("路",A1865)-FIND("里",A1865)),工作表1!B:E,2,0),IF(MID(A1865,4,6)="楊梅區高上里",VLOOKUP(MID(A1865,FIND("里",A1865)+1,FIND("鄰",A1865)-FIND("里",A1865)),工作表1!B:E,2,0),VLOOKUP(MID(A1865,4,6),工作表1!A:E,3,0))),IF(MID(A1865,7,3)="內定里",6,"確認是否登打鄰或里別"))</f>
        <v>確認是否登打鄰或里別</v>
      </c>
      <c r="D1865" t="str">
        <f>IFERROR(VLOOKUP(C1865,工作表1!C:D,2,0),"")</f>
        <v/>
      </c>
    </row>
    <row r="1866" spans="2:4">
      <c r="B1866" t="str">
        <f>IFERROR(VLOOKUP(MID(A1866,4,6),工作表1!A:E,5,0),"格式應為桃園市XX區XX里")</f>
        <v>格式應為桃園市XX區XX里</v>
      </c>
      <c r="C1866" t="str">
        <f>IFERROR(IF(MID(A1866,4,6)="中壢區內定里",VLOOKUP(MID(A1866,FIND("里",A1866)+1,FIND("路",A1866)-FIND("里",A1866)),工作表1!B:E,2,0),IF(MID(A1866,4,6)="楊梅區高上里",VLOOKUP(MID(A1866,FIND("里",A1866)+1,FIND("鄰",A1866)-FIND("里",A1866)),工作表1!B:E,2,0),VLOOKUP(MID(A1866,4,6),工作表1!A:E,3,0))),IF(MID(A1866,7,3)="內定里",6,"確認是否登打鄰或里別"))</f>
        <v>確認是否登打鄰或里別</v>
      </c>
      <c r="D1866" t="str">
        <f>IFERROR(VLOOKUP(C1866,工作表1!C:D,2,0),"")</f>
        <v/>
      </c>
    </row>
    <row r="1867" spans="2:4">
      <c r="B1867" t="str">
        <f>IFERROR(VLOOKUP(MID(A1867,4,6),工作表1!A:E,5,0),"格式應為桃園市XX區XX里")</f>
        <v>格式應為桃園市XX區XX里</v>
      </c>
      <c r="C1867" t="str">
        <f>IFERROR(IF(MID(A1867,4,6)="中壢區內定里",VLOOKUP(MID(A1867,FIND("里",A1867)+1,FIND("路",A1867)-FIND("里",A1867)),工作表1!B:E,2,0),IF(MID(A1867,4,6)="楊梅區高上里",VLOOKUP(MID(A1867,FIND("里",A1867)+1,FIND("鄰",A1867)-FIND("里",A1867)),工作表1!B:E,2,0),VLOOKUP(MID(A1867,4,6),工作表1!A:E,3,0))),IF(MID(A1867,7,3)="內定里",6,"確認是否登打鄰或里別"))</f>
        <v>確認是否登打鄰或里別</v>
      </c>
      <c r="D1867" t="str">
        <f>IFERROR(VLOOKUP(C1867,工作表1!C:D,2,0),"")</f>
        <v/>
      </c>
    </row>
    <row r="1868" spans="2:4">
      <c r="B1868" t="str">
        <f>IFERROR(VLOOKUP(MID(A1868,4,6),工作表1!A:E,5,0),"格式應為桃園市XX區XX里")</f>
        <v>格式應為桃園市XX區XX里</v>
      </c>
      <c r="C1868" t="str">
        <f>IFERROR(IF(MID(A1868,4,6)="中壢區內定里",VLOOKUP(MID(A1868,FIND("里",A1868)+1,FIND("路",A1868)-FIND("里",A1868)),工作表1!B:E,2,0),IF(MID(A1868,4,6)="楊梅區高上里",VLOOKUP(MID(A1868,FIND("里",A1868)+1,FIND("鄰",A1868)-FIND("里",A1868)),工作表1!B:E,2,0),VLOOKUP(MID(A1868,4,6),工作表1!A:E,3,0))),IF(MID(A1868,7,3)="內定里",6,"確認是否登打鄰或里別"))</f>
        <v>確認是否登打鄰或里別</v>
      </c>
      <c r="D1868" t="str">
        <f>IFERROR(VLOOKUP(C1868,工作表1!C:D,2,0),"")</f>
        <v/>
      </c>
    </row>
    <row r="1869" spans="2:4">
      <c r="B1869" t="str">
        <f>IFERROR(VLOOKUP(MID(A1869,4,6),工作表1!A:E,5,0),"格式應為桃園市XX區XX里")</f>
        <v>格式應為桃園市XX區XX里</v>
      </c>
      <c r="C1869" t="str">
        <f>IFERROR(IF(MID(A1869,4,6)="中壢區內定里",VLOOKUP(MID(A1869,FIND("里",A1869)+1,FIND("路",A1869)-FIND("里",A1869)),工作表1!B:E,2,0),IF(MID(A1869,4,6)="楊梅區高上里",VLOOKUP(MID(A1869,FIND("里",A1869)+1,FIND("鄰",A1869)-FIND("里",A1869)),工作表1!B:E,2,0),VLOOKUP(MID(A1869,4,6),工作表1!A:E,3,0))),IF(MID(A1869,7,3)="內定里",6,"確認是否登打鄰或里別"))</f>
        <v>確認是否登打鄰或里別</v>
      </c>
      <c r="D1869" t="str">
        <f>IFERROR(VLOOKUP(C1869,工作表1!C:D,2,0),"")</f>
        <v/>
      </c>
    </row>
    <row r="1870" spans="2:4">
      <c r="B1870" t="str">
        <f>IFERROR(VLOOKUP(MID(A1870,4,6),工作表1!A:E,5,0),"格式應為桃園市XX區XX里")</f>
        <v>格式應為桃園市XX區XX里</v>
      </c>
      <c r="C1870" t="str">
        <f>IFERROR(IF(MID(A1870,4,6)="中壢區內定里",VLOOKUP(MID(A1870,FIND("里",A1870)+1,FIND("路",A1870)-FIND("里",A1870)),工作表1!B:E,2,0),IF(MID(A1870,4,6)="楊梅區高上里",VLOOKUP(MID(A1870,FIND("里",A1870)+1,FIND("鄰",A1870)-FIND("里",A1870)),工作表1!B:E,2,0),VLOOKUP(MID(A1870,4,6),工作表1!A:E,3,0))),IF(MID(A1870,7,3)="內定里",6,"確認是否登打鄰或里別"))</f>
        <v>確認是否登打鄰或里別</v>
      </c>
      <c r="D1870" t="str">
        <f>IFERROR(VLOOKUP(C1870,工作表1!C:D,2,0),"")</f>
        <v/>
      </c>
    </row>
    <row r="1871" spans="2:4">
      <c r="B1871" t="str">
        <f>IFERROR(VLOOKUP(MID(A1871,4,6),工作表1!A:E,5,0),"格式應為桃園市XX區XX里")</f>
        <v>格式應為桃園市XX區XX里</v>
      </c>
      <c r="C1871" t="str">
        <f>IFERROR(IF(MID(A1871,4,6)="中壢區內定里",VLOOKUP(MID(A1871,FIND("里",A1871)+1,FIND("路",A1871)-FIND("里",A1871)),工作表1!B:E,2,0),IF(MID(A1871,4,6)="楊梅區高上里",VLOOKUP(MID(A1871,FIND("里",A1871)+1,FIND("鄰",A1871)-FIND("里",A1871)),工作表1!B:E,2,0),VLOOKUP(MID(A1871,4,6),工作表1!A:E,3,0))),IF(MID(A1871,7,3)="內定里",6,"確認是否登打鄰或里別"))</f>
        <v>確認是否登打鄰或里別</v>
      </c>
      <c r="D1871" t="str">
        <f>IFERROR(VLOOKUP(C1871,工作表1!C:D,2,0),"")</f>
        <v/>
      </c>
    </row>
    <row r="1872" spans="2:4">
      <c r="B1872" t="str">
        <f>IFERROR(VLOOKUP(MID(A1872,4,6),工作表1!A:E,5,0),"格式應為桃園市XX區XX里")</f>
        <v>格式應為桃園市XX區XX里</v>
      </c>
      <c r="C1872" t="str">
        <f>IFERROR(IF(MID(A1872,4,6)="中壢區內定里",VLOOKUP(MID(A1872,FIND("里",A1872)+1,FIND("路",A1872)-FIND("里",A1872)),工作表1!B:E,2,0),IF(MID(A1872,4,6)="楊梅區高上里",VLOOKUP(MID(A1872,FIND("里",A1872)+1,FIND("鄰",A1872)-FIND("里",A1872)),工作表1!B:E,2,0),VLOOKUP(MID(A1872,4,6),工作表1!A:E,3,0))),IF(MID(A1872,7,3)="內定里",6,"確認是否登打鄰或里別"))</f>
        <v>確認是否登打鄰或里別</v>
      </c>
      <c r="D1872" t="str">
        <f>IFERROR(VLOOKUP(C1872,工作表1!C:D,2,0),"")</f>
        <v/>
      </c>
    </row>
    <row r="1873" spans="2:4">
      <c r="B1873" t="str">
        <f>IFERROR(VLOOKUP(MID(A1873,4,6),工作表1!A:E,5,0),"格式應為桃園市XX區XX里")</f>
        <v>格式應為桃園市XX區XX里</v>
      </c>
      <c r="C1873" t="str">
        <f>IFERROR(IF(MID(A1873,4,6)="中壢區內定里",VLOOKUP(MID(A1873,FIND("里",A1873)+1,FIND("路",A1873)-FIND("里",A1873)),工作表1!B:E,2,0),IF(MID(A1873,4,6)="楊梅區高上里",VLOOKUP(MID(A1873,FIND("里",A1873)+1,FIND("鄰",A1873)-FIND("里",A1873)),工作表1!B:E,2,0),VLOOKUP(MID(A1873,4,6),工作表1!A:E,3,0))),IF(MID(A1873,7,3)="內定里",6,"確認是否登打鄰或里別"))</f>
        <v>確認是否登打鄰或里別</v>
      </c>
      <c r="D1873" t="str">
        <f>IFERROR(VLOOKUP(C1873,工作表1!C:D,2,0),"")</f>
        <v/>
      </c>
    </row>
    <row r="1874" spans="2:4">
      <c r="B1874" t="str">
        <f>IFERROR(VLOOKUP(MID(A1874,4,6),工作表1!A:E,5,0),"格式應為桃園市XX區XX里")</f>
        <v>格式應為桃園市XX區XX里</v>
      </c>
      <c r="C1874" t="str">
        <f>IFERROR(IF(MID(A1874,4,6)="中壢區內定里",VLOOKUP(MID(A1874,FIND("里",A1874)+1,FIND("路",A1874)-FIND("里",A1874)),工作表1!B:E,2,0),IF(MID(A1874,4,6)="楊梅區高上里",VLOOKUP(MID(A1874,FIND("里",A1874)+1,FIND("鄰",A1874)-FIND("里",A1874)),工作表1!B:E,2,0),VLOOKUP(MID(A1874,4,6),工作表1!A:E,3,0))),IF(MID(A1874,7,3)="內定里",6,"確認是否登打鄰或里別"))</f>
        <v>確認是否登打鄰或里別</v>
      </c>
      <c r="D1874" t="str">
        <f>IFERROR(VLOOKUP(C1874,工作表1!C:D,2,0),"")</f>
        <v/>
      </c>
    </row>
    <row r="1875" spans="2:4">
      <c r="B1875" t="str">
        <f>IFERROR(VLOOKUP(MID(A1875,4,6),工作表1!A:E,5,0),"格式應為桃園市XX區XX里")</f>
        <v>格式應為桃園市XX區XX里</v>
      </c>
      <c r="C1875" t="str">
        <f>IFERROR(IF(MID(A1875,4,6)="中壢區內定里",VLOOKUP(MID(A1875,FIND("里",A1875)+1,FIND("路",A1875)-FIND("里",A1875)),工作表1!B:E,2,0),IF(MID(A1875,4,6)="楊梅區高上里",VLOOKUP(MID(A1875,FIND("里",A1875)+1,FIND("鄰",A1875)-FIND("里",A1875)),工作表1!B:E,2,0),VLOOKUP(MID(A1875,4,6),工作表1!A:E,3,0))),IF(MID(A1875,7,3)="內定里",6,"確認是否登打鄰或里別"))</f>
        <v>確認是否登打鄰或里別</v>
      </c>
      <c r="D1875" t="str">
        <f>IFERROR(VLOOKUP(C1875,工作表1!C:D,2,0),"")</f>
        <v/>
      </c>
    </row>
    <row r="1876" spans="2:4">
      <c r="B1876" t="str">
        <f>IFERROR(VLOOKUP(MID(A1876,4,6),工作表1!A:E,5,0),"格式應為桃園市XX區XX里")</f>
        <v>格式應為桃園市XX區XX里</v>
      </c>
      <c r="C1876" t="str">
        <f>IFERROR(IF(MID(A1876,4,6)="中壢區內定里",VLOOKUP(MID(A1876,FIND("里",A1876)+1,FIND("路",A1876)-FIND("里",A1876)),工作表1!B:E,2,0),IF(MID(A1876,4,6)="楊梅區高上里",VLOOKUP(MID(A1876,FIND("里",A1876)+1,FIND("鄰",A1876)-FIND("里",A1876)),工作表1!B:E,2,0),VLOOKUP(MID(A1876,4,6),工作表1!A:E,3,0))),IF(MID(A1876,7,3)="內定里",6,"確認是否登打鄰或里別"))</f>
        <v>確認是否登打鄰或里別</v>
      </c>
      <c r="D1876" t="str">
        <f>IFERROR(VLOOKUP(C1876,工作表1!C:D,2,0),"")</f>
        <v/>
      </c>
    </row>
    <row r="1877" spans="2:4">
      <c r="B1877" t="str">
        <f>IFERROR(VLOOKUP(MID(A1877,4,6),工作表1!A:E,5,0),"格式應為桃園市XX區XX里")</f>
        <v>格式應為桃園市XX區XX里</v>
      </c>
      <c r="C1877" t="str">
        <f>IFERROR(IF(MID(A1877,4,6)="中壢區內定里",VLOOKUP(MID(A1877,FIND("里",A1877)+1,FIND("路",A1877)-FIND("里",A1877)),工作表1!B:E,2,0),IF(MID(A1877,4,6)="楊梅區高上里",VLOOKUP(MID(A1877,FIND("里",A1877)+1,FIND("鄰",A1877)-FIND("里",A1877)),工作表1!B:E,2,0),VLOOKUP(MID(A1877,4,6),工作表1!A:E,3,0))),IF(MID(A1877,7,3)="內定里",6,"確認是否登打鄰或里別"))</f>
        <v>確認是否登打鄰或里別</v>
      </c>
      <c r="D1877" t="str">
        <f>IFERROR(VLOOKUP(C1877,工作表1!C:D,2,0),"")</f>
        <v/>
      </c>
    </row>
    <row r="1878" spans="2:4">
      <c r="B1878" t="str">
        <f>IFERROR(VLOOKUP(MID(A1878,4,6),工作表1!A:E,5,0),"格式應為桃園市XX區XX里")</f>
        <v>格式應為桃園市XX區XX里</v>
      </c>
      <c r="C1878" t="str">
        <f>IFERROR(IF(MID(A1878,4,6)="中壢區內定里",VLOOKUP(MID(A1878,FIND("里",A1878)+1,FIND("路",A1878)-FIND("里",A1878)),工作表1!B:E,2,0),IF(MID(A1878,4,6)="楊梅區高上里",VLOOKUP(MID(A1878,FIND("里",A1878)+1,FIND("鄰",A1878)-FIND("里",A1878)),工作表1!B:E,2,0),VLOOKUP(MID(A1878,4,6),工作表1!A:E,3,0))),IF(MID(A1878,7,3)="內定里",6,"確認是否登打鄰或里別"))</f>
        <v>確認是否登打鄰或里別</v>
      </c>
      <c r="D1878" t="str">
        <f>IFERROR(VLOOKUP(C1878,工作表1!C:D,2,0),"")</f>
        <v/>
      </c>
    </row>
    <row r="1879" spans="2:4">
      <c r="B1879" t="str">
        <f>IFERROR(VLOOKUP(MID(A1879,4,6),工作表1!A:E,5,0),"格式應為桃園市XX區XX里")</f>
        <v>格式應為桃園市XX區XX里</v>
      </c>
      <c r="C1879" t="str">
        <f>IFERROR(IF(MID(A1879,4,6)="中壢區內定里",VLOOKUP(MID(A1879,FIND("里",A1879)+1,FIND("路",A1879)-FIND("里",A1879)),工作表1!B:E,2,0),IF(MID(A1879,4,6)="楊梅區高上里",VLOOKUP(MID(A1879,FIND("里",A1879)+1,FIND("鄰",A1879)-FIND("里",A1879)),工作表1!B:E,2,0),VLOOKUP(MID(A1879,4,6),工作表1!A:E,3,0))),IF(MID(A1879,7,3)="內定里",6,"確認是否登打鄰或里別"))</f>
        <v>確認是否登打鄰或里別</v>
      </c>
      <c r="D1879" t="str">
        <f>IFERROR(VLOOKUP(C1879,工作表1!C:D,2,0),"")</f>
        <v/>
      </c>
    </row>
    <row r="1880" spans="2:4">
      <c r="B1880" t="str">
        <f>IFERROR(VLOOKUP(MID(A1880,4,6),工作表1!A:E,5,0),"格式應為桃園市XX區XX里")</f>
        <v>格式應為桃園市XX區XX里</v>
      </c>
      <c r="C1880" t="str">
        <f>IFERROR(IF(MID(A1880,4,6)="中壢區內定里",VLOOKUP(MID(A1880,FIND("里",A1880)+1,FIND("路",A1880)-FIND("里",A1880)),工作表1!B:E,2,0),IF(MID(A1880,4,6)="楊梅區高上里",VLOOKUP(MID(A1880,FIND("里",A1880)+1,FIND("鄰",A1880)-FIND("里",A1880)),工作表1!B:E,2,0),VLOOKUP(MID(A1880,4,6),工作表1!A:E,3,0))),IF(MID(A1880,7,3)="內定里",6,"確認是否登打鄰或里別"))</f>
        <v>確認是否登打鄰或里別</v>
      </c>
      <c r="D1880" t="str">
        <f>IFERROR(VLOOKUP(C1880,工作表1!C:D,2,0),"")</f>
        <v/>
      </c>
    </row>
    <row r="1881" spans="2:4">
      <c r="B1881" t="str">
        <f>IFERROR(VLOOKUP(MID(A1881,4,6),工作表1!A:E,5,0),"格式應為桃園市XX區XX里")</f>
        <v>格式應為桃園市XX區XX里</v>
      </c>
      <c r="C1881" t="str">
        <f>IFERROR(IF(MID(A1881,4,6)="中壢區內定里",VLOOKUP(MID(A1881,FIND("里",A1881)+1,FIND("路",A1881)-FIND("里",A1881)),工作表1!B:E,2,0),IF(MID(A1881,4,6)="楊梅區高上里",VLOOKUP(MID(A1881,FIND("里",A1881)+1,FIND("鄰",A1881)-FIND("里",A1881)),工作表1!B:E,2,0),VLOOKUP(MID(A1881,4,6),工作表1!A:E,3,0))),IF(MID(A1881,7,3)="內定里",6,"確認是否登打鄰或里別"))</f>
        <v>確認是否登打鄰或里別</v>
      </c>
      <c r="D1881" t="str">
        <f>IFERROR(VLOOKUP(C1881,工作表1!C:D,2,0),"")</f>
        <v/>
      </c>
    </row>
    <row r="1882" spans="2:4">
      <c r="B1882" t="str">
        <f>IFERROR(VLOOKUP(MID(A1882,4,6),工作表1!A:E,5,0),"格式應為桃園市XX區XX里")</f>
        <v>格式應為桃園市XX區XX里</v>
      </c>
      <c r="C1882" t="str">
        <f>IFERROR(IF(MID(A1882,4,6)="中壢區內定里",VLOOKUP(MID(A1882,FIND("里",A1882)+1,FIND("路",A1882)-FIND("里",A1882)),工作表1!B:E,2,0),IF(MID(A1882,4,6)="楊梅區高上里",VLOOKUP(MID(A1882,FIND("里",A1882)+1,FIND("鄰",A1882)-FIND("里",A1882)),工作表1!B:E,2,0),VLOOKUP(MID(A1882,4,6),工作表1!A:E,3,0))),IF(MID(A1882,7,3)="內定里",6,"確認是否登打鄰或里別"))</f>
        <v>確認是否登打鄰或里別</v>
      </c>
      <c r="D1882" t="str">
        <f>IFERROR(VLOOKUP(C1882,工作表1!C:D,2,0),"")</f>
        <v/>
      </c>
    </row>
    <row r="1883" spans="2:4">
      <c r="B1883" t="str">
        <f>IFERROR(VLOOKUP(MID(A1883,4,6),工作表1!A:E,5,0),"格式應為桃園市XX區XX里")</f>
        <v>格式應為桃園市XX區XX里</v>
      </c>
      <c r="C1883" t="str">
        <f>IFERROR(IF(MID(A1883,4,6)="中壢區內定里",VLOOKUP(MID(A1883,FIND("里",A1883)+1,FIND("路",A1883)-FIND("里",A1883)),工作表1!B:E,2,0),IF(MID(A1883,4,6)="楊梅區高上里",VLOOKUP(MID(A1883,FIND("里",A1883)+1,FIND("鄰",A1883)-FIND("里",A1883)),工作表1!B:E,2,0),VLOOKUP(MID(A1883,4,6),工作表1!A:E,3,0))),IF(MID(A1883,7,3)="內定里",6,"確認是否登打鄰或里別"))</f>
        <v>確認是否登打鄰或里別</v>
      </c>
      <c r="D1883" t="str">
        <f>IFERROR(VLOOKUP(C1883,工作表1!C:D,2,0),"")</f>
        <v/>
      </c>
    </row>
    <row r="1884" spans="2:4">
      <c r="B1884" t="str">
        <f>IFERROR(VLOOKUP(MID(A1884,4,6),工作表1!A:E,5,0),"格式應為桃園市XX區XX里")</f>
        <v>格式應為桃園市XX區XX里</v>
      </c>
      <c r="C1884" t="str">
        <f>IFERROR(IF(MID(A1884,4,6)="中壢區內定里",VLOOKUP(MID(A1884,FIND("里",A1884)+1,FIND("路",A1884)-FIND("里",A1884)),工作表1!B:E,2,0),IF(MID(A1884,4,6)="楊梅區高上里",VLOOKUP(MID(A1884,FIND("里",A1884)+1,FIND("鄰",A1884)-FIND("里",A1884)),工作表1!B:E,2,0),VLOOKUP(MID(A1884,4,6),工作表1!A:E,3,0))),IF(MID(A1884,7,3)="內定里",6,"確認是否登打鄰或里別"))</f>
        <v>確認是否登打鄰或里別</v>
      </c>
      <c r="D1884" t="str">
        <f>IFERROR(VLOOKUP(C1884,工作表1!C:D,2,0),"")</f>
        <v/>
      </c>
    </row>
    <row r="1885" spans="2:4">
      <c r="B1885" t="str">
        <f>IFERROR(VLOOKUP(MID(A1885,4,6),工作表1!A:E,5,0),"格式應為桃園市XX區XX里")</f>
        <v>格式應為桃園市XX區XX里</v>
      </c>
      <c r="C1885" t="str">
        <f>IFERROR(IF(MID(A1885,4,6)="中壢區內定里",VLOOKUP(MID(A1885,FIND("里",A1885)+1,FIND("路",A1885)-FIND("里",A1885)),工作表1!B:E,2,0),IF(MID(A1885,4,6)="楊梅區高上里",VLOOKUP(MID(A1885,FIND("里",A1885)+1,FIND("鄰",A1885)-FIND("里",A1885)),工作表1!B:E,2,0),VLOOKUP(MID(A1885,4,6),工作表1!A:E,3,0))),IF(MID(A1885,7,3)="內定里",6,"確認是否登打鄰或里別"))</f>
        <v>確認是否登打鄰或里別</v>
      </c>
      <c r="D1885" t="str">
        <f>IFERROR(VLOOKUP(C1885,工作表1!C:D,2,0),"")</f>
        <v/>
      </c>
    </row>
    <row r="1886" spans="2:4">
      <c r="B1886" t="str">
        <f>IFERROR(VLOOKUP(MID(A1886,4,6),工作表1!A:E,5,0),"格式應為桃園市XX區XX里")</f>
        <v>格式應為桃園市XX區XX里</v>
      </c>
      <c r="C1886" t="str">
        <f>IFERROR(IF(MID(A1886,4,6)="中壢區內定里",VLOOKUP(MID(A1886,FIND("里",A1886)+1,FIND("路",A1886)-FIND("里",A1886)),工作表1!B:E,2,0),IF(MID(A1886,4,6)="楊梅區高上里",VLOOKUP(MID(A1886,FIND("里",A1886)+1,FIND("鄰",A1886)-FIND("里",A1886)),工作表1!B:E,2,0),VLOOKUP(MID(A1886,4,6),工作表1!A:E,3,0))),IF(MID(A1886,7,3)="內定里",6,"確認是否登打鄰或里別"))</f>
        <v>確認是否登打鄰或里別</v>
      </c>
      <c r="D1886" t="str">
        <f>IFERROR(VLOOKUP(C1886,工作表1!C:D,2,0),"")</f>
        <v/>
      </c>
    </row>
    <row r="1887" spans="2:4">
      <c r="B1887" t="str">
        <f>IFERROR(VLOOKUP(MID(A1887,4,6),工作表1!A:E,5,0),"格式應為桃園市XX區XX里")</f>
        <v>格式應為桃園市XX區XX里</v>
      </c>
      <c r="C1887" t="str">
        <f>IFERROR(IF(MID(A1887,4,6)="中壢區內定里",VLOOKUP(MID(A1887,FIND("里",A1887)+1,FIND("路",A1887)-FIND("里",A1887)),工作表1!B:E,2,0),IF(MID(A1887,4,6)="楊梅區高上里",VLOOKUP(MID(A1887,FIND("里",A1887)+1,FIND("鄰",A1887)-FIND("里",A1887)),工作表1!B:E,2,0),VLOOKUP(MID(A1887,4,6),工作表1!A:E,3,0))),IF(MID(A1887,7,3)="內定里",6,"確認是否登打鄰或里別"))</f>
        <v>確認是否登打鄰或里別</v>
      </c>
      <c r="D1887" t="str">
        <f>IFERROR(VLOOKUP(C1887,工作表1!C:D,2,0),"")</f>
        <v/>
      </c>
    </row>
    <row r="1888" spans="2:4">
      <c r="B1888" t="str">
        <f>IFERROR(VLOOKUP(MID(A1888,4,6),工作表1!A:E,5,0),"格式應為桃園市XX區XX里")</f>
        <v>格式應為桃園市XX區XX里</v>
      </c>
      <c r="C1888" t="str">
        <f>IFERROR(IF(MID(A1888,4,6)="中壢區內定里",VLOOKUP(MID(A1888,FIND("里",A1888)+1,FIND("路",A1888)-FIND("里",A1888)),工作表1!B:E,2,0),IF(MID(A1888,4,6)="楊梅區高上里",VLOOKUP(MID(A1888,FIND("里",A1888)+1,FIND("鄰",A1888)-FIND("里",A1888)),工作表1!B:E,2,0),VLOOKUP(MID(A1888,4,6),工作表1!A:E,3,0))),IF(MID(A1888,7,3)="內定里",6,"確認是否登打鄰或里別"))</f>
        <v>確認是否登打鄰或里別</v>
      </c>
      <c r="D1888" t="str">
        <f>IFERROR(VLOOKUP(C1888,工作表1!C:D,2,0),"")</f>
        <v/>
      </c>
    </row>
    <row r="1889" spans="2:4">
      <c r="B1889" t="str">
        <f>IFERROR(VLOOKUP(MID(A1889,4,6),工作表1!A:E,5,0),"格式應為桃園市XX區XX里")</f>
        <v>格式應為桃園市XX區XX里</v>
      </c>
      <c r="C1889" t="str">
        <f>IFERROR(IF(MID(A1889,4,6)="中壢區內定里",VLOOKUP(MID(A1889,FIND("里",A1889)+1,FIND("路",A1889)-FIND("里",A1889)),工作表1!B:E,2,0),IF(MID(A1889,4,6)="楊梅區高上里",VLOOKUP(MID(A1889,FIND("里",A1889)+1,FIND("鄰",A1889)-FIND("里",A1889)),工作表1!B:E,2,0),VLOOKUP(MID(A1889,4,6),工作表1!A:E,3,0))),IF(MID(A1889,7,3)="內定里",6,"確認是否登打鄰或里別"))</f>
        <v>確認是否登打鄰或里別</v>
      </c>
      <c r="D1889" t="str">
        <f>IFERROR(VLOOKUP(C1889,工作表1!C:D,2,0),"")</f>
        <v/>
      </c>
    </row>
    <row r="1890" spans="2:4">
      <c r="B1890" t="str">
        <f>IFERROR(VLOOKUP(MID(A1890,4,6),工作表1!A:E,5,0),"格式應為桃園市XX區XX里")</f>
        <v>格式應為桃園市XX區XX里</v>
      </c>
      <c r="C1890" t="str">
        <f>IFERROR(IF(MID(A1890,4,6)="中壢區內定里",VLOOKUP(MID(A1890,FIND("里",A1890)+1,FIND("路",A1890)-FIND("里",A1890)),工作表1!B:E,2,0),IF(MID(A1890,4,6)="楊梅區高上里",VLOOKUP(MID(A1890,FIND("里",A1890)+1,FIND("鄰",A1890)-FIND("里",A1890)),工作表1!B:E,2,0),VLOOKUP(MID(A1890,4,6),工作表1!A:E,3,0))),IF(MID(A1890,7,3)="內定里",6,"確認是否登打鄰或里別"))</f>
        <v>確認是否登打鄰或里別</v>
      </c>
      <c r="D1890" t="str">
        <f>IFERROR(VLOOKUP(C1890,工作表1!C:D,2,0),"")</f>
        <v/>
      </c>
    </row>
    <row r="1891" spans="2:4">
      <c r="B1891" t="str">
        <f>IFERROR(VLOOKUP(MID(A1891,4,6),工作表1!A:E,5,0),"格式應為桃園市XX區XX里")</f>
        <v>格式應為桃園市XX區XX里</v>
      </c>
      <c r="C1891" t="str">
        <f>IFERROR(IF(MID(A1891,4,6)="中壢區內定里",VLOOKUP(MID(A1891,FIND("里",A1891)+1,FIND("路",A1891)-FIND("里",A1891)),工作表1!B:E,2,0),IF(MID(A1891,4,6)="楊梅區高上里",VLOOKUP(MID(A1891,FIND("里",A1891)+1,FIND("鄰",A1891)-FIND("里",A1891)),工作表1!B:E,2,0),VLOOKUP(MID(A1891,4,6),工作表1!A:E,3,0))),IF(MID(A1891,7,3)="內定里",6,"確認是否登打鄰或里別"))</f>
        <v>確認是否登打鄰或里別</v>
      </c>
      <c r="D1891" t="str">
        <f>IFERROR(VLOOKUP(C1891,工作表1!C:D,2,0),"")</f>
        <v/>
      </c>
    </row>
    <row r="1892" spans="2:4">
      <c r="B1892" t="str">
        <f>IFERROR(VLOOKUP(MID(A1892,4,6),工作表1!A:E,5,0),"格式應為桃園市XX區XX里")</f>
        <v>格式應為桃園市XX區XX里</v>
      </c>
      <c r="C1892" t="str">
        <f>IFERROR(IF(MID(A1892,4,6)="中壢區內定里",VLOOKUP(MID(A1892,FIND("里",A1892)+1,FIND("路",A1892)-FIND("里",A1892)),工作表1!B:E,2,0),IF(MID(A1892,4,6)="楊梅區高上里",VLOOKUP(MID(A1892,FIND("里",A1892)+1,FIND("鄰",A1892)-FIND("里",A1892)),工作表1!B:E,2,0),VLOOKUP(MID(A1892,4,6),工作表1!A:E,3,0))),IF(MID(A1892,7,3)="內定里",6,"確認是否登打鄰或里別"))</f>
        <v>確認是否登打鄰或里別</v>
      </c>
      <c r="D1892" t="str">
        <f>IFERROR(VLOOKUP(C1892,工作表1!C:D,2,0),"")</f>
        <v/>
      </c>
    </row>
    <row r="1893" spans="2:4">
      <c r="B1893" t="str">
        <f>IFERROR(VLOOKUP(MID(A1893,4,6),工作表1!A:E,5,0),"格式應為桃園市XX區XX里")</f>
        <v>格式應為桃園市XX區XX里</v>
      </c>
      <c r="C1893" t="str">
        <f>IFERROR(IF(MID(A1893,4,6)="中壢區內定里",VLOOKUP(MID(A1893,FIND("里",A1893)+1,FIND("路",A1893)-FIND("里",A1893)),工作表1!B:E,2,0),IF(MID(A1893,4,6)="楊梅區高上里",VLOOKUP(MID(A1893,FIND("里",A1893)+1,FIND("鄰",A1893)-FIND("里",A1893)),工作表1!B:E,2,0),VLOOKUP(MID(A1893,4,6),工作表1!A:E,3,0))),IF(MID(A1893,7,3)="內定里",6,"確認是否登打鄰或里別"))</f>
        <v>確認是否登打鄰或里別</v>
      </c>
      <c r="D1893" t="str">
        <f>IFERROR(VLOOKUP(C1893,工作表1!C:D,2,0),"")</f>
        <v/>
      </c>
    </row>
    <row r="1894" spans="2:4">
      <c r="B1894" t="str">
        <f>IFERROR(VLOOKUP(MID(A1894,4,6),工作表1!A:E,5,0),"格式應為桃園市XX區XX里")</f>
        <v>格式應為桃園市XX區XX里</v>
      </c>
      <c r="C1894" t="str">
        <f>IFERROR(IF(MID(A1894,4,6)="中壢區內定里",VLOOKUP(MID(A1894,FIND("里",A1894)+1,FIND("路",A1894)-FIND("里",A1894)),工作表1!B:E,2,0),IF(MID(A1894,4,6)="楊梅區高上里",VLOOKUP(MID(A1894,FIND("里",A1894)+1,FIND("鄰",A1894)-FIND("里",A1894)),工作表1!B:E,2,0),VLOOKUP(MID(A1894,4,6),工作表1!A:E,3,0))),IF(MID(A1894,7,3)="內定里",6,"確認是否登打鄰或里別"))</f>
        <v>確認是否登打鄰或里別</v>
      </c>
      <c r="D1894" t="str">
        <f>IFERROR(VLOOKUP(C1894,工作表1!C:D,2,0),"")</f>
        <v/>
      </c>
    </row>
    <row r="1895" spans="2:4">
      <c r="B1895" t="str">
        <f>IFERROR(VLOOKUP(MID(A1895,4,6),工作表1!A:E,5,0),"格式應為桃園市XX區XX里")</f>
        <v>格式應為桃園市XX區XX里</v>
      </c>
      <c r="C1895" t="str">
        <f>IFERROR(IF(MID(A1895,4,6)="中壢區內定里",VLOOKUP(MID(A1895,FIND("里",A1895)+1,FIND("路",A1895)-FIND("里",A1895)),工作表1!B:E,2,0),IF(MID(A1895,4,6)="楊梅區高上里",VLOOKUP(MID(A1895,FIND("里",A1895)+1,FIND("鄰",A1895)-FIND("里",A1895)),工作表1!B:E,2,0),VLOOKUP(MID(A1895,4,6),工作表1!A:E,3,0))),IF(MID(A1895,7,3)="內定里",6,"確認是否登打鄰或里別"))</f>
        <v>確認是否登打鄰或里別</v>
      </c>
      <c r="D1895" t="str">
        <f>IFERROR(VLOOKUP(C1895,工作表1!C:D,2,0),"")</f>
        <v/>
      </c>
    </row>
    <row r="1896" spans="2:4">
      <c r="B1896" t="str">
        <f>IFERROR(VLOOKUP(MID(A1896,4,6),工作表1!A:E,5,0),"格式應為桃園市XX區XX里")</f>
        <v>格式應為桃園市XX區XX里</v>
      </c>
      <c r="C1896" t="str">
        <f>IFERROR(IF(MID(A1896,4,6)="中壢區內定里",VLOOKUP(MID(A1896,FIND("里",A1896)+1,FIND("路",A1896)-FIND("里",A1896)),工作表1!B:E,2,0),IF(MID(A1896,4,6)="楊梅區高上里",VLOOKUP(MID(A1896,FIND("里",A1896)+1,FIND("鄰",A1896)-FIND("里",A1896)),工作表1!B:E,2,0),VLOOKUP(MID(A1896,4,6),工作表1!A:E,3,0))),IF(MID(A1896,7,3)="內定里",6,"確認是否登打鄰或里別"))</f>
        <v>確認是否登打鄰或里別</v>
      </c>
      <c r="D1896" t="str">
        <f>IFERROR(VLOOKUP(C1896,工作表1!C:D,2,0),"")</f>
        <v/>
      </c>
    </row>
    <row r="1897" spans="2:4">
      <c r="B1897" t="str">
        <f>IFERROR(VLOOKUP(MID(A1897,4,6),工作表1!A:E,5,0),"格式應為桃園市XX區XX里")</f>
        <v>格式應為桃園市XX區XX里</v>
      </c>
      <c r="C1897" t="str">
        <f>IFERROR(IF(MID(A1897,4,6)="中壢區內定里",VLOOKUP(MID(A1897,FIND("里",A1897)+1,FIND("路",A1897)-FIND("里",A1897)),工作表1!B:E,2,0),IF(MID(A1897,4,6)="楊梅區高上里",VLOOKUP(MID(A1897,FIND("里",A1897)+1,FIND("鄰",A1897)-FIND("里",A1897)),工作表1!B:E,2,0),VLOOKUP(MID(A1897,4,6),工作表1!A:E,3,0))),IF(MID(A1897,7,3)="內定里",6,"確認是否登打鄰或里別"))</f>
        <v>確認是否登打鄰或里別</v>
      </c>
      <c r="D1897" t="str">
        <f>IFERROR(VLOOKUP(C1897,工作表1!C:D,2,0),"")</f>
        <v/>
      </c>
    </row>
    <row r="1898" spans="2:4">
      <c r="B1898" t="str">
        <f>IFERROR(VLOOKUP(MID(A1898,4,6),工作表1!A:E,5,0),"格式應為桃園市XX區XX里")</f>
        <v>格式應為桃園市XX區XX里</v>
      </c>
      <c r="C1898" t="str">
        <f>IFERROR(IF(MID(A1898,4,6)="中壢區內定里",VLOOKUP(MID(A1898,FIND("里",A1898)+1,FIND("路",A1898)-FIND("里",A1898)),工作表1!B:E,2,0),IF(MID(A1898,4,6)="楊梅區高上里",VLOOKUP(MID(A1898,FIND("里",A1898)+1,FIND("鄰",A1898)-FIND("里",A1898)),工作表1!B:E,2,0),VLOOKUP(MID(A1898,4,6),工作表1!A:E,3,0))),IF(MID(A1898,7,3)="內定里",6,"確認是否登打鄰或里別"))</f>
        <v>確認是否登打鄰或里別</v>
      </c>
      <c r="D1898" t="str">
        <f>IFERROR(VLOOKUP(C1898,工作表1!C:D,2,0),"")</f>
        <v/>
      </c>
    </row>
    <row r="1899" spans="2:4">
      <c r="B1899" t="str">
        <f>IFERROR(VLOOKUP(MID(A1899,4,6),工作表1!A:E,5,0),"格式應為桃園市XX區XX里")</f>
        <v>格式應為桃園市XX區XX里</v>
      </c>
      <c r="C1899" t="str">
        <f>IFERROR(IF(MID(A1899,4,6)="中壢區內定里",VLOOKUP(MID(A1899,FIND("里",A1899)+1,FIND("路",A1899)-FIND("里",A1899)),工作表1!B:E,2,0),IF(MID(A1899,4,6)="楊梅區高上里",VLOOKUP(MID(A1899,FIND("里",A1899)+1,FIND("鄰",A1899)-FIND("里",A1899)),工作表1!B:E,2,0),VLOOKUP(MID(A1899,4,6),工作表1!A:E,3,0))),IF(MID(A1899,7,3)="內定里",6,"確認是否登打鄰或里別"))</f>
        <v>確認是否登打鄰或里別</v>
      </c>
      <c r="D1899" t="str">
        <f>IFERROR(VLOOKUP(C1899,工作表1!C:D,2,0),"")</f>
        <v/>
      </c>
    </row>
    <row r="1900" spans="2:4">
      <c r="B1900" t="str">
        <f>IFERROR(VLOOKUP(MID(A1900,4,6),工作表1!A:E,5,0),"格式應為桃園市XX區XX里")</f>
        <v>格式應為桃園市XX區XX里</v>
      </c>
      <c r="C1900" t="str">
        <f>IFERROR(IF(MID(A1900,4,6)="中壢區內定里",VLOOKUP(MID(A1900,FIND("里",A1900)+1,FIND("路",A1900)-FIND("里",A1900)),工作表1!B:E,2,0),IF(MID(A1900,4,6)="楊梅區高上里",VLOOKUP(MID(A1900,FIND("里",A1900)+1,FIND("鄰",A1900)-FIND("里",A1900)),工作表1!B:E,2,0),VLOOKUP(MID(A1900,4,6),工作表1!A:E,3,0))),IF(MID(A1900,7,3)="內定里",6,"確認是否登打鄰或里別"))</f>
        <v>確認是否登打鄰或里別</v>
      </c>
      <c r="D1900" t="str">
        <f>IFERROR(VLOOKUP(C1900,工作表1!C:D,2,0),"")</f>
        <v/>
      </c>
    </row>
    <row r="1901" spans="2:4">
      <c r="B1901" t="str">
        <f>IFERROR(VLOOKUP(MID(A1901,4,6),工作表1!A:E,5,0),"格式應為桃園市XX區XX里")</f>
        <v>格式應為桃園市XX區XX里</v>
      </c>
      <c r="C1901" t="str">
        <f>IFERROR(IF(MID(A1901,4,6)="中壢區內定里",VLOOKUP(MID(A1901,FIND("里",A1901)+1,FIND("路",A1901)-FIND("里",A1901)),工作表1!B:E,2,0),IF(MID(A1901,4,6)="楊梅區高上里",VLOOKUP(MID(A1901,FIND("里",A1901)+1,FIND("鄰",A1901)-FIND("里",A1901)),工作表1!B:E,2,0),VLOOKUP(MID(A1901,4,6),工作表1!A:E,3,0))),IF(MID(A1901,7,3)="內定里",6,"確認是否登打鄰或里別"))</f>
        <v>確認是否登打鄰或里別</v>
      </c>
      <c r="D1901" t="str">
        <f>IFERROR(VLOOKUP(C1901,工作表1!C:D,2,0),"")</f>
        <v/>
      </c>
    </row>
    <row r="1902" spans="2:4">
      <c r="B1902" t="str">
        <f>IFERROR(VLOOKUP(MID(A1902,4,6),工作表1!A:E,5,0),"格式應為桃園市XX區XX里")</f>
        <v>格式應為桃園市XX區XX里</v>
      </c>
      <c r="C1902" t="str">
        <f>IFERROR(IF(MID(A1902,4,6)="中壢區內定里",VLOOKUP(MID(A1902,FIND("里",A1902)+1,FIND("路",A1902)-FIND("里",A1902)),工作表1!B:E,2,0),IF(MID(A1902,4,6)="楊梅區高上里",VLOOKUP(MID(A1902,FIND("里",A1902)+1,FIND("鄰",A1902)-FIND("里",A1902)),工作表1!B:E,2,0),VLOOKUP(MID(A1902,4,6),工作表1!A:E,3,0))),IF(MID(A1902,7,3)="內定里",6,"確認是否登打鄰或里別"))</f>
        <v>確認是否登打鄰或里別</v>
      </c>
      <c r="D1902" t="str">
        <f>IFERROR(VLOOKUP(C1902,工作表1!C:D,2,0),"")</f>
        <v/>
      </c>
    </row>
    <row r="1903" spans="2:4">
      <c r="B1903" t="str">
        <f>IFERROR(VLOOKUP(MID(A1903,4,6),工作表1!A:E,5,0),"格式應為桃園市XX區XX里")</f>
        <v>格式應為桃園市XX區XX里</v>
      </c>
      <c r="C1903" t="str">
        <f>IFERROR(IF(MID(A1903,4,6)="中壢區內定里",VLOOKUP(MID(A1903,FIND("里",A1903)+1,FIND("路",A1903)-FIND("里",A1903)),工作表1!B:E,2,0),IF(MID(A1903,4,6)="楊梅區高上里",VLOOKUP(MID(A1903,FIND("里",A1903)+1,FIND("鄰",A1903)-FIND("里",A1903)),工作表1!B:E,2,0),VLOOKUP(MID(A1903,4,6),工作表1!A:E,3,0))),IF(MID(A1903,7,3)="內定里",6,"確認是否登打鄰或里別"))</f>
        <v>確認是否登打鄰或里別</v>
      </c>
      <c r="D1903" t="str">
        <f>IFERROR(VLOOKUP(C1903,工作表1!C:D,2,0),"")</f>
        <v/>
      </c>
    </row>
    <row r="1904" spans="2:4">
      <c r="B1904" t="str">
        <f>IFERROR(VLOOKUP(MID(A1904,4,6),工作表1!A:E,5,0),"格式應為桃園市XX區XX里")</f>
        <v>格式應為桃園市XX區XX里</v>
      </c>
      <c r="C1904" t="str">
        <f>IFERROR(IF(MID(A1904,4,6)="中壢區內定里",VLOOKUP(MID(A1904,FIND("里",A1904)+1,FIND("路",A1904)-FIND("里",A1904)),工作表1!B:E,2,0),IF(MID(A1904,4,6)="楊梅區高上里",VLOOKUP(MID(A1904,FIND("里",A1904)+1,FIND("鄰",A1904)-FIND("里",A1904)),工作表1!B:E,2,0),VLOOKUP(MID(A1904,4,6),工作表1!A:E,3,0))),IF(MID(A1904,7,3)="內定里",6,"確認是否登打鄰或里別"))</f>
        <v>確認是否登打鄰或里別</v>
      </c>
      <c r="D1904" t="str">
        <f>IFERROR(VLOOKUP(C1904,工作表1!C:D,2,0),"")</f>
        <v/>
      </c>
    </row>
    <row r="1905" spans="2:4">
      <c r="B1905" t="str">
        <f>IFERROR(VLOOKUP(MID(A1905,4,6),工作表1!A:E,5,0),"格式應為桃園市XX區XX里")</f>
        <v>格式應為桃園市XX區XX里</v>
      </c>
      <c r="C1905" t="str">
        <f>IFERROR(IF(MID(A1905,4,6)="中壢區內定里",VLOOKUP(MID(A1905,FIND("里",A1905)+1,FIND("路",A1905)-FIND("里",A1905)),工作表1!B:E,2,0),IF(MID(A1905,4,6)="楊梅區高上里",VLOOKUP(MID(A1905,FIND("里",A1905)+1,FIND("鄰",A1905)-FIND("里",A1905)),工作表1!B:E,2,0),VLOOKUP(MID(A1905,4,6),工作表1!A:E,3,0))),IF(MID(A1905,7,3)="內定里",6,"確認是否登打鄰或里別"))</f>
        <v>確認是否登打鄰或里別</v>
      </c>
      <c r="D1905" t="str">
        <f>IFERROR(VLOOKUP(C1905,工作表1!C:D,2,0),"")</f>
        <v/>
      </c>
    </row>
    <row r="1906" spans="2:4">
      <c r="B1906" t="str">
        <f>IFERROR(VLOOKUP(MID(A1906,4,6),工作表1!A:E,5,0),"格式應為桃園市XX區XX里")</f>
        <v>格式應為桃園市XX區XX里</v>
      </c>
      <c r="C1906" t="str">
        <f>IFERROR(IF(MID(A1906,4,6)="中壢區內定里",VLOOKUP(MID(A1906,FIND("里",A1906)+1,FIND("路",A1906)-FIND("里",A1906)),工作表1!B:E,2,0),IF(MID(A1906,4,6)="楊梅區高上里",VLOOKUP(MID(A1906,FIND("里",A1906)+1,FIND("鄰",A1906)-FIND("里",A1906)),工作表1!B:E,2,0),VLOOKUP(MID(A1906,4,6),工作表1!A:E,3,0))),IF(MID(A1906,7,3)="內定里",6,"確認是否登打鄰或里別"))</f>
        <v>確認是否登打鄰或里別</v>
      </c>
      <c r="D1906" t="str">
        <f>IFERROR(VLOOKUP(C1906,工作表1!C:D,2,0),"")</f>
        <v/>
      </c>
    </row>
    <row r="1907" spans="2:4">
      <c r="B1907" t="str">
        <f>IFERROR(VLOOKUP(MID(A1907,4,6),工作表1!A:E,5,0),"格式應為桃園市XX區XX里")</f>
        <v>格式應為桃園市XX區XX里</v>
      </c>
      <c r="C1907" t="str">
        <f>IFERROR(IF(MID(A1907,4,6)="中壢區內定里",VLOOKUP(MID(A1907,FIND("里",A1907)+1,FIND("路",A1907)-FIND("里",A1907)),工作表1!B:E,2,0),IF(MID(A1907,4,6)="楊梅區高上里",VLOOKUP(MID(A1907,FIND("里",A1907)+1,FIND("鄰",A1907)-FIND("里",A1907)),工作表1!B:E,2,0),VLOOKUP(MID(A1907,4,6),工作表1!A:E,3,0))),IF(MID(A1907,7,3)="內定里",6,"確認是否登打鄰或里別"))</f>
        <v>確認是否登打鄰或里別</v>
      </c>
      <c r="D1907" t="str">
        <f>IFERROR(VLOOKUP(C1907,工作表1!C:D,2,0),"")</f>
        <v/>
      </c>
    </row>
    <row r="1908" spans="2:4">
      <c r="B1908" t="str">
        <f>IFERROR(VLOOKUP(MID(A1908,4,6),工作表1!A:E,5,0),"格式應為桃園市XX區XX里")</f>
        <v>格式應為桃園市XX區XX里</v>
      </c>
      <c r="C1908" t="str">
        <f>IFERROR(IF(MID(A1908,4,6)="中壢區內定里",VLOOKUP(MID(A1908,FIND("里",A1908)+1,FIND("路",A1908)-FIND("里",A1908)),工作表1!B:E,2,0),IF(MID(A1908,4,6)="楊梅區高上里",VLOOKUP(MID(A1908,FIND("里",A1908)+1,FIND("鄰",A1908)-FIND("里",A1908)),工作表1!B:E,2,0),VLOOKUP(MID(A1908,4,6),工作表1!A:E,3,0))),IF(MID(A1908,7,3)="內定里",6,"確認是否登打鄰或里別"))</f>
        <v>確認是否登打鄰或里別</v>
      </c>
      <c r="D1908" t="str">
        <f>IFERROR(VLOOKUP(C1908,工作表1!C:D,2,0),"")</f>
        <v/>
      </c>
    </row>
    <row r="1909" spans="2:4">
      <c r="B1909" t="str">
        <f>IFERROR(VLOOKUP(MID(A1909,4,6),工作表1!A:E,5,0),"格式應為桃園市XX區XX里")</f>
        <v>格式應為桃園市XX區XX里</v>
      </c>
      <c r="C1909" t="str">
        <f>IFERROR(IF(MID(A1909,4,6)="中壢區內定里",VLOOKUP(MID(A1909,FIND("里",A1909)+1,FIND("路",A1909)-FIND("里",A1909)),工作表1!B:E,2,0),IF(MID(A1909,4,6)="楊梅區高上里",VLOOKUP(MID(A1909,FIND("里",A1909)+1,FIND("鄰",A1909)-FIND("里",A1909)),工作表1!B:E,2,0),VLOOKUP(MID(A1909,4,6),工作表1!A:E,3,0))),IF(MID(A1909,7,3)="內定里",6,"確認是否登打鄰或里別"))</f>
        <v>確認是否登打鄰或里別</v>
      </c>
      <c r="D1909" t="str">
        <f>IFERROR(VLOOKUP(C1909,工作表1!C:D,2,0),"")</f>
        <v/>
      </c>
    </row>
    <row r="1910" spans="2:4">
      <c r="B1910" t="str">
        <f>IFERROR(VLOOKUP(MID(A1910,4,6),工作表1!A:E,5,0),"格式應為桃園市XX區XX里")</f>
        <v>格式應為桃園市XX區XX里</v>
      </c>
      <c r="C1910" t="str">
        <f>IFERROR(IF(MID(A1910,4,6)="中壢區內定里",VLOOKUP(MID(A1910,FIND("里",A1910)+1,FIND("路",A1910)-FIND("里",A1910)),工作表1!B:E,2,0),IF(MID(A1910,4,6)="楊梅區高上里",VLOOKUP(MID(A1910,FIND("里",A1910)+1,FIND("鄰",A1910)-FIND("里",A1910)),工作表1!B:E,2,0),VLOOKUP(MID(A1910,4,6),工作表1!A:E,3,0))),IF(MID(A1910,7,3)="內定里",6,"確認是否登打鄰或里別"))</f>
        <v>確認是否登打鄰或里別</v>
      </c>
      <c r="D1910" t="str">
        <f>IFERROR(VLOOKUP(C1910,工作表1!C:D,2,0),"")</f>
        <v/>
      </c>
    </row>
    <row r="1911" spans="2:4">
      <c r="B1911" t="str">
        <f>IFERROR(VLOOKUP(MID(A1911,4,6),工作表1!A:E,5,0),"格式應為桃園市XX區XX里")</f>
        <v>格式應為桃園市XX區XX里</v>
      </c>
      <c r="C1911" t="str">
        <f>IFERROR(IF(MID(A1911,4,6)="中壢區內定里",VLOOKUP(MID(A1911,FIND("里",A1911)+1,FIND("路",A1911)-FIND("里",A1911)),工作表1!B:E,2,0),IF(MID(A1911,4,6)="楊梅區高上里",VLOOKUP(MID(A1911,FIND("里",A1911)+1,FIND("鄰",A1911)-FIND("里",A1911)),工作表1!B:E,2,0),VLOOKUP(MID(A1911,4,6),工作表1!A:E,3,0))),IF(MID(A1911,7,3)="內定里",6,"確認是否登打鄰或里別"))</f>
        <v>確認是否登打鄰或里別</v>
      </c>
      <c r="D1911" t="str">
        <f>IFERROR(VLOOKUP(C1911,工作表1!C:D,2,0),"")</f>
        <v/>
      </c>
    </row>
    <row r="1912" spans="2:4">
      <c r="B1912" t="str">
        <f>IFERROR(VLOOKUP(MID(A1912,4,6),工作表1!A:E,5,0),"格式應為桃園市XX區XX里")</f>
        <v>格式應為桃園市XX區XX里</v>
      </c>
      <c r="C1912" t="str">
        <f>IFERROR(IF(MID(A1912,4,6)="中壢區內定里",VLOOKUP(MID(A1912,FIND("里",A1912)+1,FIND("路",A1912)-FIND("里",A1912)),工作表1!B:E,2,0),IF(MID(A1912,4,6)="楊梅區高上里",VLOOKUP(MID(A1912,FIND("里",A1912)+1,FIND("鄰",A1912)-FIND("里",A1912)),工作表1!B:E,2,0),VLOOKUP(MID(A1912,4,6),工作表1!A:E,3,0))),IF(MID(A1912,7,3)="內定里",6,"確認是否登打鄰或里別"))</f>
        <v>確認是否登打鄰或里別</v>
      </c>
      <c r="D1912" t="str">
        <f>IFERROR(VLOOKUP(C1912,工作表1!C:D,2,0),"")</f>
        <v/>
      </c>
    </row>
    <row r="1913" spans="2:4">
      <c r="B1913" t="str">
        <f>IFERROR(VLOOKUP(MID(A1913,4,6),工作表1!A:E,5,0),"格式應為桃園市XX區XX里")</f>
        <v>格式應為桃園市XX區XX里</v>
      </c>
      <c r="C1913" t="str">
        <f>IFERROR(IF(MID(A1913,4,6)="中壢區內定里",VLOOKUP(MID(A1913,FIND("里",A1913)+1,FIND("路",A1913)-FIND("里",A1913)),工作表1!B:E,2,0),IF(MID(A1913,4,6)="楊梅區高上里",VLOOKUP(MID(A1913,FIND("里",A1913)+1,FIND("鄰",A1913)-FIND("里",A1913)),工作表1!B:E,2,0),VLOOKUP(MID(A1913,4,6),工作表1!A:E,3,0))),IF(MID(A1913,7,3)="內定里",6,"確認是否登打鄰或里別"))</f>
        <v>確認是否登打鄰或里別</v>
      </c>
      <c r="D1913" t="str">
        <f>IFERROR(VLOOKUP(C1913,工作表1!C:D,2,0),"")</f>
        <v/>
      </c>
    </row>
    <row r="1914" spans="2:4">
      <c r="B1914" t="str">
        <f>IFERROR(VLOOKUP(MID(A1914,4,6),工作表1!A:E,5,0),"格式應為桃園市XX區XX里")</f>
        <v>格式應為桃園市XX區XX里</v>
      </c>
      <c r="C1914" t="str">
        <f>IFERROR(IF(MID(A1914,4,6)="中壢區內定里",VLOOKUP(MID(A1914,FIND("里",A1914)+1,FIND("路",A1914)-FIND("里",A1914)),工作表1!B:E,2,0),IF(MID(A1914,4,6)="楊梅區高上里",VLOOKUP(MID(A1914,FIND("里",A1914)+1,FIND("鄰",A1914)-FIND("里",A1914)),工作表1!B:E,2,0),VLOOKUP(MID(A1914,4,6),工作表1!A:E,3,0))),IF(MID(A1914,7,3)="內定里",6,"確認是否登打鄰或里別"))</f>
        <v>確認是否登打鄰或里別</v>
      </c>
      <c r="D1914" t="str">
        <f>IFERROR(VLOOKUP(C1914,工作表1!C:D,2,0),"")</f>
        <v/>
      </c>
    </row>
    <row r="1915" spans="2:4">
      <c r="B1915" t="str">
        <f>IFERROR(VLOOKUP(MID(A1915,4,6),工作表1!A:E,5,0),"格式應為桃園市XX區XX里")</f>
        <v>格式應為桃園市XX區XX里</v>
      </c>
      <c r="C1915" t="str">
        <f>IFERROR(IF(MID(A1915,4,6)="中壢區內定里",VLOOKUP(MID(A1915,FIND("里",A1915)+1,FIND("路",A1915)-FIND("里",A1915)),工作表1!B:E,2,0),IF(MID(A1915,4,6)="楊梅區高上里",VLOOKUP(MID(A1915,FIND("里",A1915)+1,FIND("鄰",A1915)-FIND("里",A1915)),工作表1!B:E,2,0),VLOOKUP(MID(A1915,4,6),工作表1!A:E,3,0))),IF(MID(A1915,7,3)="內定里",6,"確認是否登打鄰或里別"))</f>
        <v>確認是否登打鄰或里別</v>
      </c>
      <c r="D1915" t="str">
        <f>IFERROR(VLOOKUP(C1915,工作表1!C:D,2,0),"")</f>
        <v/>
      </c>
    </row>
    <row r="1916" spans="2:4">
      <c r="B1916" t="str">
        <f>IFERROR(VLOOKUP(MID(A1916,4,6),工作表1!A:E,5,0),"格式應為桃園市XX區XX里")</f>
        <v>格式應為桃園市XX區XX里</v>
      </c>
      <c r="C1916" t="str">
        <f>IFERROR(IF(MID(A1916,4,6)="中壢區內定里",VLOOKUP(MID(A1916,FIND("里",A1916)+1,FIND("路",A1916)-FIND("里",A1916)),工作表1!B:E,2,0),IF(MID(A1916,4,6)="楊梅區高上里",VLOOKUP(MID(A1916,FIND("里",A1916)+1,FIND("鄰",A1916)-FIND("里",A1916)),工作表1!B:E,2,0),VLOOKUP(MID(A1916,4,6),工作表1!A:E,3,0))),IF(MID(A1916,7,3)="內定里",6,"確認是否登打鄰或里別"))</f>
        <v>確認是否登打鄰或里別</v>
      </c>
      <c r="D1916" t="str">
        <f>IFERROR(VLOOKUP(C1916,工作表1!C:D,2,0),"")</f>
        <v/>
      </c>
    </row>
    <row r="1917" spans="2:4">
      <c r="B1917" t="str">
        <f>IFERROR(VLOOKUP(MID(A1917,4,6),工作表1!A:E,5,0),"格式應為桃園市XX區XX里")</f>
        <v>格式應為桃園市XX區XX里</v>
      </c>
      <c r="C1917" t="str">
        <f>IFERROR(IF(MID(A1917,4,6)="中壢區內定里",VLOOKUP(MID(A1917,FIND("里",A1917)+1,FIND("路",A1917)-FIND("里",A1917)),工作表1!B:E,2,0),IF(MID(A1917,4,6)="楊梅區高上里",VLOOKUP(MID(A1917,FIND("里",A1917)+1,FIND("鄰",A1917)-FIND("里",A1917)),工作表1!B:E,2,0),VLOOKUP(MID(A1917,4,6),工作表1!A:E,3,0))),IF(MID(A1917,7,3)="內定里",6,"確認是否登打鄰或里別"))</f>
        <v>確認是否登打鄰或里別</v>
      </c>
      <c r="D1917" t="str">
        <f>IFERROR(VLOOKUP(C1917,工作表1!C:D,2,0),"")</f>
        <v/>
      </c>
    </row>
    <row r="1918" spans="2:4">
      <c r="B1918" t="str">
        <f>IFERROR(VLOOKUP(MID(A1918,4,6),工作表1!A:E,5,0),"格式應為桃園市XX區XX里")</f>
        <v>格式應為桃園市XX區XX里</v>
      </c>
      <c r="C1918" t="str">
        <f>IFERROR(IF(MID(A1918,4,6)="中壢區內定里",VLOOKUP(MID(A1918,FIND("里",A1918)+1,FIND("路",A1918)-FIND("里",A1918)),工作表1!B:E,2,0),IF(MID(A1918,4,6)="楊梅區高上里",VLOOKUP(MID(A1918,FIND("里",A1918)+1,FIND("鄰",A1918)-FIND("里",A1918)),工作表1!B:E,2,0),VLOOKUP(MID(A1918,4,6),工作表1!A:E,3,0))),IF(MID(A1918,7,3)="內定里",6,"確認是否登打鄰或里別"))</f>
        <v>確認是否登打鄰或里別</v>
      </c>
      <c r="D1918" t="str">
        <f>IFERROR(VLOOKUP(C1918,工作表1!C:D,2,0),"")</f>
        <v/>
      </c>
    </row>
    <row r="1919" spans="2:4">
      <c r="B1919" t="str">
        <f>IFERROR(VLOOKUP(MID(A1919,4,6),工作表1!A:E,5,0),"格式應為桃園市XX區XX里")</f>
        <v>格式應為桃園市XX區XX里</v>
      </c>
      <c r="C1919" t="str">
        <f>IFERROR(IF(MID(A1919,4,6)="中壢區內定里",VLOOKUP(MID(A1919,FIND("里",A1919)+1,FIND("路",A1919)-FIND("里",A1919)),工作表1!B:E,2,0),IF(MID(A1919,4,6)="楊梅區高上里",VLOOKUP(MID(A1919,FIND("里",A1919)+1,FIND("鄰",A1919)-FIND("里",A1919)),工作表1!B:E,2,0),VLOOKUP(MID(A1919,4,6),工作表1!A:E,3,0))),IF(MID(A1919,7,3)="內定里",6,"確認是否登打鄰或里別"))</f>
        <v>確認是否登打鄰或里別</v>
      </c>
      <c r="D1919" t="str">
        <f>IFERROR(VLOOKUP(C1919,工作表1!C:D,2,0),"")</f>
        <v/>
      </c>
    </row>
    <row r="1920" spans="2:4">
      <c r="B1920" t="str">
        <f>IFERROR(VLOOKUP(MID(A1920,4,6),工作表1!A:E,5,0),"格式應為桃園市XX區XX里")</f>
        <v>格式應為桃園市XX區XX里</v>
      </c>
      <c r="C1920" t="str">
        <f>IFERROR(IF(MID(A1920,4,6)="中壢區內定里",VLOOKUP(MID(A1920,FIND("里",A1920)+1,FIND("路",A1920)-FIND("里",A1920)),工作表1!B:E,2,0),IF(MID(A1920,4,6)="楊梅區高上里",VLOOKUP(MID(A1920,FIND("里",A1920)+1,FIND("鄰",A1920)-FIND("里",A1920)),工作表1!B:E,2,0),VLOOKUP(MID(A1920,4,6),工作表1!A:E,3,0))),IF(MID(A1920,7,3)="內定里",6,"確認是否登打鄰或里別"))</f>
        <v>確認是否登打鄰或里別</v>
      </c>
      <c r="D1920" t="str">
        <f>IFERROR(VLOOKUP(C1920,工作表1!C:D,2,0),"")</f>
        <v/>
      </c>
    </row>
    <row r="1921" spans="2:4">
      <c r="B1921" t="str">
        <f>IFERROR(VLOOKUP(MID(A1921,4,6),工作表1!A:E,5,0),"格式應為桃園市XX區XX里")</f>
        <v>格式應為桃園市XX區XX里</v>
      </c>
      <c r="C1921" t="str">
        <f>IFERROR(IF(MID(A1921,4,6)="中壢區內定里",VLOOKUP(MID(A1921,FIND("里",A1921)+1,FIND("路",A1921)-FIND("里",A1921)),工作表1!B:E,2,0),IF(MID(A1921,4,6)="楊梅區高上里",VLOOKUP(MID(A1921,FIND("里",A1921)+1,FIND("鄰",A1921)-FIND("里",A1921)),工作表1!B:E,2,0),VLOOKUP(MID(A1921,4,6),工作表1!A:E,3,0))),IF(MID(A1921,7,3)="內定里",6,"確認是否登打鄰或里別"))</f>
        <v>確認是否登打鄰或里別</v>
      </c>
      <c r="D1921" t="str">
        <f>IFERROR(VLOOKUP(C1921,工作表1!C:D,2,0),"")</f>
        <v/>
      </c>
    </row>
    <row r="1922" spans="2:4">
      <c r="B1922" t="str">
        <f>IFERROR(VLOOKUP(MID(A1922,4,6),工作表1!A:E,5,0),"格式應為桃園市XX區XX里")</f>
        <v>格式應為桃園市XX區XX里</v>
      </c>
      <c r="C1922" t="str">
        <f>IFERROR(IF(MID(A1922,4,6)="中壢區內定里",VLOOKUP(MID(A1922,FIND("里",A1922)+1,FIND("路",A1922)-FIND("里",A1922)),工作表1!B:E,2,0),IF(MID(A1922,4,6)="楊梅區高上里",VLOOKUP(MID(A1922,FIND("里",A1922)+1,FIND("鄰",A1922)-FIND("里",A1922)),工作表1!B:E,2,0),VLOOKUP(MID(A1922,4,6),工作表1!A:E,3,0))),IF(MID(A1922,7,3)="內定里",6,"確認是否登打鄰或里別"))</f>
        <v>確認是否登打鄰或里別</v>
      </c>
      <c r="D1922" t="str">
        <f>IFERROR(VLOOKUP(C1922,工作表1!C:D,2,0),"")</f>
        <v/>
      </c>
    </row>
    <row r="1923" spans="2:4">
      <c r="B1923" t="str">
        <f>IFERROR(VLOOKUP(MID(A1923,4,6),工作表1!A:E,5,0),"格式應為桃園市XX區XX里")</f>
        <v>格式應為桃園市XX區XX里</v>
      </c>
      <c r="C1923" t="str">
        <f>IFERROR(IF(MID(A1923,4,6)="中壢區內定里",VLOOKUP(MID(A1923,FIND("里",A1923)+1,FIND("路",A1923)-FIND("里",A1923)),工作表1!B:E,2,0),IF(MID(A1923,4,6)="楊梅區高上里",VLOOKUP(MID(A1923,FIND("里",A1923)+1,FIND("鄰",A1923)-FIND("里",A1923)),工作表1!B:E,2,0),VLOOKUP(MID(A1923,4,6),工作表1!A:E,3,0))),IF(MID(A1923,7,3)="內定里",6,"確認是否登打鄰或里別"))</f>
        <v>確認是否登打鄰或里別</v>
      </c>
      <c r="D1923" t="str">
        <f>IFERROR(VLOOKUP(C1923,工作表1!C:D,2,0),"")</f>
        <v/>
      </c>
    </row>
    <row r="1924" spans="2:4">
      <c r="B1924" t="str">
        <f>IFERROR(VLOOKUP(MID(A1924,4,6),工作表1!A:E,5,0),"格式應為桃園市XX區XX里")</f>
        <v>格式應為桃園市XX區XX里</v>
      </c>
      <c r="C1924" t="str">
        <f>IFERROR(IF(MID(A1924,4,6)="中壢區內定里",VLOOKUP(MID(A1924,FIND("里",A1924)+1,FIND("路",A1924)-FIND("里",A1924)),工作表1!B:E,2,0),IF(MID(A1924,4,6)="楊梅區高上里",VLOOKUP(MID(A1924,FIND("里",A1924)+1,FIND("鄰",A1924)-FIND("里",A1924)),工作表1!B:E,2,0),VLOOKUP(MID(A1924,4,6),工作表1!A:E,3,0))),IF(MID(A1924,7,3)="內定里",6,"確認是否登打鄰或里別"))</f>
        <v>確認是否登打鄰或里別</v>
      </c>
      <c r="D1924" t="str">
        <f>IFERROR(VLOOKUP(C1924,工作表1!C:D,2,0),"")</f>
        <v/>
      </c>
    </row>
    <row r="1925" spans="2:4">
      <c r="B1925" t="str">
        <f>IFERROR(VLOOKUP(MID(A1925,4,6),工作表1!A:E,5,0),"格式應為桃園市XX區XX里")</f>
        <v>格式應為桃園市XX區XX里</v>
      </c>
      <c r="C1925" t="str">
        <f>IFERROR(IF(MID(A1925,4,6)="中壢區內定里",VLOOKUP(MID(A1925,FIND("里",A1925)+1,FIND("路",A1925)-FIND("里",A1925)),工作表1!B:E,2,0),IF(MID(A1925,4,6)="楊梅區高上里",VLOOKUP(MID(A1925,FIND("里",A1925)+1,FIND("鄰",A1925)-FIND("里",A1925)),工作表1!B:E,2,0),VLOOKUP(MID(A1925,4,6),工作表1!A:E,3,0))),IF(MID(A1925,7,3)="內定里",6,"確認是否登打鄰或里別"))</f>
        <v>確認是否登打鄰或里別</v>
      </c>
      <c r="D1925" t="str">
        <f>IFERROR(VLOOKUP(C1925,工作表1!C:D,2,0),"")</f>
        <v/>
      </c>
    </row>
    <row r="1926" spans="2:4">
      <c r="B1926" t="str">
        <f>IFERROR(VLOOKUP(MID(A1926,4,6),工作表1!A:E,5,0),"格式應為桃園市XX區XX里")</f>
        <v>格式應為桃園市XX區XX里</v>
      </c>
      <c r="C1926" t="str">
        <f>IFERROR(IF(MID(A1926,4,6)="中壢區內定里",VLOOKUP(MID(A1926,FIND("里",A1926)+1,FIND("路",A1926)-FIND("里",A1926)),工作表1!B:E,2,0),IF(MID(A1926,4,6)="楊梅區高上里",VLOOKUP(MID(A1926,FIND("里",A1926)+1,FIND("鄰",A1926)-FIND("里",A1926)),工作表1!B:E,2,0),VLOOKUP(MID(A1926,4,6),工作表1!A:E,3,0))),IF(MID(A1926,7,3)="內定里",6,"確認是否登打鄰或里別"))</f>
        <v>確認是否登打鄰或里別</v>
      </c>
      <c r="D1926" t="str">
        <f>IFERROR(VLOOKUP(C1926,工作表1!C:D,2,0),"")</f>
        <v/>
      </c>
    </row>
    <row r="1927" spans="2:4">
      <c r="B1927" t="str">
        <f>IFERROR(VLOOKUP(MID(A1927,4,6),工作表1!A:E,5,0),"格式應為桃園市XX區XX里")</f>
        <v>格式應為桃園市XX區XX里</v>
      </c>
      <c r="C1927" t="str">
        <f>IFERROR(IF(MID(A1927,4,6)="中壢區內定里",VLOOKUP(MID(A1927,FIND("里",A1927)+1,FIND("路",A1927)-FIND("里",A1927)),工作表1!B:E,2,0),IF(MID(A1927,4,6)="楊梅區高上里",VLOOKUP(MID(A1927,FIND("里",A1927)+1,FIND("鄰",A1927)-FIND("里",A1927)),工作表1!B:E,2,0),VLOOKUP(MID(A1927,4,6),工作表1!A:E,3,0))),IF(MID(A1927,7,3)="內定里",6,"確認是否登打鄰或里別"))</f>
        <v>確認是否登打鄰或里別</v>
      </c>
      <c r="D1927" t="str">
        <f>IFERROR(VLOOKUP(C1927,工作表1!C:D,2,0),"")</f>
        <v/>
      </c>
    </row>
    <row r="1928" spans="2:4">
      <c r="B1928" t="str">
        <f>IFERROR(VLOOKUP(MID(A1928,4,6),工作表1!A:E,5,0),"格式應為桃園市XX區XX里")</f>
        <v>格式應為桃園市XX區XX里</v>
      </c>
      <c r="C1928" t="str">
        <f>IFERROR(IF(MID(A1928,4,6)="中壢區內定里",VLOOKUP(MID(A1928,FIND("里",A1928)+1,FIND("路",A1928)-FIND("里",A1928)),工作表1!B:E,2,0),IF(MID(A1928,4,6)="楊梅區高上里",VLOOKUP(MID(A1928,FIND("里",A1928)+1,FIND("鄰",A1928)-FIND("里",A1928)),工作表1!B:E,2,0),VLOOKUP(MID(A1928,4,6),工作表1!A:E,3,0))),IF(MID(A1928,7,3)="內定里",6,"確認是否登打鄰或里別"))</f>
        <v>確認是否登打鄰或里別</v>
      </c>
      <c r="D1928" t="str">
        <f>IFERROR(VLOOKUP(C1928,工作表1!C:D,2,0),"")</f>
        <v/>
      </c>
    </row>
    <row r="1929" spans="2:4">
      <c r="B1929" t="str">
        <f>IFERROR(VLOOKUP(MID(A1929,4,6),工作表1!A:E,5,0),"格式應為桃園市XX區XX里")</f>
        <v>格式應為桃園市XX區XX里</v>
      </c>
      <c r="C1929" t="str">
        <f>IFERROR(IF(MID(A1929,4,6)="中壢區內定里",VLOOKUP(MID(A1929,FIND("里",A1929)+1,FIND("路",A1929)-FIND("里",A1929)),工作表1!B:E,2,0),IF(MID(A1929,4,6)="楊梅區高上里",VLOOKUP(MID(A1929,FIND("里",A1929)+1,FIND("鄰",A1929)-FIND("里",A1929)),工作表1!B:E,2,0),VLOOKUP(MID(A1929,4,6),工作表1!A:E,3,0))),IF(MID(A1929,7,3)="內定里",6,"確認是否登打鄰或里別"))</f>
        <v>確認是否登打鄰或里別</v>
      </c>
      <c r="D1929" t="str">
        <f>IFERROR(VLOOKUP(C1929,工作表1!C:D,2,0),"")</f>
        <v/>
      </c>
    </row>
    <row r="1930" spans="2:4">
      <c r="B1930" t="str">
        <f>IFERROR(VLOOKUP(MID(A1930,4,6),工作表1!A:E,5,0),"格式應為桃園市XX區XX里")</f>
        <v>格式應為桃園市XX區XX里</v>
      </c>
      <c r="C1930" t="str">
        <f>IFERROR(IF(MID(A1930,4,6)="中壢區內定里",VLOOKUP(MID(A1930,FIND("里",A1930)+1,FIND("路",A1930)-FIND("里",A1930)),工作表1!B:E,2,0),IF(MID(A1930,4,6)="楊梅區高上里",VLOOKUP(MID(A1930,FIND("里",A1930)+1,FIND("鄰",A1930)-FIND("里",A1930)),工作表1!B:E,2,0),VLOOKUP(MID(A1930,4,6),工作表1!A:E,3,0))),IF(MID(A1930,7,3)="內定里",6,"確認是否登打鄰或里別"))</f>
        <v>確認是否登打鄰或里別</v>
      </c>
      <c r="D1930" t="str">
        <f>IFERROR(VLOOKUP(C1930,工作表1!C:D,2,0),"")</f>
        <v/>
      </c>
    </row>
    <row r="1931" spans="2:4">
      <c r="B1931" t="str">
        <f>IFERROR(VLOOKUP(MID(A1931,4,6),工作表1!A:E,5,0),"格式應為桃園市XX區XX里")</f>
        <v>格式應為桃園市XX區XX里</v>
      </c>
      <c r="C1931" t="str">
        <f>IFERROR(IF(MID(A1931,4,6)="中壢區內定里",VLOOKUP(MID(A1931,FIND("里",A1931)+1,FIND("路",A1931)-FIND("里",A1931)),工作表1!B:E,2,0),IF(MID(A1931,4,6)="楊梅區高上里",VLOOKUP(MID(A1931,FIND("里",A1931)+1,FIND("鄰",A1931)-FIND("里",A1931)),工作表1!B:E,2,0),VLOOKUP(MID(A1931,4,6),工作表1!A:E,3,0))),IF(MID(A1931,7,3)="內定里",6,"確認是否登打鄰或里別"))</f>
        <v>確認是否登打鄰或里別</v>
      </c>
      <c r="D1931" t="str">
        <f>IFERROR(VLOOKUP(C1931,工作表1!C:D,2,0),"")</f>
        <v/>
      </c>
    </row>
    <row r="1932" spans="2:4">
      <c r="B1932" t="str">
        <f>IFERROR(VLOOKUP(MID(A1932,4,6),工作表1!A:E,5,0),"格式應為桃園市XX區XX里")</f>
        <v>格式應為桃園市XX區XX里</v>
      </c>
      <c r="C1932" t="str">
        <f>IFERROR(IF(MID(A1932,4,6)="中壢區內定里",VLOOKUP(MID(A1932,FIND("里",A1932)+1,FIND("路",A1932)-FIND("里",A1932)),工作表1!B:E,2,0),IF(MID(A1932,4,6)="楊梅區高上里",VLOOKUP(MID(A1932,FIND("里",A1932)+1,FIND("鄰",A1932)-FIND("里",A1932)),工作表1!B:E,2,0),VLOOKUP(MID(A1932,4,6),工作表1!A:E,3,0))),IF(MID(A1932,7,3)="內定里",6,"確認是否登打鄰或里別"))</f>
        <v>確認是否登打鄰或里別</v>
      </c>
      <c r="D1932" t="str">
        <f>IFERROR(VLOOKUP(C1932,工作表1!C:D,2,0),"")</f>
        <v/>
      </c>
    </row>
    <row r="1933" spans="2:4">
      <c r="B1933" t="str">
        <f>IFERROR(VLOOKUP(MID(A1933,4,6),工作表1!A:E,5,0),"格式應為桃園市XX區XX里")</f>
        <v>格式應為桃園市XX區XX里</v>
      </c>
      <c r="C1933" t="str">
        <f>IFERROR(IF(MID(A1933,4,6)="中壢區內定里",VLOOKUP(MID(A1933,FIND("里",A1933)+1,FIND("路",A1933)-FIND("里",A1933)),工作表1!B:E,2,0),IF(MID(A1933,4,6)="楊梅區高上里",VLOOKUP(MID(A1933,FIND("里",A1933)+1,FIND("鄰",A1933)-FIND("里",A1933)),工作表1!B:E,2,0),VLOOKUP(MID(A1933,4,6),工作表1!A:E,3,0))),IF(MID(A1933,7,3)="內定里",6,"確認是否登打鄰或里別"))</f>
        <v>確認是否登打鄰或里別</v>
      </c>
      <c r="D1933" t="str">
        <f>IFERROR(VLOOKUP(C1933,工作表1!C:D,2,0),"")</f>
        <v/>
      </c>
    </row>
    <row r="1934" spans="2:4">
      <c r="B1934" t="str">
        <f>IFERROR(VLOOKUP(MID(A1934,4,6),工作表1!A:E,5,0),"格式應為桃園市XX區XX里")</f>
        <v>格式應為桃園市XX區XX里</v>
      </c>
      <c r="C1934" t="str">
        <f>IFERROR(IF(MID(A1934,4,6)="中壢區內定里",VLOOKUP(MID(A1934,FIND("里",A1934)+1,FIND("路",A1934)-FIND("里",A1934)),工作表1!B:E,2,0),IF(MID(A1934,4,6)="楊梅區高上里",VLOOKUP(MID(A1934,FIND("里",A1934)+1,FIND("鄰",A1934)-FIND("里",A1934)),工作表1!B:E,2,0),VLOOKUP(MID(A1934,4,6),工作表1!A:E,3,0))),IF(MID(A1934,7,3)="內定里",6,"確認是否登打鄰或里別"))</f>
        <v>確認是否登打鄰或里別</v>
      </c>
      <c r="D1934" t="str">
        <f>IFERROR(VLOOKUP(C1934,工作表1!C:D,2,0),"")</f>
        <v/>
      </c>
    </row>
    <row r="1935" spans="2:4">
      <c r="B1935" t="str">
        <f>IFERROR(VLOOKUP(MID(A1935,4,6),工作表1!A:E,5,0),"格式應為桃園市XX區XX里")</f>
        <v>格式應為桃園市XX區XX里</v>
      </c>
      <c r="C1935" t="str">
        <f>IFERROR(IF(MID(A1935,4,6)="中壢區內定里",VLOOKUP(MID(A1935,FIND("里",A1935)+1,FIND("路",A1935)-FIND("里",A1935)),工作表1!B:E,2,0),IF(MID(A1935,4,6)="楊梅區高上里",VLOOKUP(MID(A1935,FIND("里",A1935)+1,FIND("鄰",A1935)-FIND("里",A1935)),工作表1!B:E,2,0),VLOOKUP(MID(A1935,4,6),工作表1!A:E,3,0))),IF(MID(A1935,7,3)="內定里",6,"確認是否登打鄰或里別"))</f>
        <v>確認是否登打鄰或里別</v>
      </c>
      <c r="D1935" t="str">
        <f>IFERROR(VLOOKUP(C1935,工作表1!C:D,2,0),"")</f>
        <v/>
      </c>
    </row>
    <row r="1936" spans="2:4">
      <c r="B1936" t="str">
        <f>IFERROR(VLOOKUP(MID(A1936,4,6),工作表1!A:E,5,0),"格式應為桃園市XX區XX里")</f>
        <v>格式應為桃園市XX區XX里</v>
      </c>
      <c r="C1936" t="str">
        <f>IFERROR(IF(MID(A1936,4,6)="中壢區內定里",VLOOKUP(MID(A1936,FIND("里",A1936)+1,FIND("路",A1936)-FIND("里",A1936)),工作表1!B:E,2,0),IF(MID(A1936,4,6)="楊梅區高上里",VLOOKUP(MID(A1936,FIND("里",A1936)+1,FIND("鄰",A1936)-FIND("里",A1936)),工作表1!B:E,2,0),VLOOKUP(MID(A1936,4,6),工作表1!A:E,3,0))),IF(MID(A1936,7,3)="內定里",6,"確認是否登打鄰或里別"))</f>
        <v>確認是否登打鄰或里別</v>
      </c>
      <c r="D1936" t="str">
        <f>IFERROR(VLOOKUP(C1936,工作表1!C:D,2,0),"")</f>
        <v/>
      </c>
    </row>
    <row r="1937" spans="2:4">
      <c r="B1937" t="str">
        <f>IFERROR(VLOOKUP(MID(A1937,4,6),工作表1!A:E,5,0),"格式應為桃園市XX區XX里")</f>
        <v>格式應為桃園市XX區XX里</v>
      </c>
      <c r="C1937" t="str">
        <f>IFERROR(IF(MID(A1937,4,6)="中壢區內定里",VLOOKUP(MID(A1937,FIND("里",A1937)+1,FIND("路",A1937)-FIND("里",A1937)),工作表1!B:E,2,0),IF(MID(A1937,4,6)="楊梅區高上里",VLOOKUP(MID(A1937,FIND("里",A1937)+1,FIND("鄰",A1937)-FIND("里",A1937)),工作表1!B:E,2,0),VLOOKUP(MID(A1937,4,6),工作表1!A:E,3,0))),IF(MID(A1937,7,3)="內定里",6,"確認是否登打鄰或里別"))</f>
        <v>確認是否登打鄰或里別</v>
      </c>
      <c r="D1937" t="str">
        <f>IFERROR(VLOOKUP(C1937,工作表1!C:D,2,0),"")</f>
        <v/>
      </c>
    </row>
    <row r="1938" spans="2:4">
      <c r="B1938" t="str">
        <f>IFERROR(VLOOKUP(MID(A1938,4,6),工作表1!A:E,5,0),"格式應為桃園市XX區XX里")</f>
        <v>格式應為桃園市XX區XX里</v>
      </c>
      <c r="C1938" t="str">
        <f>IFERROR(IF(MID(A1938,4,6)="中壢區內定里",VLOOKUP(MID(A1938,FIND("里",A1938)+1,FIND("路",A1938)-FIND("里",A1938)),工作表1!B:E,2,0),IF(MID(A1938,4,6)="楊梅區高上里",VLOOKUP(MID(A1938,FIND("里",A1938)+1,FIND("鄰",A1938)-FIND("里",A1938)),工作表1!B:E,2,0),VLOOKUP(MID(A1938,4,6),工作表1!A:E,3,0))),IF(MID(A1938,7,3)="內定里",6,"確認是否登打鄰或里別"))</f>
        <v>確認是否登打鄰或里別</v>
      </c>
      <c r="D1938" t="str">
        <f>IFERROR(VLOOKUP(C1938,工作表1!C:D,2,0),"")</f>
        <v/>
      </c>
    </row>
    <row r="1939" spans="2:4">
      <c r="B1939" t="str">
        <f>IFERROR(VLOOKUP(MID(A1939,4,6),工作表1!A:E,5,0),"格式應為桃園市XX區XX里")</f>
        <v>格式應為桃園市XX區XX里</v>
      </c>
      <c r="C1939" t="str">
        <f>IFERROR(IF(MID(A1939,4,6)="中壢區內定里",VLOOKUP(MID(A1939,FIND("里",A1939)+1,FIND("路",A1939)-FIND("里",A1939)),工作表1!B:E,2,0),IF(MID(A1939,4,6)="楊梅區高上里",VLOOKUP(MID(A1939,FIND("里",A1939)+1,FIND("鄰",A1939)-FIND("里",A1939)),工作表1!B:E,2,0),VLOOKUP(MID(A1939,4,6),工作表1!A:E,3,0))),IF(MID(A1939,7,3)="內定里",6,"確認是否登打鄰或里別"))</f>
        <v>確認是否登打鄰或里別</v>
      </c>
      <c r="D1939" t="str">
        <f>IFERROR(VLOOKUP(C1939,工作表1!C:D,2,0),"")</f>
        <v/>
      </c>
    </row>
    <row r="1940" spans="2:4">
      <c r="B1940" t="str">
        <f>IFERROR(VLOOKUP(MID(A1940,4,6),工作表1!A:E,5,0),"格式應為桃園市XX區XX里")</f>
        <v>格式應為桃園市XX區XX里</v>
      </c>
      <c r="C1940" t="str">
        <f>IFERROR(IF(MID(A1940,4,6)="中壢區內定里",VLOOKUP(MID(A1940,FIND("里",A1940)+1,FIND("路",A1940)-FIND("里",A1940)),工作表1!B:E,2,0),IF(MID(A1940,4,6)="楊梅區高上里",VLOOKUP(MID(A1940,FIND("里",A1940)+1,FIND("鄰",A1940)-FIND("里",A1940)),工作表1!B:E,2,0),VLOOKUP(MID(A1940,4,6),工作表1!A:E,3,0))),IF(MID(A1940,7,3)="內定里",6,"確認是否登打鄰或里別"))</f>
        <v>確認是否登打鄰或里別</v>
      </c>
      <c r="D1940" t="str">
        <f>IFERROR(VLOOKUP(C1940,工作表1!C:D,2,0),"")</f>
        <v/>
      </c>
    </row>
    <row r="1941" spans="2:4">
      <c r="B1941" t="str">
        <f>IFERROR(VLOOKUP(MID(A1941,4,6),工作表1!A:E,5,0),"格式應為桃園市XX區XX里")</f>
        <v>格式應為桃園市XX區XX里</v>
      </c>
      <c r="C1941" t="str">
        <f>IFERROR(IF(MID(A1941,4,6)="中壢區內定里",VLOOKUP(MID(A1941,FIND("里",A1941)+1,FIND("路",A1941)-FIND("里",A1941)),工作表1!B:E,2,0),IF(MID(A1941,4,6)="楊梅區高上里",VLOOKUP(MID(A1941,FIND("里",A1941)+1,FIND("鄰",A1941)-FIND("里",A1941)),工作表1!B:E,2,0),VLOOKUP(MID(A1941,4,6),工作表1!A:E,3,0))),IF(MID(A1941,7,3)="內定里",6,"確認是否登打鄰或里別"))</f>
        <v>確認是否登打鄰或里別</v>
      </c>
      <c r="D1941" t="str">
        <f>IFERROR(VLOOKUP(C1941,工作表1!C:D,2,0),"")</f>
        <v/>
      </c>
    </row>
    <row r="1942" spans="2:4">
      <c r="B1942" t="str">
        <f>IFERROR(VLOOKUP(MID(A1942,4,6),工作表1!A:E,5,0),"格式應為桃園市XX區XX里")</f>
        <v>格式應為桃園市XX區XX里</v>
      </c>
      <c r="C1942" t="str">
        <f>IFERROR(IF(MID(A1942,4,6)="中壢區內定里",VLOOKUP(MID(A1942,FIND("里",A1942)+1,FIND("路",A1942)-FIND("里",A1942)),工作表1!B:E,2,0),IF(MID(A1942,4,6)="楊梅區高上里",VLOOKUP(MID(A1942,FIND("里",A1942)+1,FIND("鄰",A1942)-FIND("里",A1942)),工作表1!B:E,2,0),VLOOKUP(MID(A1942,4,6),工作表1!A:E,3,0))),IF(MID(A1942,7,3)="內定里",6,"確認是否登打鄰或里別"))</f>
        <v>確認是否登打鄰或里別</v>
      </c>
      <c r="D1942" t="str">
        <f>IFERROR(VLOOKUP(C1942,工作表1!C:D,2,0),"")</f>
        <v/>
      </c>
    </row>
    <row r="1943" spans="2:4">
      <c r="B1943" t="str">
        <f>IFERROR(VLOOKUP(MID(A1943,4,6),工作表1!A:E,5,0),"格式應為桃園市XX區XX里")</f>
        <v>格式應為桃園市XX區XX里</v>
      </c>
      <c r="C1943" t="str">
        <f>IFERROR(IF(MID(A1943,4,6)="中壢區內定里",VLOOKUP(MID(A1943,FIND("里",A1943)+1,FIND("路",A1943)-FIND("里",A1943)),工作表1!B:E,2,0),IF(MID(A1943,4,6)="楊梅區高上里",VLOOKUP(MID(A1943,FIND("里",A1943)+1,FIND("鄰",A1943)-FIND("里",A1943)),工作表1!B:E,2,0),VLOOKUP(MID(A1943,4,6),工作表1!A:E,3,0))),IF(MID(A1943,7,3)="內定里",6,"確認是否登打鄰或里別"))</f>
        <v>確認是否登打鄰或里別</v>
      </c>
      <c r="D1943" t="str">
        <f>IFERROR(VLOOKUP(C1943,工作表1!C:D,2,0),"")</f>
        <v/>
      </c>
    </row>
    <row r="1944" spans="2:4">
      <c r="B1944" t="str">
        <f>IFERROR(VLOOKUP(MID(A1944,4,6),工作表1!A:E,5,0),"格式應為桃園市XX區XX里")</f>
        <v>格式應為桃園市XX區XX里</v>
      </c>
      <c r="C1944" t="str">
        <f>IFERROR(IF(MID(A1944,4,6)="中壢區內定里",VLOOKUP(MID(A1944,FIND("里",A1944)+1,FIND("路",A1944)-FIND("里",A1944)),工作表1!B:E,2,0),IF(MID(A1944,4,6)="楊梅區高上里",VLOOKUP(MID(A1944,FIND("里",A1944)+1,FIND("鄰",A1944)-FIND("里",A1944)),工作表1!B:E,2,0),VLOOKUP(MID(A1944,4,6),工作表1!A:E,3,0))),IF(MID(A1944,7,3)="內定里",6,"確認是否登打鄰或里別"))</f>
        <v>確認是否登打鄰或里別</v>
      </c>
      <c r="D1944" t="str">
        <f>IFERROR(VLOOKUP(C1944,工作表1!C:D,2,0),"")</f>
        <v/>
      </c>
    </row>
    <row r="1945" spans="2:4">
      <c r="B1945" t="str">
        <f>IFERROR(VLOOKUP(MID(A1945,4,6),工作表1!A:E,5,0),"格式應為桃園市XX區XX里")</f>
        <v>格式應為桃園市XX區XX里</v>
      </c>
      <c r="C1945" t="str">
        <f>IFERROR(IF(MID(A1945,4,6)="中壢區內定里",VLOOKUP(MID(A1945,FIND("里",A1945)+1,FIND("路",A1945)-FIND("里",A1945)),工作表1!B:E,2,0),IF(MID(A1945,4,6)="楊梅區高上里",VLOOKUP(MID(A1945,FIND("里",A1945)+1,FIND("鄰",A1945)-FIND("里",A1945)),工作表1!B:E,2,0),VLOOKUP(MID(A1945,4,6),工作表1!A:E,3,0))),IF(MID(A1945,7,3)="內定里",6,"確認是否登打鄰或里別"))</f>
        <v>確認是否登打鄰或里別</v>
      </c>
      <c r="D1945" t="str">
        <f>IFERROR(VLOOKUP(C1945,工作表1!C:D,2,0),"")</f>
        <v/>
      </c>
    </row>
    <row r="1946" spans="2:4">
      <c r="B1946" t="str">
        <f>IFERROR(VLOOKUP(MID(A1946,4,6),工作表1!A:E,5,0),"格式應為桃園市XX區XX里")</f>
        <v>格式應為桃園市XX區XX里</v>
      </c>
      <c r="C1946" t="str">
        <f>IFERROR(IF(MID(A1946,4,6)="中壢區內定里",VLOOKUP(MID(A1946,FIND("里",A1946)+1,FIND("路",A1946)-FIND("里",A1946)),工作表1!B:E,2,0),IF(MID(A1946,4,6)="楊梅區高上里",VLOOKUP(MID(A1946,FIND("里",A1946)+1,FIND("鄰",A1946)-FIND("里",A1946)),工作表1!B:E,2,0),VLOOKUP(MID(A1946,4,6),工作表1!A:E,3,0))),IF(MID(A1946,7,3)="內定里",6,"確認是否登打鄰或里別"))</f>
        <v>確認是否登打鄰或里別</v>
      </c>
      <c r="D1946" t="str">
        <f>IFERROR(VLOOKUP(C1946,工作表1!C:D,2,0),"")</f>
        <v/>
      </c>
    </row>
    <row r="1947" spans="2:4">
      <c r="B1947" t="str">
        <f>IFERROR(VLOOKUP(MID(A1947,4,6),工作表1!A:E,5,0),"格式應為桃園市XX區XX里")</f>
        <v>格式應為桃園市XX區XX里</v>
      </c>
      <c r="C1947" t="str">
        <f>IFERROR(IF(MID(A1947,4,6)="中壢區內定里",VLOOKUP(MID(A1947,FIND("里",A1947)+1,FIND("路",A1947)-FIND("里",A1947)),工作表1!B:E,2,0),IF(MID(A1947,4,6)="楊梅區高上里",VLOOKUP(MID(A1947,FIND("里",A1947)+1,FIND("鄰",A1947)-FIND("里",A1947)),工作表1!B:E,2,0),VLOOKUP(MID(A1947,4,6),工作表1!A:E,3,0))),IF(MID(A1947,7,3)="內定里",6,"確認是否登打鄰或里別"))</f>
        <v>確認是否登打鄰或里別</v>
      </c>
      <c r="D1947" t="str">
        <f>IFERROR(VLOOKUP(C1947,工作表1!C:D,2,0),"")</f>
        <v/>
      </c>
    </row>
    <row r="1948" spans="2:4">
      <c r="B1948" t="str">
        <f>IFERROR(VLOOKUP(MID(A1948,4,6),工作表1!A:E,5,0),"格式應為桃園市XX區XX里")</f>
        <v>格式應為桃園市XX區XX里</v>
      </c>
      <c r="C1948" t="str">
        <f>IFERROR(IF(MID(A1948,4,6)="中壢區內定里",VLOOKUP(MID(A1948,FIND("里",A1948)+1,FIND("路",A1948)-FIND("里",A1948)),工作表1!B:E,2,0),IF(MID(A1948,4,6)="楊梅區高上里",VLOOKUP(MID(A1948,FIND("里",A1948)+1,FIND("鄰",A1948)-FIND("里",A1948)),工作表1!B:E,2,0),VLOOKUP(MID(A1948,4,6),工作表1!A:E,3,0))),IF(MID(A1948,7,3)="內定里",6,"確認是否登打鄰或里別"))</f>
        <v>確認是否登打鄰或里別</v>
      </c>
      <c r="D1948" t="str">
        <f>IFERROR(VLOOKUP(C1948,工作表1!C:D,2,0),"")</f>
        <v/>
      </c>
    </row>
    <row r="1949" spans="2:4">
      <c r="B1949" t="str">
        <f>IFERROR(VLOOKUP(MID(A1949,4,6),工作表1!A:E,5,0),"格式應為桃園市XX區XX里")</f>
        <v>格式應為桃園市XX區XX里</v>
      </c>
      <c r="C1949" t="str">
        <f>IFERROR(IF(MID(A1949,4,6)="中壢區內定里",VLOOKUP(MID(A1949,FIND("里",A1949)+1,FIND("路",A1949)-FIND("里",A1949)),工作表1!B:E,2,0),IF(MID(A1949,4,6)="楊梅區高上里",VLOOKUP(MID(A1949,FIND("里",A1949)+1,FIND("鄰",A1949)-FIND("里",A1949)),工作表1!B:E,2,0),VLOOKUP(MID(A1949,4,6),工作表1!A:E,3,0))),IF(MID(A1949,7,3)="內定里",6,"確認是否登打鄰或里別"))</f>
        <v>確認是否登打鄰或里別</v>
      </c>
      <c r="D1949" t="str">
        <f>IFERROR(VLOOKUP(C1949,工作表1!C:D,2,0),"")</f>
        <v/>
      </c>
    </row>
    <row r="1950" spans="2:4">
      <c r="B1950" t="str">
        <f>IFERROR(VLOOKUP(MID(A1950,4,6),工作表1!A:E,5,0),"格式應為桃園市XX區XX里")</f>
        <v>格式應為桃園市XX區XX里</v>
      </c>
      <c r="C1950" t="str">
        <f>IFERROR(IF(MID(A1950,4,6)="中壢區內定里",VLOOKUP(MID(A1950,FIND("里",A1950)+1,FIND("路",A1950)-FIND("里",A1950)),工作表1!B:E,2,0),IF(MID(A1950,4,6)="楊梅區高上里",VLOOKUP(MID(A1950,FIND("里",A1950)+1,FIND("鄰",A1950)-FIND("里",A1950)),工作表1!B:E,2,0),VLOOKUP(MID(A1950,4,6),工作表1!A:E,3,0))),IF(MID(A1950,7,3)="內定里",6,"確認是否登打鄰或里別"))</f>
        <v>確認是否登打鄰或里別</v>
      </c>
      <c r="D1950" t="str">
        <f>IFERROR(VLOOKUP(C1950,工作表1!C:D,2,0),"")</f>
        <v/>
      </c>
    </row>
    <row r="1951" spans="2:4">
      <c r="B1951" t="str">
        <f>IFERROR(VLOOKUP(MID(A1951,4,6),工作表1!A:E,5,0),"格式應為桃園市XX區XX里")</f>
        <v>格式應為桃園市XX區XX里</v>
      </c>
      <c r="C1951" t="str">
        <f>IFERROR(IF(MID(A1951,4,6)="中壢區內定里",VLOOKUP(MID(A1951,FIND("里",A1951)+1,FIND("路",A1951)-FIND("里",A1951)),工作表1!B:E,2,0),IF(MID(A1951,4,6)="楊梅區高上里",VLOOKUP(MID(A1951,FIND("里",A1951)+1,FIND("鄰",A1951)-FIND("里",A1951)),工作表1!B:E,2,0),VLOOKUP(MID(A1951,4,6),工作表1!A:E,3,0))),IF(MID(A1951,7,3)="內定里",6,"確認是否登打鄰或里別"))</f>
        <v>確認是否登打鄰或里別</v>
      </c>
      <c r="D1951" t="str">
        <f>IFERROR(VLOOKUP(C1951,工作表1!C:D,2,0),"")</f>
        <v/>
      </c>
    </row>
    <row r="1952" spans="2:4">
      <c r="B1952" t="str">
        <f>IFERROR(VLOOKUP(MID(A1952,4,6),工作表1!A:E,5,0),"格式應為桃園市XX區XX里")</f>
        <v>格式應為桃園市XX區XX里</v>
      </c>
      <c r="C1952" t="str">
        <f>IFERROR(IF(MID(A1952,4,6)="中壢區內定里",VLOOKUP(MID(A1952,FIND("里",A1952)+1,FIND("路",A1952)-FIND("里",A1952)),工作表1!B:E,2,0),IF(MID(A1952,4,6)="楊梅區高上里",VLOOKUP(MID(A1952,FIND("里",A1952)+1,FIND("鄰",A1952)-FIND("里",A1952)),工作表1!B:E,2,0),VLOOKUP(MID(A1952,4,6),工作表1!A:E,3,0))),IF(MID(A1952,7,3)="內定里",6,"確認是否登打鄰或里別"))</f>
        <v>確認是否登打鄰或里別</v>
      </c>
      <c r="D1952" t="str">
        <f>IFERROR(VLOOKUP(C1952,工作表1!C:D,2,0),"")</f>
        <v/>
      </c>
    </row>
    <row r="1953" spans="2:4">
      <c r="B1953" t="str">
        <f>IFERROR(VLOOKUP(MID(A1953,4,6),工作表1!A:E,5,0),"格式應為桃園市XX區XX里")</f>
        <v>格式應為桃園市XX區XX里</v>
      </c>
      <c r="C1953" t="str">
        <f>IFERROR(IF(MID(A1953,4,6)="中壢區內定里",VLOOKUP(MID(A1953,FIND("里",A1953)+1,FIND("路",A1953)-FIND("里",A1953)),工作表1!B:E,2,0),IF(MID(A1953,4,6)="楊梅區高上里",VLOOKUP(MID(A1953,FIND("里",A1953)+1,FIND("鄰",A1953)-FIND("里",A1953)),工作表1!B:E,2,0),VLOOKUP(MID(A1953,4,6),工作表1!A:E,3,0))),IF(MID(A1953,7,3)="內定里",6,"確認是否登打鄰或里別"))</f>
        <v>確認是否登打鄰或里別</v>
      </c>
      <c r="D1953" t="str">
        <f>IFERROR(VLOOKUP(C1953,工作表1!C:D,2,0),"")</f>
        <v/>
      </c>
    </row>
    <row r="1954" spans="2:4">
      <c r="B1954" t="str">
        <f>IFERROR(VLOOKUP(MID(A1954,4,6),工作表1!A:E,5,0),"格式應為桃園市XX區XX里")</f>
        <v>格式應為桃園市XX區XX里</v>
      </c>
      <c r="C1954" t="str">
        <f>IFERROR(IF(MID(A1954,4,6)="中壢區內定里",VLOOKUP(MID(A1954,FIND("里",A1954)+1,FIND("路",A1954)-FIND("里",A1954)),工作表1!B:E,2,0),IF(MID(A1954,4,6)="楊梅區高上里",VLOOKUP(MID(A1954,FIND("里",A1954)+1,FIND("鄰",A1954)-FIND("里",A1954)),工作表1!B:E,2,0),VLOOKUP(MID(A1954,4,6),工作表1!A:E,3,0))),IF(MID(A1954,7,3)="內定里",6,"確認是否登打鄰或里別"))</f>
        <v>確認是否登打鄰或里別</v>
      </c>
      <c r="D1954" t="str">
        <f>IFERROR(VLOOKUP(C1954,工作表1!C:D,2,0),"")</f>
        <v/>
      </c>
    </row>
    <row r="1955" spans="2:4">
      <c r="B1955" t="str">
        <f>IFERROR(VLOOKUP(MID(A1955,4,6),工作表1!A:E,5,0),"格式應為桃園市XX區XX里")</f>
        <v>格式應為桃園市XX區XX里</v>
      </c>
      <c r="C1955" t="str">
        <f>IFERROR(IF(MID(A1955,4,6)="中壢區內定里",VLOOKUP(MID(A1955,FIND("里",A1955)+1,FIND("路",A1955)-FIND("里",A1955)),工作表1!B:E,2,0),IF(MID(A1955,4,6)="楊梅區高上里",VLOOKUP(MID(A1955,FIND("里",A1955)+1,FIND("鄰",A1955)-FIND("里",A1955)),工作表1!B:E,2,0),VLOOKUP(MID(A1955,4,6),工作表1!A:E,3,0))),IF(MID(A1955,7,3)="內定里",6,"確認是否登打鄰或里別"))</f>
        <v>確認是否登打鄰或里別</v>
      </c>
      <c r="D1955" t="str">
        <f>IFERROR(VLOOKUP(C1955,工作表1!C:D,2,0),"")</f>
        <v/>
      </c>
    </row>
    <row r="1956" spans="2:4">
      <c r="B1956" t="str">
        <f>IFERROR(VLOOKUP(MID(A1956,4,6),工作表1!A:E,5,0),"格式應為桃園市XX區XX里")</f>
        <v>格式應為桃園市XX區XX里</v>
      </c>
      <c r="C1956" t="str">
        <f>IFERROR(IF(MID(A1956,4,6)="中壢區內定里",VLOOKUP(MID(A1956,FIND("里",A1956)+1,FIND("路",A1956)-FIND("里",A1956)),工作表1!B:E,2,0),IF(MID(A1956,4,6)="楊梅區高上里",VLOOKUP(MID(A1956,FIND("里",A1956)+1,FIND("鄰",A1956)-FIND("里",A1956)),工作表1!B:E,2,0),VLOOKUP(MID(A1956,4,6),工作表1!A:E,3,0))),IF(MID(A1956,7,3)="內定里",6,"確認是否登打鄰或里別"))</f>
        <v>確認是否登打鄰或里別</v>
      </c>
      <c r="D1956" t="str">
        <f>IFERROR(VLOOKUP(C1956,工作表1!C:D,2,0),"")</f>
        <v/>
      </c>
    </row>
    <row r="1957" spans="2:4">
      <c r="B1957" t="str">
        <f>IFERROR(VLOOKUP(MID(A1957,4,6),工作表1!A:E,5,0),"格式應為桃園市XX區XX里")</f>
        <v>格式應為桃園市XX區XX里</v>
      </c>
      <c r="C1957" t="str">
        <f>IFERROR(IF(MID(A1957,4,6)="中壢區內定里",VLOOKUP(MID(A1957,FIND("里",A1957)+1,FIND("路",A1957)-FIND("里",A1957)),工作表1!B:E,2,0),IF(MID(A1957,4,6)="楊梅區高上里",VLOOKUP(MID(A1957,FIND("里",A1957)+1,FIND("鄰",A1957)-FIND("里",A1957)),工作表1!B:E,2,0),VLOOKUP(MID(A1957,4,6),工作表1!A:E,3,0))),IF(MID(A1957,7,3)="內定里",6,"確認是否登打鄰或里別"))</f>
        <v>確認是否登打鄰或里別</v>
      </c>
      <c r="D1957" t="str">
        <f>IFERROR(VLOOKUP(C1957,工作表1!C:D,2,0),"")</f>
        <v/>
      </c>
    </row>
    <row r="1958" spans="2:4">
      <c r="B1958" t="str">
        <f>IFERROR(VLOOKUP(MID(A1958,4,6),工作表1!A:E,5,0),"格式應為桃園市XX區XX里")</f>
        <v>格式應為桃園市XX區XX里</v>
      </c>
      <c r="C1958" t="str">
        <f>IFERROR(IF(MID(A1958,4,6)="中壢區內定里",VLOOKUP(MID(A1958,FIND("里",A1958)+1,FIND("路",A1958)-FIND("里",A1958)),工作表1!B:E,2,0),IF(MID(A1958,4,6)="楊梅區高上里",VLOOKUP(MID(A1958,FIND("里",A1958)+1,FIND("鄰",A1958)-FIND("里",A1958)),工作表1!B:E,2,0),VLOOKUP(MID(A1958,4,6),工作表1!A:E,3,0))),IF(MID(A1958,7,3)="內定里",6,"確認是否登打鄰或里別"))</f>
        <v>確認是否登打鄰或里別</v>
      </c>
      <c r="D1958" t="str">
        <f>IFERROR(VLOOKUP(C1958,工作表1!C:D,2,0),"")</f>
        <v/>
      </c>
    </row>
    <row r="1959" spans="2:4">
      <c r="B1959" t="str">
        <f>IFERROR(VLOOKUP(MID(A1959,4,6),工作表1!A:E,5,0),"格式應為桃園市XX區XX里")</f>
        <v>格式應為桃園市XX區XX里</v>
      </c>
      <c r="C1959" t="str">
        <f>IFERROR(IF(MID(A1959,4,6)="中壢區內定里",VLOOKUP(MID(A1959,FIND("里",A1959)+1,FIND("路",A1959)-FIND("里",A1959)),工作表1!B:E,2,0),IF(MID(A1959,4,6)="楊梅區高上里",VLOOKUP(MID(A1959,FIND("里",A1959)+1,FIND("鄰",A1959)-FIND("里",A1959)),工作表1!B:E,2,0),VLOOKUP(MID(A1959,4,6),工作表1!A:E,3,0))),IF(MID(A1959,7,3)="內定里",6,"確認是否登打鄰或里別"))</f>
        <v>確認是否登打鄰或里別</v>
      </c>
      <c r="D1959" t="str">
        <f>IFERROR(VLOOKUP(C1959,工作表1!C:D,2,0),"")</f>
        <v/>
      </c>
    </row>
    <row r="1960" spans="2:4">
      <c r="B1960" t="str">
        <f>IFERROR(VLOOKUP(MID(A1960,4,6),工作表1!A:E,5,0),"格式應為桃園市XX區XX里")</f>
        <v>格式應為桃園市XX區XX里</v>
      </c>
      <c r="C1960" t="str">
        <f>IFERROR(IF(MID(A1960,4,6)="中壢區內定里",VLOOKUP(MID(A1960,FIND("里",A1960)+1,FIND("路",A1960)-FIND("里",A1960)),工作表1!B:E,2,0),IF(MID(A1960,4,6)="楊梅區高上里",VLOOKUP(MID(A1960,FIND("里",A1960)+1,FIND("鄰",A1960)-FIND("里",A1960)),工作表1!B:E,2,0),VLOOKUP(MID(A1960,4,6),工作表1!A:E,3,0))),IF(MID(A1960,7,3)="內定里",6,"確認是否登打鄰或里別"))</f>
        <v>確認是否登打鄰或里別</v>
      </c>
      <c r="D1960" t="str">
        <f>IFERROR(VLOOKUP(C1960,工作表1!C:D,2,0),"")</f>
        <v/>
      </c>
    </row>
    <row r="1961" spans="2:4">
      <c r="B1961" t="str">
        <f>IFERROR(VLOOKUP(MID(A1961,4,6),工作表1!A:E,5,0),"格式應為桃園市XX區XX里")</f>
        <v>格式應為桃園市XX區XX里</v>
      </c>
      <c r="C1961" t="str">
        <f>IFERROR(IF(MID(A1961,4,6)="中壢區內定里",VLOOKUP(MID(A1961,FIND("里",A1961)+1,FIND("路",A1961)-FIND("里",A1961)),工作表1!B:E,2,0),IF(MID(A1961,4,6)="楊梅區高上里",VLOOKUP(MID(A1961,FIND("里",A1961)+1,FIND("鄰",A1961)-FIND("里",A1961)),工作表1!B:E,2,0),VLOOKUP(MID(A1961,4,6),工作表1!A:E,3,0))),IF(MID(A1961,7,3)="內定里",6,"確認是否登打鄰或里別"))</f>
        <v>確認是否登打鄰或里別</v>
      </c>
      <c r="D1961" t="str">
        <f>IFERROR(VLOOKUP(C1961,工作表1!C:D,2,0),"")</f>
        <v/>
      </c>
    </row>
    <row r="1962" spans="2:4">
      <c r="B1962" t="str">
        <f>IFERROR(VLOOKUP(MID(A1962,4,6),工作表1!A:E,5,0),"格式應為桃園市XX區XX里")</f>
        <v>格式應為桃園市XX區XX里</v>
      </c>
      <c r="C1962" t="str">
        <f>IFERROR(IF(MID(A1962,4,6)="中壢區內定里",VLOOKUP(MID(A1962,FIND("里",A1962)+1,FIND("路",A1962)-FIND("里",A1962)),工作表1!B:E,2,0),IF(MID(A1962,4,6)="楊梅區高上里",VLOOKUP(MID(A1962,FIND("里",A1962)+1,FIND("鄰",A1962)-FIND("里",A1962)),工作表1!B:E,2,0),VLOOKUP(MID(A1962,4,6),工作表1!A:E,3,0))),IF(MID(A1962,7,3)="內定里",6,"確認是否登打鄰或里別"))</f>
        <v>確認是否登打鄰或里別</v>
      </c>
      <c r="D1962" t="str">
        <f>IFERROR(VLOOKUP(C1962,工作表1!C:D,2,0),"")</f>
        <v/>
      </c>
    </row>
    <row r="1963" spans="2:4">
      <c r="B1963" t="str">
        <f>IFERROR(VLOOKUP(MID(A1963,4,6),工作表1!A:E,5,0),"格式應為桃園市XX區XX里")</f>
        <v>格式應為桃園市XX區XX里</v>
      </c>
      <c r="C1963" t="str">
        <f>IFERROR(IF(MID(A1963,4,6)="中壢區內定里",VLOOKUP(MID(A1963,FIND("里",A1963)+1,FIND("路",A1963)-FIND("里",A1963)),工作表1!B:E,2,0),IF(MID(A1963,4,6)="楊梅區高上里",VLOOKUP(MID(A1963,FIND("里",A1963)+1,FIND("鄰",A1963)-FIND("里",A1963)),工作表1!B:E,2,0),VLOOKUP(MID(A1963,4,6),工作表1!A:E,3,0))),IF(MID(A1963,7,3)="內定里",6,"確認是否登打鄰或里別"))</f>
        <v>確認是否登打鄰或里別</v>
      </c>
      <c r="D1963" t="str">
        <f>IFERROR(VLOOKUP(C1963,工作表1!C:D,2,0),"")</f>
        <v/>
      </c>
    </row>
    <row r="1964" spans="2:4">
      <c r="B1964" t="str">
        <f>IFERROR(VLOOKUP(MID(A1964,4,6),工作表1!A:E,5,0),"格式應為桃園市XX區XX里")</f>
        <v>格式應為桃園市XX區XX里</v>
      </c>
      <c r="C1964" t="str">
        <f>IFERROR(IF(MID(A1964,4,6)="中壢區內定里",VLOOKUP(MID(A1964,FIND("里",A1964)+1,FIND("路",A1964)-FIND("里",A1964)),工作表1!B:E,2,0),IF(MID(A1964,4,6)="楊梅區高上里",VLOOKUP(MID(A1964,FIND("里",A1964)+1,FIND("鄰",A1964)-FIND("里",A1964)),工作表1!B:E,2,0),VLOOKUP(MID(A1964,4,6),工作表1!A:E,3,0))),IF(MID(A1964,7,3)="內定里",6,"確認是否登打鄰或里別"))</f>
        <v>確認是否登打鄰或里別</v>
      </c>
      <c r="D1964" t="str">
        <f>IFERROR(VLOOKUP(C1964,工作表1!C:D,2,0),"")</f>
        <v/>
      </c>
    </row>
    <row r="1965" spans="2:4">
      <c r="B1965" t="str">
        <f>IFERROR(VLOOKUP(MID(A1965,4,6),工作表1!A:E,5,0),"格式應為桃園市XX區XX里")</f>
        <v>格式應為桃園市XX區XX里</v>
      </c>
      <c r="C1965" t="str">
        <f>IFERROR(IF(MID(A1965,4,6)="中壢區內定里",VLOOKUP(MID(A1965,FIND("里",A1965)+1,FIND("路",A1965)-FIND("里",A1965)),工作表1!B:E,2,0),IF(MID(A1965,4,6)="楊梅區高上里",VLOOKUP(MID(A1965,FIND("里",A1965)+1,FIND("鄰",A1965)-FIND("里",A1965)),工作表1!B:E,2,0),VLOOKUP(MID(A1965,4,6),工作表1!A:E,3,0))),IF(MID(A1965,7,3)="內定里",6,"確認是否登打鄰或里別"))</f>
        <v>確認是否登打鄰或里別</v>
      </c>
      <c r="D1965" t="str">
        <f>IFERROR(VLOOKUP(C1965,工作表1!C:D,2,0),"")</f>
        <v/>
      </c>
    </row>
    <row r="1966" spans="2:4">
      <c r="B1966" t="str">
        <f>IFERROR(VLOOKUP(MID(A1966,4,6),工作表1!A:E,5,0),"格式應為桃園市XX區XX里")</f>
        <v>格式應為桃園市XX區XX里</v>
      </c>
      <c r="C1966" t="str">
        <f>IFERROR(IF(MID(A1966,4,6)="中壢區內定里",VLOOKUP(MID(A1966,FIND("里",A1966)+1,FIND("路",A1966)-FIND("里",A1966)),工作表1!B:E,2,0),IF(MID(A1966,4,6)="楊梅區高上里",VLOOKUP(MID(A1966,FIND("里",A1966)+1,FIND("鄰",A1966)-FIND("里",A1966)),工作表1!B:E,2,0),VLOOKUP(MID(A1966,4,6),工作表1!A:E,3,0))),IF(MID(A1966,7,3)="內定里",6,"確認是否登打鄰或里別"))</f>
        <v>確認是否登打鄰或里別</v>
      </c>
      <c r="D1966" t="str">
        <f>IFERROR(VLOOKUP(C1966,工作表1!C:D,2,0),"")</f>
        <v/>
      </c>
    </row>
    <row r="1967" spans="2:4">
      <c r="B1967" t="str">
        <f>IFERROR(VLOOKUP(MID(A1967,4,6),工作表1!A:E,5,0),"格式應為桃園市XX區XX里")</f>
        <v>格式應為桃園市XX區XX里</v>
      </c>
      <c r="C1967" t="str">
        <f>IFERROR(IF(MID(A1967,4,6)="中壢區內定里",VLOOKUP(MID(A1967,FIND("里",A1967)+1,FIND("路",A1967)-FIND("里",A1967)),工作表1!B:E,2,0),IF(MID(A1967,4,6)="楊梅區高上里",VLOOKUP(MID(A1967,FIND("里",A1967)+1,FIND("鄰",A1967)-FIND("里",A1967)),工作表1!B:E,2,0),VLOOKUP(MID(A1967,4,6),工作表1!A:E,3,0))),IF(MID(A1967,7,3)="內定里",6,"確認是否登打鄰或里別"))</f>
        <v>確認是否登打鄰或里別</v>
      </c>
      <c r="D1967" t="str">
        <f>IFERROR(VLOOKUP(C1967,工作表1!C:D,2,0),"")</f>
        <v/>
      </c>
    </row>
    <row r="1968" spans="2:4">
      <c r="B1968" t="str">
        <f>IFERROR(VLOOKUP(MID(A1968,4,6),工作表1!A:E,5,0),"格式應為桃園市XX區XX里")</f>
        <v>格式應為桃園市XX區XX里</v>
      </c>
      <c r="C1968" t="str">
        <f>IFERROR(IF(MID(A1968,4,6)="中壢區內定里",VLOOKUP(MID(A1968,FIND("里",A1968)+1,FIND("路",A1968)-FIND("里",A1968)),工作表1!B:E,2,0),IF(MID(A1968,4,6)="楊梅區高上里",VLOOKUP(MID(A1968,FIND("里",A1968)+1,FIND("鄰",A1968)-FIND("里",A1968)),工作表1!B:E,2,0),VLOOKUP(MID(A1968,4,6),工作表1!A:E,3,0))),IF(MID(A1968,7,3)="內定里",6,"確認是否登打鄰或里別"))</f>
        <v>確認是否登打鄰或里別</v>
      </c>
      <c r="D1968" t="str">
        <f>IFERROR(VLOOKUP(C1968,工作表1!C:D,2,0),"")</f>
        <v/>
      </c>
    </row>
    <row r="1969" spans="2:4">
      <c r="B1969" t="str">
        <f>IFERROR(VLOOKUP(MID(A1969,4,6),工作表1!A:E,5,0),"格式應為桃園市XX區XX里")</f>
        <v>格式應為桃園市XX區XX里</v>
      </c>
      <c r="C1969" t="str">
        <f>IFERROR(IF(MID(A1969,4,6)="中壢區內定里",VLOOKUP(MID(A1969,FIND("里",A1969)+1,FIND("路",A1969)-FIND("里",A1969)),工作表1!B:E,2,0),IF(MID(A1969,4,6)="楊梅區高上里",VLOOKUP(MID(A1969,FIND("里",A1969)+1,FIND("鄰",A1969)-FIND("里",A1969)),工作表1!B:E,2,0),VLOOKUP(MID(A1969,4,6),工作表1!A:E,3,0))),IF(MID(A1969,7,3)="內定里",6,"確認是否登打鄰或里別"))</f>
        <v>確認是否登打鄰或里別</v>
      </c>
      <c r="D1969" t="str">
        <f>IFERROR(VLOOKUP(C1969,工作表1!C:D,2,0),"")</f>
        <v/>
      </c>
    </row>
    <row r="1970" spans="2:4">
      <c r="B1970" t="str">
        <f>IFERROR(VLOOKUP(MID(A1970,4,6),工作表1!A:E,5,0),"格式應為桃園市XX區XX里")</f>
        <v>格式應為桃園市XX區XX里</v>
      </c>
      <c r="C1970" t="str">
        <f>IFERROR(IF(MID(A1970,4,6)="中壢區內定里",VLOOKUP(MID(A1970,FIND("里",A1970)+1,FIND("路",A1970)-FIND("里",A1970)),工作表1!B:E,2,0),IF(MID(A1970,4,6)="楊梅區高上里",VLOOKUP(MID(A1970,FIND("里",A1970)+1,FIND("鄰",A1970)-FIND("里",A1970)),工作表1!B:E,2,0),VLOOKUP(MID(A1970,4,6),工作表1!A:E,3,0))),IF(MID(A1970,7,3)="內定里",6,"確認是否登打鄰或里別"))</f>
        <v>確認是否登打鄰或里別</v>
      </c>
      <c r="D1970" t="str">
        <f>IFERROR(VLOOKUP(C1970,工作表1!C:D,2,0),"")</f>
        <v/>
      </c>
    </row>
    <row r="1971" spans="2:4">
      <c r="B1971" t="str">
        <f>IFERROR(VLOOKUP(MID(A1971,4,6),工作表1!A:E,5,0),"格式應為桃園市XX區XX里")</f>
        <v>格式應為桃園市XX區XX里</v>
      </c>
      <c r="C1971" t="str">
        <f>IFERROR(IF(MID(A1971,4,6)="中壢區內定里",VLOOKUP(MID(A1971,FIND("里",A1971)+1,FIND("路",A1971)-FIND("里",A1971)),工作表1!B:E,2,0),IF(MID(A1971,4,6)="楊梅區高上里",VLOOKUP(MID(A1971,FIND("里",A1971)+1,FIND("鄰",A1971)-FIND("里",A1971)),工作表1!B:E,2,0),VLOOKUP(MID(A1971,4,6),工作表1!A:E,3,0))),IF(MID(A1971,7,3)="內定里",6,"確認是否登打鄰或里別"))</f>
        <v>確認是否登打鄰或里別</v>
      </c>
      <c r="D1971" t="str">
        <f>IFERROR(VLOOKUP(C1971,工作表1!C:D,2,0),"")</f>
        <v/>
      </c>
    </row>
    <row r="1972" spans="2:4">
      <c r="B1972" t="str">
        <f>IFERROR(VLOOKUP(MID(A1972,4,6),工作表1!A:E,5,0),"格式應為桃園市XX區XX里")</f>
        <v>格式應為桃園市XX區XX里</v>
      </c>
      <c r="C1972" t="str">
        <f>IFERROR(IF(MID(A1972,4,6)="中壢區內定里",VLOOKUP(MID(A1972,FIND("里",A1972)+1,FIND("路",A1972)-FIND("里",A1972)),工作表1!B:E,2,0),IF(MID(A1972,4,6)="楊梅區高上里",VLOOKUP(MID(A1972,FIND("里",A1972)+1,FIND("鄰",A1972)-FIND("里",A1972)),工作表1!B:E,2,0),VLOOKUP(MID(A1972,4,6),工作表1!A:E,3,0))),IF(MID(A1972,7,3)="內定里",6,"確認是否登打鄰或里別"))</f>
        <v>確認是否登打鄰或里別</v>
      </c>
      <c r="D1972" t="str">
        <f>IFERROR(VLOOKUP(C1972,工作表1!C:D,2,0),"")</f>
        <v/>
      </c>
    </row>
    <row r="1973" spans="2:4">
      <c r="B1973" t="str">
        <f>IFERROR(VLOOKUP(MID(A1973,4,6),工作表1!A:E,5,0),"格式應為桃園市XX區XX里")</f>
        <v>格式應為桃園市XX區XX里</v>
      </c>
      <c r="C1973" t="str">
        <f>IFERROR(IF(MID(A1973,4,6)="中壢區內定里",VLOOKUP(MID(A1973,FIND("里",A1973)+1,FIND("路",A1973)-FIND("里",A1973)),工作表1!B:E,2,0),IF(MID(A1973,4,6)="楊梅區高上里",VLOOKUP(MID(A1973,FIND("里",A1973)+1,FIND("鄰",A1973)-FIND("里",A1973)),工作表1!B:E,2,0),VLOOKUP(MID(A1973,4,6),工作表1!A:E,3,0))),IF(MID(A1973,7,3)="內定里",6,"確認是否登打鄰或里別"))</f>
        <v>確認是否登打鄰或里別</v>
      </c>
      <c r="D1973" t="str">
        <f>IFERROR(VLOOKUP(C1973,工作表1!C:D,2,0),"")</f>
        <v/>
      </c>
    </row>
    <row r="1974" spans="2:4">
      <c r="B1974" t="str">
        <f>IFERROR(VLOOKUP(MID(A1974,4,6),工作表1!A:E,5,0),"格式應為桃園市XX區XX里")</f>
        <v>格式應為桃園市XX區XX里</v>
      </c>
      <c r="C1974" t="str">
        <f>IFERROR(IF(MID(A1974,4,6)="中壢區內定里",VLOOKUP(MID(A1974,FIND("里",A1974)+1,FIND("路",A1974)-FIND("里",A1974)),工作表1!B:E,2,0),IF(MID(A1974,4,6)="楊梅區高上里",VLOOKUP(MID(A1974,FIND("里",A1974)+1,FIND("鄰",A1974)-FIND("里",A1974)),工作表1!B:E,2,0),VLOOKUP(MID(A1974,4,6),工作表1!A:E,3,0))),IF(MID(A1974,7,3)="內定里",6,"確認是否登打鄰或里別"))</f>
        <v>確認是否登打鄰或里別</v>
      </c>
      <c r="D1974" t="str">
        <f>IFERROR(VLOOKUP(C1974,工作表1!C:D,2,0),"")</f>
        <v/>
      </c>
    </row>
    <row r="1975" spans="2:4">
      <c r="B1975" t="str">
        <f>IFERROR(VLOOKUP(MID(A1975,4,6),工作表1!A:E,5,0),"格式應為桃園市XX區XX里")</f>
        <v>格式應為桃園市XX區XX里</v>
      </c>
      <c r="C1975" t="str">
        <f>IFERROR(IF(MID(A1975,4,6)="中壢區內定里",VLOOKUP(MID(A1975,FIND("里",A1975)+1,FIND("路",A1975)-FIND("里",A1975)),工作表1!B:E,2,0),IF(MID(A1975,4,6)="楊梅區高上里",VLOOKUP(MID(A1975,FIND("里",A1975)+1,FIND("鄰",A1975)-FIND("里",A1975)),工作表1!B:E,2,0),VLOOKUP(MID(A1975,4,6),工作表1!A:E,3,0))),IF(MID(A1975,7,3)="內定里",6,"確認是否登打鄰或里別"))</f>
        <v>確認是否登打鄰或里別</v>
      </c>
      <c r="D1975" t="str">
        <f>IFERROR(VLOOKUP(C1975,工作表1!C:D,2,0),"")</f>
        <v/>
      </c>
    </row>
    <row r="1976" spans="2:4">
      <c r="B1976" t="str">
        <f>IFERROR(VLOOKUP(MID(A1976,4,6),工作表1!A:E,5,0),"格式應為桃園市XX區XX里")</f>
        <v>格式應為桃園市XX區XX里</v>
      </c>
      <c r="C1976" t="str">
        <f>IFERROR(IF(MID(A1976,4,6)="中壢區內定里",VLOOKUP(MID(A1976,FIND("里",A1976)+1,FIND("路",A1976)-FIND("里",A1976)),工作表1!B:E,2,0),IF(MID(A1976,4,6)="楊梅區高上里",VLOOKUP(MID(A1976,FIND("里",A1976)+1,FIND("鄰",A1976)-FIND("里",A1976)),工作表1!B:E,2,0),VLOOKUP(MID(A1976,4,6),工作表1!A:E,3,0))),IF(MID(A1976,7,3)="內定里",6,"確認是否登打鄰或里別"))</f>
        <v>確認是否登打鄰或里別</v>
      </c>
      <c r="D1976" t="str">
        <f>IFERROR(VLOOKUP(C1976,工作表1!C:D,2,0),"")</f>
        <v/>
      </c>
    </row>
    <row r="1977" spans="2:4">
      <c r="B1977" t="str">
        <f>IFERROR(VLOOKUP(MID(A1977,4,6),工作表1!A:E,5,0),"格式應為桃園市XX區XX里")</f>
        <v>格式應為桃園市XX區XX里</v>
      </c>
      <c r="C1977" t="str">
        <f>IFERROR(IF(MID(A1977,4,6)="中壢區內定里",VLOOKUP(MID(A1977,FIND("里",A1977)+1,FIND("路",A1977)-FIND("里",A1977)),工作表1!B:E,2,0),IF(MID(A1977,4,6)="楊梅區高上里",VLOOKUP(MID(A1977,FIND("里",A1977)+1,FIND("鄰",A1977)-FIND("里",A1977)),工作表1!B:E,2,0),VLOOKUP(MID(A1977,4,6),工作表1!A:E,3,0))),IF(MID(A1977,7,3)="內定里",6,"確認是否登打鄰或里別"))</f>
        <v>確認是否登打鄰或里別</v>
      </c>
      <c r="D1977" t="str">
        <f>IFERROR(VLOOKUP(C1977,工作表1!C:D,2,0),"")</f>
        <v/>
      </c>
    </row>
    <row r="1978" spans="2:4">
      <c r="B1978" t="str">
        <f>IFERROR(VLOOKUP(MID(A1978,4,6),工作表1!A:E,5,0),"格式應為桃園市XX區XX里")</f>
        <v>格式應為桃園市XX區XX里</v>
      </c>
      <c r="C1978" t="str">
        <f>IFERROR(IF(MID(A1978,4,6)="中壢區內定里",VLOOKUP(MID(A1978,FIND("里",A1978)+1,FIND("路",A1978)-FIND("里",A1978)),工作表1!B:E,2,0),IF(MID(A1978,4,6)="楊梅區高上里",VLOOKUP(MID(A1978,FIND("里",A1978)+1,FIND("鄰",A1978)-FIND("里",A1978)),工作表1!B:E,2,0),VLOOKUP(MID(A1978,4,6),工作表1!A:E,3,0))),IF(MID(A1978,7,3)="內定里",6,"確認是否登打鄰或里別"))</f>
        <v>確認是否登打鄰或里別</v>
      </c>
      <c r="D1978" t="str">
        <f>IFERROR(VLOOKUP(C1978,工作表1!C:D,2,0),"")</f>
        <v/>
      </c>
    </row>
    <row r="1979" spans="2:4">
      <c r="B1979" t="str">
        <f>IFERROR(VLOOKUP(MID(A1979,4,6),工作表1!A:E,5,0),"格式應為桃園市XX區XX里")</f>
        <v>格式應為桃園市XX區XX里</v>
      </c>
      <c r="C1979" t="str">
        <f>IFERROR(IF(MID(A1979,4,6)="中壢區內定里",VLOOKUP(MID(A1979,FIND("里",A1979)+1,FIND("路",A1979)-FIND("里",A1979)),工作表1!B:E,2,0),IF(MID(A1979,4,6)="楊梅區高上里",VLOOKUP(MID(A1979,FIND("里",A1979)+1,FIND("鄰",A1979)-FIND("里",A1979)),工作表1!B:E,2,0),VLOOKUP(MID(A1979,4,6),工作表1!A:E,3,0))),IF(MID(A1979,7,3)="內定里",6,"確認是否登打鄰或里別"))</f>
        <v>確認是否登打鄰或里別</v>
      </c>
      <c r="D1979" t="str">
        <f>IFERROR(VLOOKUP(C1979,工作表1!C:D,2,0),"")</f>
        <v/>
      </c>
    </row>
    <row r="1980" spans="2:4">
      <c r="B1980" t="str">
        <f>IFERROR(VLOOKUP(MID(A1980,4,6),工作表1!A:E,5,0),"格式應為桃園市XX區XX里")</f>
        <v>格式應為桃園市XX區XX里</v>
      </c>
      <c r="C1980" t="str">
        <f>IFERROR(IF(MID(A1980,4,6)="中壢區內定里",VLOOKUP(MID(A1980,FIND("里",A1980)+1,FIND("路",A1980)-FIND("里",A1980)),工作表1!B:E,2,0),IF(MID(A1980,4,6)="楊梅區高上里",VLOOKUP(MID(A1980,FIND("里",A1980)+1,FIND("鄰",A1980)-FIND("里",A1980)),工作表1!B:E,2,0),VLOOKUP(MID(A1980,4,6),工作表1!A:E,3,0))),IF(MID(A1980,7,3)="內定里",6,"確認是否登打鄰或里別"))</f>
        <v>確認是否登打鄰或里別</v>
      </c>
      <c r="D1980" t="str">
        <f>IFERROR(VLOOKUP(C1980,工作表1!C:D,2,0),"")</f>
        <v/>
      </c>
    </row>
    <row r="1981" spans="2:4">
      <c r="B1981" t="str">
        <f>IFERROR(VLOOKUP(MID(A1981,4,6),工作表1!A:E,5,0),"格式應為桃園市XX區XX里")</f>
        <v>格式應為桃園市XX區XX里</v>
      </c>
      <c r="C1981" t="str">
        <f>IFERROR(IF(MID(A1981,4,6)="中壢區內定里",VLOOKUP(MID(A1981,FIND("里",A1981)+1,FIND("路",A1981)-FIND("里",A1981)),工作表1!B:E,2,0),IF(MID(A1981,4,6)="楊梅區高上里",VLOOKUP(MID(A1981,FIND("里",A1981)+1,FIND("鄰",A1981)-FIND("里",A1981)),工作表1!B:E,2,0),VLOOKUP(MID(A1981,4,6),工作表1!A:E,3,0))),IF(MID(A1981,7,3)="內定里",6,"確認是否登打鄰或里別"))</f>
        <v>確認是否登打鄰或里別</v>
      </c>
      <c r="D1981" t="str">
        <f>IFERROR(VLOOKUP(C1981,工作表1!C:D,2,0),"")</f>
        <v/>
      </c>
    </row>
    <row r="1982" spans="2:4">
      <c r="B1982" t="str">
        <f>IFERROR(VLOOKUP(MID(A1982,4,6),工作表1!A:E,5,0),"格式應為桃園市XX區XX里")</f>
        <v>格式應為桃園市XX區XX里</v>
      </c>
      <c r="C1982" t="str">
        <f>IFERROR(IF(MID(A1982,4,6)="中壢區內定里",VLOOKUP(MID(A1982,FIND("里",A1982)+1,FIND("路",A1982)-FIND("里",A1982)),工作表1!B:E,2,0),IF(MID(A1982,4,6)="楊梅區高上里",VLOOKUP(MID(A1982,FIND("里",A1982)+1,FIND("鄰",A1982)-FIND("里",A1982)),工作表1!B:E,2,0),VLOOKUP(MID(A1982,4,6),工作表1!A:E,3,0))),IF(MID(A1982,7,3)="內定里",6,"確認是否登打鄰或里別"))</f>
        <v>確認是否登打鄰或里別</v>
      </c>
      <c r="D1982" t="str">
        <f>IFERROR(VLOOKUP(C1982,工作表1!C:D,2,0),"")</f>
        <v/>
      </c>
    </row>
    <row r="1983" spans="2:4">
      <c r="B1983" t="str">
        <f>IFERROR(VLOOKUP(MID(A1983,4,6),工作表1!A:E,5,0),"格式應為桃園市XX區XX里")</f>
        <v>格式應為桃園市XX區XX里</v>
      </c>
      <c r="C1983" t="str">
        <f>IFERROR(IF(MID(A1983,4,6)="中壢區內定里",VLOOKUP(MID(A1983,FIND("里",A1983)+1,FIND("路",A1983)-FIND("里",A1983)),工作表1!B:E,2,0),IF(MID(A1983,4,6)="楊梅區高上里",VLOOKUP(MID(A1983,FIND("里",A1983)+1,FIND("鄰",A1983)-FIND("里",A1983)),工作表1!B:E,2,0),VLOOKUP(MID(A1983,4,6),工作表1!A:E,3,0))),IF(MID(A1983,7,3)="內定里",6,"確認是否登打鄰或里別"))</f>
        <v>確認是否登打鄰或里別</v>
      </c>
      <c r="D1983" t="str">
        <f>IFERROR(VLOOKUP(C1983,工作表1!C:D,2,0),"")</f>
        <v/>
      </c>
    </row>
    <row r="1984" spans="2:4">
      <c r="B1984" t="str">
        <f>IFERROR(VLOOKUP(MID(A1984,4,6),工作表1!A:E,5,0),"格式應為桃園市XX區XX里")</f>
        <v>格式應為桃園市XX區XX里</v>
      </c>
      <c r="C1984" t="str">
        <f>IFERROR(IF(MID(A1984,4,6)="中壢區內定里",VLOOKUP(MID(A1984,FIND("里",A1984)+1,FIND("路",A1984)-FIND("里",A1984)),工作表1!B:E,2,0),IF(MID(A1984,4,6)="楊梅區高上里",VLOOKUP(MID(A1984,FIND("里",A1984)+1,FIND("鄰",A1984)-FIND("里",A1984)),工作表1!B:E,2,0),VLOOKUP(MID(A1984,4,6),工作表1!A:E,3,0))),IF(MID(A1984,7,3)="內定里",6,"確認是否登打鄰或里別"))</f>
        <v>確認是否登打鄰或里別</v>
      </c>
      <c r="D1984" t="str">
        <f>IFERROR(VLOOKUP(C1984,工作表1!C:D,2,0),"")</f>
        <v/>
      </c>
    </row>
    <row r="1985" spans="2:4">
      <c r="B1985" t="str">
        <f>IFERROR(VLOOKUP(MID(A1985,4,6),工作表1!A:E,5,0),"格式應為桃園市XX區XX里")</f>
        <v>格式應為桃園市XX區XX里</v>
      </c>
      <c r="C1985" t="str">
        <f>IFERROR(IF(MID(A1985,4,6)="中壢區內定里",VLOOKUP(MID(A1985,FIND("里",A1985)+1,FIND("路",A1985)-FIND("里",A1985)),工作表1!B:E,2,0),IF(MID(A1985,4,6)="楊梅區高上里",VLOOKUP(MID(A1985,FIND("里",A1985)+1,FIND("鄰",A1985)-FIND("里",A1985)),工作表1!B:E,2,0),VLOOKUP(MID(A1985,4,6),工作表1!A:E,3,0))),IF(MID(A1985,7,3)="內定里",6,"確認是否登打鄰或里別"))</f>
        <v>確認是否登打鄰或里別</v>
      </c>
      <c r="D1985" t="str">
        <f>IFERROR(VLOOKUP(C1985,工作表1!C:D,2,0),"")</f>
        <v/>
      </c>
    </row>
    <row r="1986" spans="2:4">
      <c r="B1986" t="str">
        <f>IFERROR(VLOOKUP(MID(A1986,4,6),工作表1!A:E,5,0),"格式應為桃園市XX區XX里")</f>
        <v>格式應為桃園市XX區XX里</v>
      </c>
      <c r="C1986" t="str">
        <f>IFERROR(IF(MID(A1986,4,6)="中壢區內定里",VLOOKUP(MID(A1986,FIND("里",A1986)+1,FIND("路",A1986)-FIND("里",A1986)),工作表1!B:E,2,0),IF(MID(A1986,4,6)="楊梅區高上里",VLOOKUP(MID(A1986,FIND("里",A1986)+1,FIND("鄰",A1986)-FIND("里",A1986)),工作表1!B:E,2,0),VLOOKUP(MID(A1986,4,6),工作表1!A:E,3,0))),IF(MID(A1986,7,3)="內定里",6,"確認是否登打鄰或里別"))</f>
        <v>確認是否登打鄰或里別</v>
      </c>
      <c r="D1986" t="str">
        <f>IFERROR(VLOOKUP(C1986,工作表1!C:D,2,0),"")</f>
        <v/>
      </c>
    </row>
    <row r="1987" spans="2:4">
      <c r="B1987" t="str">
        <f>IFERROR(VLOOKUP(MID(A1987,4,6),工作表1!A:E,5,0),"格式應為桃園市XX區XX里")</f>
        <v>格式應為桃園市XX區XX里</v>
      </c>
      <c r="C1987" t="str">
        <f>IFERROR(IF(MID(A1987,4,6)="中壢區內定里",VLOOKUP(MID(A1987,FIND("里",A1987)+1,FIND("路",A1987)-FIND("里",A1987)),工作表1!B:E,2,0),IF(MID(A1987,4,6)="楊梅區高上里",VLOOKUP(MID(A1987,FIND("里",A1987)+1,FIND("鄰",A1987)-FIND("里",A1987)),工作表1!B:E,2,0),VLOOKUP(MID(A1987,4,6),工作表1!A:E,3,0))),IF(MID(A1987,7,3)="內定里",6,"確認是否登打鄰或里別"))</f>
        <v>確認是否登打鄰或里別</v>
      </c>
      <c r="D1987" t="str">
        <f>IFERROR(VLOOKUP(C1987,工作表1!C:D,2,0),"")</f>
        <v/>
      </c>
    </row>
    <row r="1988" spans="2:4">
      <c r="B1988" t="str">
        <f>IFERROR(VLOOKUP(MID(A1988,4,6),工作表1!A:E,5,0),"格式應為桃園市XX區XX里")</f>
        <v>格式應為桃園市XX區XX里</v>
      </c>
      <c r="C1988" t="str">
        <f>IFERROR(IF(MID(A1988,4,6)="中壢區內定里",VLOOKUP(MID(A1988,FIND("里",A1988)+1,FIND("路",A1988)-FIND("里",A1988)),工作表1!B:E,2,0),IF(MID(A1988,4,6)="楊梅區高上里",VLOOKUP(MID(A1988,FIND("里",A1988)+1,FIND("鄰",A1988)-FIND("里",A1988)),工作表1!B:E,2,0),VLOOKUP(MID(A1988,4,6),工作表1!A:E,3,0))),IF(MID(A1988,7,3)="內定里",6,"確認是否登打鄰或里別"))</f>
        <v>確認是否登打鄰或里別</v>
      </c>
      <c r="D1988" t="str">
        <f>IFERROR(VLOOKUP(C1988,工作表1!C:D,2,0),"")</f>
        <v/>
      </c>
    </row>
    <row r="1989" spans="2:4">
      <c r="B1989" t="str">
        <f>IFERROR(VLOOKUP(MID(A1989,4,6),工作表1!A:E,5,0),"格式應為桃園市XX區XX里")</f>
        <v>格式應為桃園市XX區XX里</v>
      </c>
      <c r="C1989" t="str">
        <f>IFERROR(IF(MID(A1989,4,6)="中壢區內定里",VLOOKUP(MID(A1989,FIND("里",A1989)+1,FIND("路",A1989)-FIND("里",A1989)),工作表1!B:E,2,0),IF(MID(A1989,4,6)="楊梅區高上里",VLOOKUP(MID(A1989,FIND("里",A1989)+1,FIND("鄰",A1989)-FIND("里",A1989)),工作表1!B:E,2,0),VLOOKUP(MID(A1989,4,6),工作表1!A:E,3,0))),IF(MID(A1989,7,3)="內定里",6,"確認是否登打鄰或里別"))</f>
        <v>確認是否登打鄰或里別</v>
      </c>
      <c r="D1989" t="str">
        <f>IFERROR(VLOOKUP(C1989,工作表1!C:D,2,0),"")</f>
        <v/>
      </c>
    </row>
    <row r="1990" spans="2:4">
      <c r="B1990" t="str">
        <f>IFERROR(VLOOKUP(MID(A1990,4,6),工作表1!A:E,5,0),"格式應為桃園市XX區XX里")</f>
        <v>格式應為桃園市XX區XX里</v>
      </c>
      <c r="C1990" t="str">
        <f>IFERROR(IF(MID(A1990,4,6)="中壢區內定里",VLOOKUP(MID(A1990,FIND("里",A1990)+1,FIND("路",A1990)-FIND("里",A1990)),工作表1!B:E,2,0),IF(MID(A1990,4,6)="楊梅區高上里",VLOOKUP(MID(A1990,FIND("里",A1990)+1,FIND("鄰",A1990)-FIND("里",A1990)),工作表1!B:E,2,0),VLOOKUP(MID(A1990,4,6),工作表1!A:E,3,0))),IF(MID(A1990,7,3)="內定里",6,"確認是否登打鄰或里別"))</f>
        <v>確認是否登打鄰或里別</v>
      </c>
      <c r="D1990" t="str">
        <f>IFERROR(VLOOKUP(C1990,工作表1!C:D,2,0),"")</f>
        <v/>
      </c>
    </row>
    <row r="1991" spans="2:4">
      <c r="B1991" t="str">
        <f>IFERROR(VLOOKUP(MID(A1991,4,6),工作表1!A:E,5,0),"格式應為桃園市XX區XX里")</f>
        <v>格式應為桃園市XX區XX里</v>
      </c>
      <c r="C1991" t="str">
        <f>IFERROR(IF(MID(A1991,4,6)="中壢區內定里",VLOOKUP(MID(A1991,FIND("里",A1991)+1,FIND("路",A1991)-FIND("里",A1991)),工作表1!B:E,2,0),IF(MID(A1991,4,6)="楊梅區高上里",VLOOKUP(MID(A1991,FIND("里",A1991)+1,FIND("鄰",A1991)-FIND("里",A1991)),工作表1!B:E,2,0),VLOOKUP(MID(A1991,4,6),工作表1!A:E,3,0))),IF(MID(A1991,7,3)="內定里",6,"確認是否登打鄰或里別"))</f>
        <v>確認是否登打鄰或里別</v>
      </c>
      <c r="D1991" t="str">
        <f>IFERROR(VLOOKUP(C1991,工作表1!C:D,2,0),"")</f>
        <v/>
      </c>
    </row>
    <row r="1992" spans="2:4">
      <c r="B1992" t="str">
        <f>IFERROR(VLOOKUP(MID(A1992,4,6),工作表1!A:E,5,0),"格式應為桃園市XX區XX里")</f>
        <v>格式應為桃園市XX區XX里</v>
      </c>
      <c r="C1992" t="str">
        <f>IFERROR(IF(MID(A1992,4,6)="中壢區內定里",VLOOKUP(MID(A1992,FIND("里",A1992)+1,FIND("路",A1992)-FIND("里",A1992)),工作表1!B:E,2,0),IF(MID(A1992,4,6)="楊梅區高上里",VLOOKUP(MID(A1992,FIND("里",A1992)+1,FIND("鄰",A1992)-FIND("里",A1992)),工作表1!B:E,2,0),VLOOKUP(MID(A1992,4,6),工作表1!A:E,3,0))),IF(MID(A1992,7,3)="內定里",6,"確認是否登打鄰或里別"))</f>
        <v>確認是否登打鄰或里別</v>
      </c>
      <c r="D1992" t="str">
        <f>IFERROR(VLOOKUP(C1992,工作表1!C:D,2,0),"")</f>
        <v/>
      </c>
    </row>
    <row r="1993" spans="2:4">
      <c r="B1993" t="str">
        <f>IFERROR(VLOOKUP(MID(A1993,4,6),工作表1!A:E,5,0),"格式應為桃園市XX區XX里")</f>
        <v>格式應為桃園市XX區XX里</v>
      </c>
      <c r="C1993" t="str">
        <f>IFERROR(IF(MID(A1993,4,6)="中壢區內定里",VLOOKUP(MID(A1993,FIND("里",A1993)+1,FIND("路",A1993)-FIND("里",A1993)),工作表1!B:E,2,0),IF(MID(A1993,4,6)="楊梅區高上里",VLOOKUP(MID(A1993,FIND("里",A1993)+1,FIND("鄰",A1993)-FIND("里",A1993)),工作表1!B:E,2,0),VLOOKUP(MID(A1993,4,6),工作表1!A:E,3,0))),IF(MID(A1993,7,3)="內定里",6,"確認是否登打鄰或里別"))</f>
        <v>確認是否登打鄰或里別</v>
      </c>
      <c r="D1993" t="str">
        <f>IFERROR(VLOOKUP(C1993,工作表1!C:D,2,0),"")</f>
        <v/>
      </c>
    </row>
    <row r="1994" spans="2:4">
      <c r="B1994" t="str">
        <f>IFERROR(VLOOKUP(MID(A1994,4,6),工作表1!A:E,5,0),"格式應為桃園市XX區XX里")</f>
        <v>格式應為桃園市XX區XX里</v>
      </c>
      <c r="C1994" t="str">
        <f>IFERROR(IF(MID(A1994,4,6)="中壢區內定里",VLOOKUP(MID(A1994,FIND("里",A1994)+1,FIND("路",A1994)-FIND("里",A1994)),工作表1!B:E,2,0),IF(MID(A1994,4,6)="楊梅區高上里",VLOOKUP(MID(A1994,FIND("里",A1994)+1,FIND("鄰",A1994)-FIND("里",A1994)),工作表1!B:E,2,0),VLOOKUP(MID(A1994,4,6),工作表1!A:E,3,0))),IF(MID(A1994,7,3)="內定里",6,"確認是否登打鄰或里別"))</f>
        <v>確認是否登打鄰或里別</v>
      </c>
      <c r="D1994" t="str">
        <f>IFERROR(VLOOKUP(C1994,工作表1!C:D,2,0),"")</f>
        <v/>
      </c>
    </row>
    <row r="1995" spans="2:4">
      <c r="B1995" t="str">
        <f>IFERROR(VLOOKUP(MID(A1995,4,6),工作表1!A:E,5,0),"格式應為桃園市XX區XX里")</f>
        <v>格式應為桃園市XX區XX里</v>
      </c>
      <c r="C1995" t="str">
        <f>IFERROR(IF(MID(A1995,4,6)="中壢區內定里",VLOOKUP(MID(A1995,FIND("里",A1995)+1,FIND("路",A1995)-FIND("里",A1995)),工作表1!B:E,2,0),IF(MID(A1995,4,6)="楊梅區高上里",VLOOKUP(MID(A1995,FIND("里",A1995)+1,FIND("鄰",A1995)-FIND("里",A1995)),工作表1!B:E,2,0),VLOOKUP(MID(A1995,4,6),工作表1!A:E,3,0))),IF(MID(A1995,7,3)="內定里",6,"確認是否登打鄰或里別"))</f>
        <v>確認是否登打鄰或里別</v>
      </c>
      <c r="D1995" t="str">
        <f>IFERROR(VLOOKUP(C1995,工作表1!C:D,2,0),"")</f>
        <v/>
      </c>
    </row>
    <row r="1996" spans="2:4">
      <c r="B1996" t="str">
        <f>IFERROR(VLOOKUP(MID(A1996,4,6),工作表1!A:E,5,0),"格式應為桃園市XX區XX里")</f>
        <v>格式應為桃園市XX區XX里</v>
      </c>
      <c r="C1996" t="str">
        <f>IFERROR(IF(MID(A1996,4,6)="中壢區內定里",VLOOKUP(MID(A1996,FIND("里",A1996)+1,FIND("路",A1996)-FIND("里",A1996)),工作表1!B:E,2,0),IF(MID(A1996,4,6)="楊梅區高上里",VLOOKUP(MID(A1996,FIND("里",A1996)+1,FIND("鄰",A1996)-FIND("里",A1996)),工作表1!B:E,2,0),VLOOKUP(MID(A1996,4,6),工作表1!A:E,3,0))),IF(MID(A1996,7,3)="內定里",6,"確認是否登打鄰或里別"))</f>
        <v>確認是否登打鄰或里別</v>
      </c>
      <c r="D1996" t="str">
        <f>IFERROR(VLOOKUP(C1996,工作表1!C:D,2,0),"")</f>
        <v/>
      </c>
    </row>
    <row r="1997" spans="2:4">
      <c r="B1997" t="str">
        <f>IFERROR(VLOOKUP(MID(A1997,4,6),工作表1!A:E,5,0),"格式應為桃園市XX區XX里")</f>
        <v>格式應為桃園市XX區XX里</v>
      </c>
      <c r="C1997" t="str">
        <f>IFERROR(IF(MID(A1997,4,6)="中壢區內定里",VLOOKUP(MID(A1997,FIND("里",A1997)+1,FIND("路",A1997)-FIND("里",A1997)),工作表1!B:E,2,0),IF(MID(A1997,4,6)="楊梅區高上里",VLOOKUP(MID(A1997,FIND("里",A1997)+1,FIND("鄰",A1997)-FIND("里",A1997)),工作表1!B:E,2,0),VLOOKUP(MID(A1997,4,6),工作表1!A:E,3,0))),IF(MID(A1997,7,3)="內定里",6,"確認是否登打鄰或里別"))</f>
        <v>確認是否登打鄰或里別</v>
      </c>
      <c r="D1997" t="str">
        <f>IFERROR(VLOOKUP(C1997,工作表1!C:D,2,0),"")</f>
        <v/>
      </c>
    </row>
    <row r="1998" spans="2:4">
      <c r="B1998" t="str">
        <f>IFERROR(VLOOKUP(MID(A1998,4,6),工作表1!A:E,5,0),"格式應為桃園市XX區XX里")</f>
        <v>格式應為桃園市XX區XX里</v>
      </c>
      <c r="C1998" t="str">
        <f>IFERROR(IF(MID(A1998,4,6)="中壢區內定里",VLOOKUP(MID(A1998,FIND("里",A1998)+1,FIND("路",A1998)-FIND("里",A1998)),工作表1!B:E,2,0),IF(MID(A1998,4,6)="楊梅區高上里",VLOOKUP(MID(A1998,FIND("里",A1998)+1,FIND("鄰",A1998)-FIND("里",A1998)),工作表1!B:E,2,0),VLOOKUP(MID(A1998,4,6),工作表1!A:E,3,0))),IF(MID(A1998,7,3)="內定里",6,"確認是否登打鄰或里別"))</f>
        <v>確認是否登打鄰或里別</v>
      </c>
      <c r="D1998" t="str">
        <f>IFERROR(VLOOKUP(C1998,工作表1!C:D,2,0),"")</f>
        <v/>
      </c>
    </row>
    <row r="1999" spans="2:4">
      <c r="B1999" t="str">
        <f>IFERROR(VLOOKUP(MID(A1999,4,6),工作表1!A:E,5,0),"格式應為桃園市XX區XX里")</f>
        <v>格式應為桃園市XX區XX里</v>
      </c>
      <c r="C1999" t="str">
        <f>IFERROR(IF(MID(A1999,4,6)="中壢區內定里",VLOOKUP(MID(A1999,FIND("里",A1999)+1,FIND("路",A1999)-FIND("里",A1999)),工作表1!B:E,2,0),IF(MID(A1999,4,6)="楊梅區高上里",VLOOKUP(MID(A1999,FIND("里",A1999)+1,FIND("鄰",A1999)-FIND("里",A1999)),工作表1!B:E,2,0),VLOOKUP(MID(A1999,4,6),工作表1!A:E,3,0))),IF(MID(A1999,7,3)="內定里",6,"確認是否登打鄰或里別"))</f>
        <v>確認是否登打鄰或里別</v>
      </c>
      <c r="D1999" t="str">
        <f>IFERROR(VLOOKUP(C1999,工作表1!C:D,2,0),"")</f>
        <v/>
      </c>
    </row>
    <row r="2000" spans="2:4">
      <c r="B2000" t="str">
        <f>IFERROR(VLOOKUP(MID(A2000,4,6),工作表1!A:E,5,0),"格式應為桃園市XX區XX里")</f>
        <v>格式應為桃園市XX區XX里</v>
      </c>
      <c r="C2000" t="str">
        <f>IFERROR(IF(MID(A2000,4,6)="中壢區內定里",VLOOKUP(MID(A2000,FIND("里",A2000)+1,FIND("路",A2000)-FIND("里",A2000)),工作表1!B:E,2,0),IF(MID(A2000,4,6)="楊梅區高上里",VLOOKUP(MID(A2000,FIND("里",A2000)+1,FIND("鄰",A2000)-FIND("里",A2000)),工作表1!B:E,2,0),VLOOKUP(MID(A2000,4,6),工作表1!A:E,3,0))),IF(MID(A2000,7,3)="內定里",6,"確認是否登打鄰或里別"))</f>
        <v>確認是否登打鄰或里別</v>
      </c>
      <c r="D2000" t="str">
        <f>IFERROR(VLOOKUP(C2000,工作表1!C:D,2,0),"")</f>
        <v/>
      </c>
    </row>
    <row r="2001" spans="2:4">
      <c r="B2001" t="str">
        <f>IFERROR(VLOOKUP(MID(A2001,4,6),工作表1!A:E,5,0),"格式應為桃園市XX區XX里")</f>
        <v>格式應為桃園市XX區XX里</v>
      </c>
      <c r="C2001" t="str">
        <f>IFERROR(IF(MID(A2001,4,6)="中壢區內定里",VLOOKUP(MID(A2001,FIND("里",A2001)+1,FIND("路",A2001)-FIND("里",A2001)),工作表1!B:E,2,0),IF(MID(A2001,4,6)="楊梅區高上里",VLOOKUP(MID(A2001,FIND("里",A2001)+1,FIND("鄰",A2001)-FIND("里",A2001)),工作表1!B:E,2,0),VLOOKUP(MID(A2001,4,6),工作表1!A:E,3,0))),IF(MID(A2001,7,3)="內定里",6,"確認是否登打鄰或里別"))</f>
        <v>確認是否登打鄰或里別</v>
      </c>
      <c r="D2001" t="str">
        <f>IFERROR(VLOOKUP(C2001,工作表1!C:D,2,0),"")</f>
        <v/>
      </c>
    </row>
    <row r="2002" spans="2:4">
      <c r="B2002" t="str">
        <f>IFERROR(VLOOKUP(MID(A2002,4,6),工作表1!A:E,5,0),"格式應為桃園市XX區XX里")</f>
        <v>格式應為桃園市XX區XX里</v>
      </c>
      <c r="C2002" t="str">
        <f>IFERROR(IF(MID(A2002,4,6)="中壢區內定里",VLOOKUP(MID(A2002,FIND("里",A2002)+1,FIND("路",A2002)-FIND("里",A2002)),工作表1!B:E,2,0),IF(MID(A2002,4,6)="楊梅區高上里",VLOOKUP(MID(A2002,FIND("里",A2002)+1,FIND("鄰",A2002)-FIND("里",A2002)),工作表1!B:E,2,0),VLOOKUP(MID(A2002,4,6),工作表1!A:E,3,0))),IF(MID(A2002,7,3)="內定里",6,"確認是否登打鄰或里別"))</f>
        <v>確認是否登打鄰或里別</v>
      </c>
      <c r="D2002" t="str">
        <f>IFERROR(VLOOKUP(C2002,工作表1!C:D,2,0),"")</f>
        <v/>
      </c>
    </row>
    <row r="2003" spans="2:4">
      <c r="B2003" t="str">
        <f>IFERROR(VLOOKUP(MID(A2003,4,6),工作表1!A:E,5,0),"格式應為桃園市XX區XX里")</f>
        <v>格式應為桃園市XX區XX里</v>
      </c>
      <c r="C2003" t="str">
        <f>IFERROR(IF(MID(A2003,4,6)="中壢區內定里",VLOOKUP(MID(A2003,FIND("里",A2003)+1,FIND("路",A2003)-FIND("里",A2003)),工作表1!B:E,2,0),IF(MID(A2003,4,6)="楊梅區高上里",VLOOKUP(MID(A2003,FIND("里",A2003)+1,FIND("鄰",A2003)-FIND("里",A2003)),工作表1!B:E,2,0),VLOOKUP(MID(A2003,4,6),工作表1!A:E,3,0))),IF(MID(A2003,7,3)="內定里",6,"確認是否登打鄰或里別"))</f>
        <v>確認是否登打鄰或里別</v>
      </c>
      <c r="D2003" t="str">
        <f>IFERROR(VLOOKUP(C2003,工作表1!C:D,2,0),"")</f>
        <v/>
      </c>
    </row>
    <row r="2004" spans="2:4">
      <c r="B2004" t="str">
        <f>IFERROR(VLOOKUP(MID(A2004,4,6),工作表1!A:E,5,0),"格式應為桃園市XX區XX里")</f>
        <v>格式應為桃園市XX區XX里</v>
      </c>
      <c r="C2004" t="str">
        <f>IFERROR(IF(MID(A2004,4,6)="中壢區內定里",VLOOKUP(MID(A2004,FIND("里",A2004)+1,FIND("路",A2004)-FIND("里",A2004)),工作表1!B:E,2,0),IF(MID(A2004,4,6)="楊梅區高上里",VLOOKUP(MID(A2004,FIND("里",A2004)+1,FIND("鄰",A2004)-FIND("里",A2004)),工作表1!B:E,2,0),VLOOKUP(MID(A2004,4,6),工作表1!A:E,3,0))),IF(MID(A2004,7,3)="內定里",6,"確認是否登打鄰或里別"))</f>
        <v>確認是否登打鄰或里別</v>
      </c>
      <c r="D2004" t="str">
        <f>IFERROR(VLOOKUP(C2004,工作表1!C:D,2,0),"")</f>
        <v/>
      </c>
    </row>
    <row r="2005" spans="2:4">
      <c r="B2005" t="str">
        <f>IFERROR(VLOOKUP(MID(A2005,4,6),工作表1!A:E,5,0),"格式應為桃園市XX區XX里")</f>
        <v>格式應為桃園市XX區XX里</v>
      </c>
      <c r="C2005" t="str">
        <f>IFERROR(IF(MID(A2005,4,6)="中壢區內定里",VLOOKUP(MID(A2005,FIND("里",A2005)+1,FIND("路",A2005)-FIND("里",A2005)),工作表1!B:E,2,0),IF(MID(A2005,4,6)="楊梅區高上里",VLOOKUP(MID(A2005,FIND("里",A2005)+1,FIND("鄰",A2005)-FIND("里",A2005)),工作表1!B:E,2,0),VLOOKUP(MID(A2005,4,6),工作表1!A:E,3,0))),IF(MID(A2005,7,3)="內定里",6,"確認是否登打鄰或里別"))</f>
        <v>確認是否登打鄰或里別</v>
      </c>
      <c r="D2005" t="str">
        <f>IFERROR(VLOOKUP(C2005,工作表1!C:D,2,0),"")</f>
        <v/>
      </c>
    </row>
    <row r="2006" spans="2:4">
      <c r="B2006" t="str">
        <f>IFERROR(VLOOKUP(MID(A2006,4,6),工作表1!A:E,5,0),"格式應為桃園市XX區XX里")</f>
        <v>格式應為桃園市XX區XX里</v>
      </c>
      <c r="C2006" t="str">
        <f>IFERROR(IF(MID(A2006,4,6)="中壢區內定里",VLOOKUP(MID(A2006,FIND("里",A2006)+1,FIND("路",A2006)-FIND("里",A2006)),工作表1!B:E,2,0),IF(MID(A2006,4,6)="楊梅區高上里",VLOOKUP(MID(A2006,FIND("里",A2006)+1,FIND("鄰",A2006)-FIND("里",A2006)),工作表1!B:E,2,0),VLOOKUP(MID(A2006,4,6),工作表1!A:E,3,0))),IF(MID(A2006,7,3)="內定里",6,"確認是否登打鄰或里別"))</f>
        <v>確認是否登打鄰或里別</v>
      </c>
      <c r="D2006" t="str">
        <f>IFERROR(VLOOKUP(C2006,工作表1!C:D,2,0),"")</f>
        <v/>
      </c>
    </row>
    <row r="2007" spans="2:4">
      <c r="B2007" t="str">
        <f>IFERROR(VLOOKUP(MID(A2007,4,6),工作表1!A:E,5,0),"格式應為桃園市XX區XX里")</f>
        <v>格式應為桃園市XX區XX里</v>
      </c>
      <c r="C2007" t="str">
        <f>IFERROR(IF(MID(A2007,4,6)="中壢區內定里",VLOOKUP(MID(A2007,FIND("里",A2007)+1,FIND("路",A2007)-FIND("里",A2007)),工作表1!B:E,2,0),IF(MID(A2007,4,6)="楊梅區高上里",VLOOKUP(MID(A2007,FIND("里",A2007)+1,FIND("鄰",A2007)-FIND("里",A2007)),工作表1!B:E,2,0),VLOOKUP(MID(A2007,4,6),工作表1!A:E,3,0))),IF(MID(A2007,7,3)="內定里",6,"確認是否登打鄰或里別"))</f>
        <v>確認是否登打鄰或里別</v>
      </c>
      <c r="D2007" t="str">
        <f>IFERROR(VLOOKUP(C2007,工作表1!C:D,2,0),"")</f>
        <v/>
      </c>
    </row>
    <row r="2008" spans="2:4">
      <c r="B2008" t="str">
        <f>IFERROR(VLOOKUP(MID(A2008,4,6),工作表1!A:E,5,0),"格式應為桃園市XX區XX里")</f>
        <v>格式應為桃園市XX區XX里</v>
      </c>
      <c r="C2008" t="str">
        <f>IFERROR(IF(MID(A2008,4,6)="中壢區內定里",VLOOKUP(MID(A2008,FIND("里",A2008)+1,FIND("路",A2008)-FIND("里",A2008)),工作表1!B:E,2,0),IF(MID(A2008,4,6)="楊梅區高上里",VLOOKUP(MID(A2008,FIND("里",A2008)+1,FIND("鄰",A2008)-FIND("里",A2008)),工作表1!B:E,2,0),VLOOKUP(MID(A2008,4,6),工作表1!A:E,3,0))),IF(MID(A2008,7,3)="內定里",6,"確認是否登打鄰或里別"))</f>
        <v>確認是否登打鄰或里別</v>
      </c>
      <c r="D2008" t="str">
        <f>IFERROR(VLOOKUP(C2008,工作表1!C:D,2,0),"")</f>
        <v/>
      </c>
    </row>
    <row r="2009" spans="2:4">
      <c r="B2009" t="str">
        <f>IFERROR(VLOOKUP(MID(A2009,4,6),工作表1!A:E,5,0),"格式應為桃園市XX區XX里")</f>
        <v>格式應為桃園市XX區XX里</v>
      </c>
      <c r="C2009" t="str">
        <f>IFERROR(IF(MID(A2009,4,6)="中壢區內定里",VLOOKUP(MID(A2009,FIND("里",A2009)+1,FIND("路",A2009)-FIND("里",A2009)),工作表1!B:E,2,0),IF(MID(A2009,4,6)="楊梅區高上里",VLOOKUP(MID(A2009,FIND("里",A2009)+1,FIND("鄰",A2009)-FIND("里",A2009)),工作表1!B:E,2,0),VLOOKUP(MID(A2009,4,6),工作表1!A:E,3,0))),IF(MID(A2009,7,3)="內定里",6,"確認是否登打鄰或里別"))</f>
        <v>確認是否登打鄰或里別</v>
      </c>
      <c r="D2009" t="str">
        <f>IFERROR(VLOOKUP(C2009,工作表1!C:D,2,0),"")</f>
        <v/>
      </c>
    </row>
    <row r="2010" spans="2:4">
      <c r="B2010" t="str">
        <f>IFERROR(VLOOKUP(MID(A2010,4,6),工作表1!A:E,5,0),"格式應為桃園市XX區XX里")</f>
        <v>格式應為桃園市XX區XX里</v>
      </c>
      <c r="C2010" t="str">
        <f>IFERROR(IF(MID(A2010,4,6)="中壢區內定里",VLOOKUP(MID(A2010,FIND("里",A2010)+1,FIND("路",A2010)-FIND("里",A2010)),工作表1!B:E,2,0),IF(MID(A2010,4,6)="楊梅區高上里",VLOOKUP(MID(A2010,FIND("里",A2010)+1,FIND("鄰",A2010)-FIND("里",A2010)),工作表1!B:E,2,0),VLOOKUP(MID(A2010,4,6),工作表1!A:E,3,0))),IF(MID(A2010,7,3)="內定里",6,"確認是否登打鄰或里別"))</f>
        <v>確認是否登打鄰或里別</v>
      </c>
      <c r="D2010" t="str">
        <f>IFERROR(VLOOKUP(C2010,工作表1!C:D,2,0),"")</f>
        <v/>
      </c>
    </row>
    <row r="2011" spans="2:4">
      <c r="B2011" t="str">
        <f>IFERROR(VLOOKUP(MID(A2011,4,6),工作表1!A:E,5,0),"格式應為桃園市XX區XX里")</f>
        <v>格式應為桃園市XX區XX里</v>
      </c>
      <c r="C2011" t="str">
        <f>IFERROR(IF(MID(A2011,4,6)="中壢區內定里",VLOOKUP(MID(A2011,FIND("里",A2011)+1,FIND("路",A2011)-FIND("里",A2011)),工作表1!B:E,2,0),IF(MID(A2011,4,6)="楊梅區高上里",VLOOKUP(MID(A2011,FIND("里",A2011)+1,FIND("鄰",A2011)-FIND("里",A2011)),工作表1!B:E,2,0),VLOOKUP(MID(A2011,4,6),工作表1!A:E,3,0))),IF(MID(A2011,7,3)="內定里",6,"確認是否登打鄰或里別"))</f>
        <v>確認是否登打鄰或里別</v>
      </c>
      <c r="D2011" t="str">
        <f>IFERROR(VLOOKUP(C2011,工作表1!C:D,2,0),"")</f>
        <v/>
      </c>
    </row>
    <row r="2012" spans="2:4">
      <c r="B2012" t="str">
        <f>IFERROR(VLOOKUP(MID(A2012,4,6),工作表1!A:E,5,0),"格式應為桃園市XX區XX里")</f>
        <v>格式應為桃園市XX區XX里</v>
      </c>
      <c r="C2012" t="str">
        <f>IFERROR(IF(MID(A2012,4,6)="中壢區內定里",VLOOKUP(MID(A2012,FIND("里",A2012)+1,FIND("路",A2012)-FIND("里",A2012)),工作表1!B:E,2,0),IF(MID(A2012,4,6)="楊梅區高上里",VLOOKUP(MID(A2012,FIND("里",A2012)+1,FIND("鄰",A2012)-FIND("里",A2012)),工作表1!B:E,2,0),VLOOKUP(MID(A2012,4,6),工作表1!A:E,3,0))),IF(MID(A2012,7,3)="內定里",6,"確認是否登打鄰或里別"))</f>
        <v>確認是否登打鄰或里別</v>
      </c>
      <c r="D2012" t="str">
        <f>IFERROR(VLOOKUP(C2012,工作表1!C:D,2,0),"")</f>
        <v/>
      </c>
    </row>
    <row r="2013" spans="2:4">
      <c r="B2013" t="str">
        <f>IFERROR(VLOOKUP(MID(A2013,4,6),工作表1!A:E,5,0),"格式應為桃園市XX區XX里")</f>
        <v>格式應為桃園市XX區XX里</v>
      </c>
      <c r="C2013" t="str">
        <f>IFERROR(IF(MID(A2013,4,6)="中壢區內定里",VLOOKUP(MID(A2013,FIND("里",A2013)+1,FIND("路",A2013)-FIND("里",A2013)),工作表1!B:E,2,0),IF(MID(A2013,4,6)="楊梅區高上里",VLOOKUP(MID(A2013,FIND("里",A2013)+1,FIND("鄰",A2013)-FIND("里",A2013)),工作表1!B:E,2,0),VLOOKUP(MID(A2013,4,6),工作表1!A:E,3,0))),IF(MID(A2013,7,3)="內定里",6,"確認是否登打鄰或里別"))</f>
        <v>確認是否登打鄰或里別</v>
      </c>
      <c r="D2013" t="str">
        <f>IFERROR(VLOOKUP(C2013,工作表1!C:D,2,0),"")</f>
        <v/>
      </c>
    </row>
    <row r="2014" spans="2:4">
      <c r="B2014" t="str">
        <f>IFERROR(VLOOKUP(MID(A2014,4,6),工作表1!A:E,5,0),"格式應為桃園市XX區XX里")</f>
        <v>格式應為桃園市XX區XX里</v>
      </c>
      <c r="C2014" t="str">
        <f>IFERROR(IF(MID(A2014,4,6)="中壢區內定里",VLOOKUP(MID(A2014,FIND("里",A2014)+1,FIND("路",A2014)-FIND("里",A2014)),工作表1!B:E,2,0),IF(MID(A2014,4,6)="楊梅區高上里",VLOOKUP(MID(A2014,FIND("里",A2014)+1,FIND("鄰",A2014)-FIND("里",A2014)),工作表1!B:E,2,0),VLOOKUP(MID(A2014,4,6),工作表1!A:E,3,0))),IF(MID(A2014,7,3)="內定里",6,"確認是否登打鄰或里別"))</f>
        <v>確認是否登打鄰或里別</v>
      </c>
      <c r="D2014" t="str">
        <f>IFERROR(VLOOKUP(C2014,工作表1!C:D,2,0),"")</f>
        <v/>
      </c>
    </row>
    <row r="2015" spans="2:4">
      <c r="B2015" t="str">
        <f>IFERROR(VLOOKUP(MID(A2015,4,6),工作表1!A:E,5,0),"格式應為桃園市XX區XX里")</f>
        <v>格式應為桃園市XX區XX里</v>
      </c>
      <c r="C2015" t="str">
        <f>IFERROR(IF(MID(A2015,4,6)="中壢區內定里",VLOOKUP(MID(A2015,FIND("里",A2015)+1,FIND("路",A2015)-FIND("里",A2015)),工作表1!B:E,2,0),IF(MID(A2015,4,6)="楊梅區高上里",VLOOKUP(MID(A2015,FIND("里",A2015)+1,FIND("鄰",A2015)-FIND("里",A2015)),工作表1!B:E,2,0),VLOOKUP(MID(A2015,4,6),工作表1!A:E,3,0))),IF(MID(A2015,7,3)="內定里",6,"確認是否登打鄰或里別"))</f>
        <v>確認是否登打鄰或里別</v>
      </c>
      <c r="D2015" t="str">
        <f>IFERROR(VLOOKUP(C2015,工作表1!C:D,2,0),"")</f>
        <v/>
      </c>
    </row>
    <row r="2016" spans="2:4">
      <c r="B2016" t="str">
        <f>IFERROR(VLOOKUP(MID(A2016,4,6),工作表1!A:E,5,0),"格式應為桃園市XX區XX里")</f>
        <v>格式應為桃園市XX區XX里</v>
      </c>
      <c r="C2016" t="str">
        <f>IFERROR(IF(MID(A2016,4,6)="中壢區內定里",VLOOKUP(MID(A2016,FIND("里",A2016)+1,FIND("路",A2016)-FIND("里",A2016)),工作表1!B:E,2,0),IF(MID(A2016,4,6)="楊梅區高上里",VLOOKUP(MID(A2016,FIND("里",A2016)+1,FIND("鄰",A2016)-FIND("里",A2016)),工作表1!B:E,2,0),VLOOKUP(MID(A2016,4,6),工作表1!A:E,3,0))),IF(MID(A2016,7,3)="內定里",6,"確認是否登打鄰或里別"))</f>
        <v>確認是否登打鄰或里別</v>
      </c>
      <c r="D2016" t="str">
        <f>IFERROR(VLOOKUP(C2016,工作表1!C:D,2,0),"")</f>
        <v/>
      </c>
    </row>
    <row r="2017" spans="2:4">
      <c r="B2017" t="str">
        <f>IFERROR(VLOOKUP(MID(A2017,4,6),工作表1!A:E,5,0),"格式應為桃園市XX區XX里")</f>
        <v>格式應為桃園市XX區XX里</v>
      </c>
      <c r="C2017" t="str">
        <f>IFERROR(IF(MID(A2017,4,6)="中壢區內定里",VLOOKUP(MID(A2017,FIND("里",A2017)+1,FIND("路",A2017)-FIND("里",A2017)),工作表1!B:E,2,0),IF(MID(A2017,4,6)="楊梅區高上里",VLOOKUP(MID(A2017,FIND("里",A2017)+1,FIND("鄰",A2017)-FIND("里",A2017)),工作表1!B:E,2,0),VLOOKUP(MID(A2017,4,6),工作表1!A:E,3,0))),IF(MID(A2017,7,3)="內定里",6,"確認是否登打鄰或里別"))</f>
        <v>確認是否登打鄰或里別</v>
      </c>
      <c r="D2017" t="str">
        <f>IFERROR(VLOOKUP(C2017,工作表1!C:D,2,0),"")</f>
        <v/>
      </c>
    </row>
    <row r="2018" spans="2:4">
      <c r="B2018" t="str">
        <f>IFERROR(VLOOKUP(MID(A2018,4,6),工作表1!A:E,5,0),"格式應為桃園市XX區XX里")</f>
        <v>格式應為桃園市XX區XX里</v>
      </c>
      <c r="C2018" t="str">
        <f>IFERROR(IF(MID(A2018,4,6)="中壢區內定里",VLOOKUP(MID(A2018,FIND("里",A2018)+1,FIND("路",A2018)-FIND("里",A2018)),工作表1!B:E,2,0),IF(MID(A2018,4,6)="楊梅區高上里",VLOOKUP(MID(A2018,FIND("里",A2018)+1,FIND("鄰",A2018)-FIND("里",A2018)),工作表1!B:E,2,0),VLOOKUP(MID(A2018,4,6),工作表1!A:E,3,0))),IF(MID(A2018,7,3)="內定里",6,"確認是否登打鄰或里別"))</f>
        <v>確認是否登打鄰或里別</v>
      </c>
      <c r="D2018" t="str">
        <f>IFERROR(VLOOKUP(C2018,工作表1!C:D,2,0),"")</f>
        <v/>
      </c>
    </row>
    <row r="2019" spans="2:4">
      <c r="B2019" t="str">
        <f>IFERROR(VLOOKUP(MID(A2019,4,6),工作表1!A:E,5,0),"格式應為桃園市XX區XX里")</f>
        <v>格式應為桃園市XX區XX里</v>
      </c>
      <c r="C2019" t="str">
        <f>IFERROR(IF(MID(A2019,4,6)="中壢區內定里",VLOOKUP(MID(A2019,FIND("里",A2019)+1,FIND("路",A2019)-FIND("里",A2019)),工作表1!B:E,2,0),IF(MID(A2019,4,6)="楊梅區高上里",VLOOKUP(MID(A2019,FIND("里",A2019)+1,FIND("鄰",A2019)-FIND("里",A2019)),工作表1!B:E,2,0),VLOOKUP(MID(A2019,4,6),工作表1!A:E,3,0))),IF(MID(A2019,7,3)="內定里",6,"確認是否登打鄰或里別"))</f>
        <v>確認是否登打鄰或里別</v>
      </c>
      <c r="D2019" t="str">
        <f>IFERROR(VLOOKUP(C2019,工作表1!C:D,2,0),"")</f>
        <v/>
      </c>
    </row>
    <row r="2020" spans="2:4">
      <c r="B2020" t="str">
        <f>IFERROR(VLOOKUP(MID(A2020,4,6),工作表1!A:E,5,0),"格式應為桃園市XX區XX里")</f>
        <v>格式應為桃園市XX區XX里</v>
      </c>
      <c r="C2020" t="str">
        <f>IFERROR(IF(MID(A2020,4,6)="中壢區內定里",VLOOKUP(MID(A2020,FIND("里",A2020)+1,FIND("路",A2020)-FIND("里",A2020)),工作表1!B:E,2,0),IF(MID(A2020,4,6)="楊梅區高上里",VLOOKUP(MID(A2020,FIND("里",A2020)+1,FIND("鄰",A2020)-FIND("里",A2020)),工作表1!B:E,2,0),VLOOKUP(MID(A2020,4,6),工作表1!A:E,3,0))),IF(MID(A2020,7,3)="內定里",6,"確認是否登打鄰或里別"))</f>
        <v>確認是否登打鄰或里別</v>
      </c>
      <c r="D2020" t="str">
        <f>IFERROR(VLOOKUP(C2020,工作表1!C:D,2,0),"")</f>
        <v/>
      </c>
    </row>
    <row r="2021" spans="2:4">
      <c r="B2021" t="str">
        <f>IFERROR(VLOOKUP(MID(A2021,4,6),工作表1!A:E,5,0),"格式應為桃園市XX區XX里")</f>
        <v>格式應為桃園市XX區XX里</v>
      </c>
      <c r="C2021" t="str">
        <f>IFERROR(IF(MID(A2021,4,6)="中壢區內定里",VLOOKUP(MID(A2021,FIND("里",A2021)+1,FIND("路",A2021)-FIND("里",A2021)),工作表1!B:E,2,0),IF(MID(A2021,4,6)="楊梅區高上里",VLOOKUP(MID(A2021,FIND("里",A2021)+1,FIND("鄰",A2021)-FIND("里",A2021)),工作表1!B:E,2,0),VLOOKUP(MID(A2021,4,6),工作表1!A:E,3,0))),IF(MID(A2021,7,3)="內定里",6,"確認是否登打鄰或里別"))</f>
        <v>確認是否登打鄰或里別</v>
      </c>
      <c r="D2021" t="str">
        <f>IFERROR(VLOOKUP(C2021,工作表1!C:D,2,0),"")</f>
        <v/>
      </c>
    </row>
    <row r="2022" spans="2:4">
      <c r="B2022" t="str">
        <f>IFERROR(VLOOKUP(MID(A2022,4,6),工作表1!A:E,5,0),"格式應為桃園市XX區XX里")</f>
        <v>格式應為桃園市XX區XX里</v>
      </c>
      <c r="C2022" t="str">
        <f>IFERROR(IF(MID(A2022,4,6)="中壢區內定里",VLOOKUP(MID(A2022,FIND("里",A2022)+1,FIND("路",A2022)-FIND("里",A2022)),工作表1!B:E,2,0),IF(MID(A2022,4,6)="楊梅區高上里",VLOOKUP(MID(A2022,FIND("里",A2022)+1,FIND("鄰",A2022)-FIND("里",A2022)),工作表1!B:E,2,0),VLOOKUP(MID(A2022,4,6),工作表1!A:E,3,0))),IF(MID(A2022,7,3)="內定里",6,"確認是否登打鄰或里別"))</f>
        <v>確認是否登打鄰或里別</v>
      </c>
      <c r="D2022" t="str">
        <f>IFERROR(VLOOKUP(C2022,工作表1!C:D,2,0),"")</f>
        <v/>
      </c>
    </row>
    <row r="2023" spans="2:4">
      <c r="B2023" t="str">
        <f>IFERROR(VLOOKUP(MID(A2023,4,6),工作表1!A:E,5,0),"格式應為桃園市XX區XX里")</f>
        <v>格式應為桃園市XX區XX里</v>
      </c>
      <c r="C2023" t="str">
        <f>IFERROR(IF(MID(A2023,4,6)="中壢區內定里",VLOOKUP(MID(A2023,FIND("里",A2023)+1,FIND("路",A2023)-FIND("里",A2023)),工作表1!B:E,2,0),IF(MID(A2023,4,6)="楊梅區高上里",VLOOKUP(MID(A2023,FIND("里",A2023)+1,FIND("鄰",A2023)-FIND("里",A2023)),工作表1!B:E,2,0),VLOOKUP(MID(A2023,4,6),工作表1!A:E,3,0))),IF(MID(A2023,7,3)="內定里",6,"確認是否登打鄰或里別"))</f>
        <v>確認是否登打鄰或里別</v>
      </c>
      <c r="D2023" t="str">
        <f>IFERROR(VLOOKUP(C2023,工作表1!C:D,2,0),"")</f>
        <v/>
      </c>
    </row>
    <row r="2024" spans="2:4">
      <c r="B2024" t="str">
        <f>IFERROR(VLOOKUP(MID(A2024,4,6),工作表1!A:E,5,0),"格式應為桃園市XX區XX里")</f>
        <v>格式應為桃園市XX區XX里</v>
      </c>
      <c r="C2024" t="str">
        <f>IFERROR(IF(MID(A2024,4,6)="中壢區內定里",VLOOKUP(MID(A2024,FIND("里",A2024)+1,FIND("路",A2024)-FIND("里",A2024)),工作表1!B:E,2,0),IF(MID(A2024,4,6)="楊梅區高上里",VLOOKUP(MID(A2024,FIND("里",A2024)+1,FIND("鄰",A2024)-FIND("里",A2024)),工作表1!B:E,2,0),VLOOKUP(MID(A2024,4,6),工作表1!A:E,3,0))),IF(MID(A2024,7,3)="內定里",6,"確認是否登打鄰或里別"))</f>
        <v>確認是否登打鄰或里別</v>
      </c>
      <c r="D2024" t="str">
        <f>IFERROR(VLOOKUP(C2024,工作表1!C:D,2,0),"")</f>
        <v/>
      </c>
    </row>
    <row r="2025" spans="2:4">
      <c r="B2025" t="str">
        <f>IFERROR(VLOOKUP(MID(A2025,4,6),工作表1!A:E,5,0),"格式應為桃園市XX區XX里")</f>
        <v>格式應為桃園市XX區XX里</v>
      </c>
      <c r="C2025" t="str">
        <f>IFERROR(IF(MID(A2025,4,6)="中壢區內定里",VLOOKUP(MID(A2025,FIND("里",A2025)+1,FIND("路",A2025)-FIND("里",A2025)),工作表1!B:E,2,0),IF(MID(A2025,4,6)="楊梅區高上里",VLOOKUP(MID(A2025,FIND("里",A2025)+1,FIND("鄰",A2025)-FIND("里",A2025)),工作表1!B:E,2,0),VLOOKUP(MID(A2025,4,6),工作表1!A:E,3,0))),IF(MID(A2025,7,3)="內定里",6,"確認是否登打鄰或里別"))</f>
        <v>確認是否登打鄰或里別</v>
      </c>
      <c r="D2025" t="str">
        <f>IFERROR(VLOOKUP(C2025,工作表1!C:D,2,0),"")</f>
        <v/>
      </c>
    </row>
    <row r="2026" spans="2:4">
      <c r="B2026" t="str">
        <f>IFERROR(VLOOKUP(MID(A2026,4,6),工作表1!A:E,5,0),"格式應為桃園市XX區XX里")</f>
        <v>格式應為桃園市XX區XX里</v>
      </c>
      <c r="C2026" t="str">
        <f>IFERROR(IF(MID(A2026,4,6)="中壢區內定里",VLOOKUP(MID(A2026,FIND("里",A2026)+1,FIND("路",A2026)-FIND("里",A2026)),工作表1!B:E,2,0),IF(MID(A2026,4,6)="楊梅區高上里",VLOOKUP(MID(A2026,FIND("里",A2026)+1,FIND("鄰",A2026)-FIND("里",A2026)),工作表1!B:E,2,0),VLOOKUP(MID(A2026,4,6),工作表1!A:E,3,0))),IF(MID(A2026,7,3)="內定里",6,"確認是否登打鄰或里別"))</f>
        <v>確認是否登打鄰或里別</v>
      </c>
      <c r="D2026" t="str">
        <f>IFERROR(VLOOKUP(C2026,工作表1!C:D,2,0),"")</f>
        <v/>
      </c>
    </row>
    <row r="2027" spans="2:4">
      <c r="B2027" t="str">
        <f>IFERROR(VLOOKUP(MID(A2027,4,6),工作表1!A:E,5,0),"格式應為桃園市XX區XX里")</f>
        <v>格式應為桃園市XX區XX里</v>
      </c>
      <c r="C2027" t="str">
        <f>IFERROR(IF(MID(A2027,4,6)="中壢區內定里",VLOOKUP(MID(A2027,FIND("里",A2027)+1,FIND("路",A2027)-FIND("里",A2027)),工作表1!B:E,2,0),IF(MID(A2027,4,6)="楊梅區高上里",VLOOKUP(MID(A2027,FIND("里",A2027)+1,FIND("鄰",A2027)-FIND("里",A2027)),工作表1!B:E,2,0),VLOOKUP(MID(A2027,4,6),工作表1!A:E,3,0))),IF(MID(A2027,7,3)="內定里",6,"確認是否登打鄰或里別"))</f>
        <v>確認是否登打鄰或里別</v>
      </c>
      <c r="D2027" t="str">
        <f>IFERROR(VLOOKUP(C2027,工作表1!C:D,2,0),"")</f>
        <v/>
      </c>
    </row>
    <row r="2028" spans="2:4">
      <c r="B2028" t="str">
        <f>IFERROR(VLOOKUP(MID(A2028,4,6),工作表1!A:E,5,0),"格式應為桃園市XX區XX里")</f>
        <v>格式應為桃園市XX區XX里</v>
      </c>
      <c r="C2028" t="str">
        <f>IFERROR(IF(MID(A2028,4,6)="中壢區內定里",VLOOKUP(MID(A2028,FIND("里",A2028)+1,FIND("路",A2028)-FIND("里",A2028)),工作表1!B:E,2,0),IF(MID(A2028,4,6)="楊梅區高上里",VLOOKUP(MID(A2028,FIND("里",A2028)+1,FIND("鄰",A2028)-FIND("里",A2028)),工作表1!B:E,2,0),VLOOKUP(MID(A2028,4,6),工作表1!A:E,3,0))),IF(MID(A2028,7,3)="內定里",6,"確認是否登打鄰或里別"))</f>
        <v>確認是否登打鄰或里別</v>
      </c>
      <c r="D2028" t="str">
        <f>IFERROR(VLOOKUP(C2028,工作表1!C:D,2,0),"")</f>
        <v/>
      </c>
    </row>
    <row r="2029" spans="2:4">
      <c r="B2029" t="str">
        <f>IFERROR(VLOOKUP(MID(A2029,4,6),工作表1!A:E,5,0),"格式應為桃園市XX區XX里")</f>
        <v>格式應為桃園市XX區XX里</v>
      </c>
      <c r="C2029" t="str">
        <f>IFERROR(IF(MID(A2029,4,6)="中壢區內定里",VLOOKUP(MID(A2029,FIND("里",A2029)+1,FIND("路",A2029)-FIND("里",A2029)),工作表1!B:E,2,0),IF(MID(A2029,4,6)="楊梅區高上里",VLOOKUP(MID(A2029,FIND("里",A2029)+1,FIND("鄰",A2029)-FIND("里",A2029)),工作表1!B:E,2,0),VLOOKUP(MID(A2029,4,6),工作表1!A:E,3,0))),IF(MID(A2029,7,3)="內定里",6,"確認是否登打鄰或里別"))</f>
        <v>確認是否登打鄰或里別</v>
      </c>
      <c r="D2029" t="str">
        <f>IFERROR(VLOOKUP(C2029,工作表1!C:D,2,0),"")</f>
        <v/>
      </c>
    </row>
    <row r="2030" spans="2:4">
      <c r="B2030" t="str">
        <f>IFERROR(VLOOKUP(MID(A2030,4,6),工作表1!A:E,5,0),"格式應為桃園市XX區XX里")</f>
        <v>格式應為桃園市XX區XX里</v>
      </c>
      <c r="C2030" t="str">
        <f>IFERROR(IF(MID(A2030,4,6)="中壢區內定里",VLOOKUP(MID(A2030,FIND("里",A2030)+1,FIND("路",A2030)-FIND("里",A2030)),工作表1!B:E,2,0),IF(MID(A2030,4,6)="楊梅區高上里",VLOOKUP(MID(A2030,FIND("里",A2030)+1,FIND("鄰",A2030)-FIND("里",A2030)),工作表1!B:E,2,0),VLOOKUP(MID(A2030,4,6),工作表1!A:E,3,0))),IF(MID(A2030,7,3)="內定里",6,"確認是否登打鄰或里別"))</f>
        <v>確認是否登打鄰或里別</v>
      </c>
      <c r="D2030" t="str">
        <f>IFERROR(VLOOKUP(C2030,工作表1!C:D,2,0),"")</f>
        <v/>
      </c>
    </row>
    <row r="2031" spans="2:4">
      <c r="B2031" t="str">
        <f>IFERROR(VLOOKUP(MID(A2031,4,6),工作表1!A:E,5,0),"格式應為桃園市XX區XX里")</f>
        <v>格式應為桃園市XX區XX里</v>
      </c>
      <c r="C2031" t="str">
        <f>IFERROR(IF(MID(A2031,4,6)="中壢區內定里",VLOOKUP(MID(A2031,FIND("里",A2031)+1,FIND("路",A2031)-FIND("里",A2031)),工作表1!B:E,2,0),IF(MID(A2031,4,6)="楊梅區高上里",VLOOKUP(MID(A2031,FIND("里",A2031)+1,FIND("鄰",A2031)-FIND("里",A2031)),工作表1!B:E,2,0),VLOOKUP(MID(A2031,4,6),工作表1!A:E,3,0))),IF(MID(A2031,7,3)="內定里",6,"確認是否登打鄰或里別"))</f>
        <v>確認是否登打鄰或里別</v>
      </c>
      <c r="D2031" t="str">
        <f>IFERROR(VLOOKUP(C2031,工作表1!C:D,2,0),"")</f>
        <v/>
      </c>
    </row>
    <row r="2032" spans="2:4">
      <c r="B2032" t="str">
        <f>IFERROR(VLOOKUP(MID(A2032,4,6),工作表1!A:E,5,0),"格式應為桃園市XX區XX里")</f>
        <v>格式應為桃園市XX區XX里</v>
      </c>
      <c r="C2032" t="str">
        <f>IFERROR(IF(MID(A2032,4,6)="中壢區內定里",VLOOKUP(MID(A2032,FIND("里",A2032)+1,FIND("路",A2032)-FIND("里",A2032)),工作表1!B:E,2,0),IF(MID(A2032,4,6)="楊梅區高上里",VLOOKUP(MID(A2032,FIND("里",A2032)+1,FIND("鄰",A2032)-FIND("里",A2032)),工作表1!B:E,2,0),VLOOKUP(MID(A2032,4,6),工作表1!A:E,3,0))),IF(MID(A2032,7,3)="內定里",6,"確認是否登打鄰或里別"))</f>
        <v>確認是否登打鄰或里別</v>
      </c>
      <c r="D2032" t="str">
        <f>IFERROR(VLOOKUP(C2032,工作表1!C:D,2,0),"")</f>
        <v/>
      </c>
    </row>
    <row r="2033" spans="2:4">
      <c r="B2033" t="str">
        <f>IFERROR(VLOOKUP(MID(A2033,4,6),工作表1!A:E,5,0),"格式應為桃園市XX區XX里")</f>
        <v>格式應為桃園市XX區XX里</v>
      </c>
      <c r="C2033" t="str">
        <f>IFERROR(IF(MID(A2033,4,6)="中壢區內定里",VLOOKUP(MID(A2033,FIND("里",A2033)+1,FIND("路",A2033)-FIND("里",A2033)),工作表1!B:E,2,0),IF(MID(A2033,4,6)="楊梅區高上里",VLOOKUP(MID(A2033,FIND("里",A2033)+1,FIND("鄰",A2033)-FIND("里",A2033)),工作表1!B:E,2,0),VLOOKUP(MID(A2033,4,6),工作表1!A:E,3,0))),IF(MID(A2033,7,3)="內定里",6,"確認是否登打鄰或里別"))</f>
        <v>確認是否登打鄰或里別</v>
      </c>
      <c r="D2033" t="str">
        <f>IFERROR(VLOOKUP(C2033,工作表1!C:D,2,0),"")</f>
        <v/>
      </c>
    </row>
    <row r="2034" spans="2:4">
      <c r="B2034" t="str">
        <f>IFERROR(VLOOKUP(MID(A2034,4,6),工作表1!A:E,5,0),"格式應為桃園市XX區XX里")</f>
        <v>格式應為桃園市XX區XX里</v>
      </c>
      <c r="C2034" t="str">
        <f>IFERROR(IF(MID(A2034,4,6)="中壢區內定里",VLOOKUP(MID(A2034,FIND("里",A2034)+1,FIND("路",A2034)-FIND("里",A2034)),工作表1!B:E,2,0),IF(MID(A2034,4,6)="楊梅區高上里",VLOOKUP(MID(A2034,FIND("里",A2034)+1,FIND("鄰",A2034)-FIND("里",A2034)),工作表1!B:E,2,0),VLOOKUP(MID(A2034,4,6),工作表1!A:E,3,0))),IF(MID(A2034,7,3)="內定里",6,"確認是否登打鄰或里別"))</f>
        <v>確認是否登打鄰或里別</v>
      </c>
      <c r="D2034" t="str">
        <f>IFERROR(VLOOKUP(C2034,工作表1!C:D,2,0),"")</f>
        <v/>
      </c>
    </row>
    <row r="2035" spans="2:4">
      <c r="B2035" t="str">
        <f>IFERROR(VLOOKUP(MID(A2035,4,6),工作表1!A:E,5,0),"格式應為桃園市XX區XX里")</f>
        <v>格式應為桃園市XX區XX里</v>
      </c>
      <c r="C2035" t="str">
        <f>IFERROR(IF(MID(A2035,4,6)="中壢區內定里",VLOOKUP(MID(A2035,FIND("里",A2035)+1,FIND("路",A2035)-FIND("里",A2035)),工作表1!B:E,2,0),IF(MID(A2035,4,6)="楊梅區高上里",VLOOKUP(MID(A2035,FIND("里",A2035)+1,FIND("鄰",A2035)-FIND("里",A2035)),工作表1!B:E,2,0),VLOOKUP(MID(A2035,4,6),工作表1!A:E,3,0))),IF(MID(A2035,7,3)="內定里",6,"確認是否登打鄰或里別"))</f>
        <v>確認是否登打鄰或里別</v>
      </c>
      <c r="D2035" t="str">
        <f>IFERROR(VLOOKUP(C2035,工作表1!C:D,2,0),"")</f>
        <v/>
      </c>
    </row>
    <row r="2036" spans="2:4">
      <c r="B2036" t="str">
        <f>IFERROR(VLOOKUP(MID(A2036,4,6),工作表1!A:E,5,0),"格式應為桃園市XX區XX里")</f>
        <v>格式應為桃園市XX區XX里</v>
      </c>
      <c r="C2036" t="str">
        <f>IFERROR(IF(MID(A2036,4,6)="中壢區內定里",VLOOKUP(MID(A2036,FIND("里",A2036)+1,FIND("路",A2036)-FIND("里",A2036)),工作表1!B:E,2,0),IF(MID(A2036,4,6)="楊梅區高上里",VLOOKUP(MID(A2036,FIND("里",A2036)+1,FIND("鄰",A2036)-FIND("里",A2036)),工作表1!B:E,2,0),VLOOKUP(MID(A2036,4,6),工作表1!A:E,3,0))),IF(MID(A2036,7,3)="內定里",6,"確認是否登打鄰或里別"))</f>
        <v>確認是否登打鄰或里別</v>
      </c>
      <c r="D2036" t="str">
        <f>IFERROR(VLOOKUP(C2036,工作表1!C:D,2,0),"")</f>
        <v/>
      </c>
    </row>
    <row r="2037" spans="2:4">
      <c r="B2037" t="str">
        <f>IFERROR(VLOOKUP(MID(A2037,4,6),工作表1!A:E,5,0),"格式應為桃園市XX區XX里")</f>
        <v>格式應為桃園市XX區XX里</v>
      </c>
      <c r="C2037" t="str">
        <f>IFERROR(IF(MID(A2037,4,6)="中壢區內定里",VLOOKUP(MID(A2037,FIND("里",A2037)+1,FIND("路",A2037)-FIND("里",A2037)),工作表1!B:E,2,0),IF(MID(A2037,4,6)="楊梅區高上里",VLOOKUP(MID(A2037,FIND("里",A2037)+1,FIND("鄰",A2037)-FIND("里",A2037)),工作表1!B:E,2,0),VLOOKUP(MID(A2037,4,6),工作表1!A:E,3,0))),IF(MID(A2037,7,3)="內定里",6,"確認是否登打鄰或里別"))</f>
        <v>確認是否登打鄰或里別</v>
      </c>
      <c r="D2037" t="str">
        <f>IFERROR(VLOOKUP(C2037,工作表1!C:D,2,0),"")</f>
        <v/>
      </c>
    </row>
    <row r="2038" spans="2:4">
      <c r="B2038" t="str">
        <f>IFERROR(VLOOKUP(MID(A2038,4,6),工作表1!A:E,5,0),"格式應為桃園市XX區XX里")</f>
        <v>格式應為桃園市XX區XX里</v>
      </c>
      <c r="C2038" t="str">
        <f>IFERROR(IF(MID(A2038,4,6)="中壢區內定里",VLOOKUP(MID(A2038,FIND("里",A2038)+1,FIND("路",A2038)-FIND("里",A2038)),工作表1!B:E,2,0),IF(MID(A2038,4,6)="楊梅區高上里",VLOOKUP(MID(A2038,FIND("里",A2038)+1,FIND("鄰",A2038)-FIND("里",A2038)),工作表1!B:E,2,0),VLOOKUP(MID(A2038,4,6),工作表1!A:E,3,0))),IF(MID(A2038,7,3)="內定里",6,"確認是否登打鄰或里別"))</f>
        <v>確認是否登打鄰或里別</v>
      </c>
      <c r="D2038" t="str">
        <f>IFERROR(VLOOKUP(C2038,工作表1!C:D,2,0),"")</f>
        <v/>
      </c>
    </row>
    <row r="2039" spans="2:4">
      <c r="B2039" t="str">
        <f>IFERROR(VLOOKUP(MID(A2039,4,6),工作表1!A:E,5,0),"格式應為桃園市XX區XX里")</f>
        <v>格式應為桃園市XX區XX里</v>
      </c>
      <c r="C2039" t="str">
        <f>IFERROR(IF(MID(A2039,4,6)="中壢區內定里",VLOOKUP(MID(A2039,FIND("里",A2039)+1,FIND("路",A2039)-FIND("里",A2039)),工作表1!B:E,2,0),IF(MID(A2039,4,6)="楊梅區高上里",VLOOKUP(MID(A2039,FIND("里",A2039)+1,FIND("鄰",A2039)-FIND("里",A2039)),工作表1!B:E,2,0),VLOOKUP(MID(A2039,4,6),工作表1!A:E,3,0))),IF(MID(A2039,7,3)="內定里",6,"確認是否登打鄰或里別"))</f>
        <v>確認是否登打鄰或里別</v>
      </c>
      <c r="D2039" t="str">
        <f>IFERROR(VLOOKUP(C2039,工作表1!C:D,2,0),"")</f>
        <v/>
      </c>
    </row>
    <row r="2040" spans="2:4">
      <c r="B2040" t="str">
        <f>IFERROR(VLOOKUP(MID(A2040,4,6),工作表1!A:E,5,0),"格式應為桃園市XX區XX里")</f>
        <v>格式應為桃園市XX區XX里</v>
      </c>
      <c r="C2040" t="str">
        <f>IFERROR(IF(MID(A2040,4,6)="中壢區內定里",VLOOKUP(MID(A2040,FIND("里",A2040)+1,FIND("路",A2040)-FIND("里",A2040)),工作表1!B:E,2,0),IF(MID(A2040,4,6)="楊梅區高上里",VLOOKUP(MID(A2040,FIND("里",A2040)+1,FIND("鄰",A2040)-FIND("里",A2040)),工作表1!B:E,2,0),VLOOKUP(MID(A2040,4,6),工作表1!A:E,3,0))),IF(MID(A2040,7,3)="內定里",6,"確認是否登打鄰或里別"))</f>
        <v>確認是否登打鄰或里別</v>
      </c>
      <c r="D2040" t="str">
        <f>IFERROR(VLOOKUP(C2040,工作表1!C:D,2,0),"")</f>
        <v/>
      </c>
    </row>
    <row r="2041" spans="2:4">
      <c r="B2041" t="str">
        <f>IFERROR(VLOOKUP(MID(A2041,4,6),工作表1!A:E,5,0),"格式應為桃園市XX區XX里")</f>
        <v>格式應為桃園市XX區XX里</v>
      </c>
      <c r="C2041" t="str">
        <f>IFERROR(IF(MID(A2041,4,6)="中壢區內定里",VLOOKUP(MID(A2041,FIND("里",A2041)+1,FIND("路",A2041)-FIND("里",A2041)),工作表1!B:E,2,0),IF(MID(A2041,4,6)="楊梅區高上里",VLOOKUP(MID(A2041,FIND("里",A2041)+1,FIND("鄰",A2041)-FIND("里",A2041)),工作表1!B:E,2,0),VLOOKUP(MID(A2041,4,6),工作表1!A:E,3,0))),IF(MID(A2041,7,3)="內定里",6,"確認是否登打鄰或里別"))</f>
        <v>確認是否登打鄰或里別</v>
      </c>
      <c r="D2041" t="str">
        <f>IFERROR(VLOOKUP(C2041,工作表1!C:D,2,0),"")</f>
        <v/>
      </c>
    </row>
    <row r="2042" spans="2:4">
      <c r="B2042" t="str">
        <f>IFERROR(VLOOKUP(MID(A2042,4,6),工作表1!A:E,5,0),"格式應為桃園市XX區XX里")</f>
        <v>格式應為桃園市XX區XX里</v>
      </c>
      <c r="C2042" t="str">
        <f>IFERROR(IF(MID(A2042,4,6)="中壢區內定里",VLOOKUP(MID(A2042,FIND("里",A2042)+1,FIND("路",A2042)-FIND("里",A2042)),工作表1!B:E,2,0),IF(MID(A2042,4,6)="楊梅區高上里",VLOOKUP(MID(A2042,FIND("里",A2042)+1,FIND("鄰",A2042)-FIND("里",A2042)),工作表1!B:E,2,0),VLOOKUP(MID(A2042,4,6),工作表1!A:E,3,0))),IF(MID(A2042,7,3)="內定里",6,"確認是否登打鄰或里別"))</f>
        <v>確認是否登打鄰或里別</v>
      </c>
      <c r="D2042" t="str">
        <f>IFERROR(VLOOKUP(C2042,工作表1!C:D,2,0),"")</f>
        <v/>
      </c>
    </row>
    <row r="2043" spans="2:4">
      <c r="B2043" t="str">
        <f>IFERROR(VLOOKUP(MID(A2043,4,6),工作表1!A:E,5,0),"格式應為桃園市XX區XX里")</f>
        <v>格式應為桃園市XX區XX里</v>
      </c>
      <c r="C2043" t="str">
        <f>IFERROR(IF(MID(A2043,4,6)="中壢區內定里",VLOOKUP(MID(A2043,FIND("里",A2043)+1,FIND("路",A2043)-FIND("里",A2043)),工作表1!B:E,2,0),IF(MID(A2043,4,6)="楊梅區高上里",VLOOKUP(MID(A2043,FIND("里",A2043)+1,FIND("鄰",A2043)-FIND("里",A2043)),工作表1!B:E,2,0),VLOOKUP(MID(A2043,4,6),工作表1!A:E,3,0))),IF(MID(A2043,7,3)="內定里",6,"確認是否登打鄰或里別"))</f>
        <v>確認是否登打鄰或里別</v>
      </c>
      <c r="D2043" t="str">
        <f>IFERROR(VLOOKUP(C2043,工作表1!C:D,2,0),"")</f>
        <v/>
      </c>
    </row>
    <row r="2044" spans="2:4">
      <c r="B2044" t="str">
        <f>IFERROR(VLOOKUP(MID(A2044,4,6),工作表1!A:E,5,0),"格式應為桃園市XX區XX里")</f>
        <v>格式應為桃園市XX區XX里</v>
      </c>
      <c r="C2044" t="str">
        <f>IFERROR(IF(MID(A2044,4,6)="中壢區內定里",VLOOKUP(MID(A2044,FIND("里",A2044)+1,FIND("路",A2044)-FIND("里",A2044)),工作表1!B:E,2,0),IF(MID(A2044,4,6)="楊梅區高上里",VLOOKUP(MID(A2044,FIND("里",A2044)+1,FIND("鄰",A2044)-FIND("里",A2044)),工作表1!B:E,2,0),VLOOKUP(MID(A2044,4,6),工作表1!A:E,3,0))),IF(MID(A2044,7,3)="內定里",6,"確認是否登打鄰或里別"))</f>
        <v>確認是否登打鄰或里別</v>
      </c>
      <c r="D2044" t="str">
        <f>IFERROR(VLOOKUP(C2044,工作表1!C:D,2,0),"")</f>
        <v/>
      </c>
    </row>
    <row r="2045" spans="2:4">
      <c r="B2045" t="str">
        <f>IFERROR(VLOOKUP(MID(A2045,4,6),工作表1!A:E,5,0),"格式應為桃園市XX區XX里")</f>
        <v>格式應為桃園市XX區XX里</v>
      </c>
      <c r="C2045" t="str">
        <f>IFERROR(IF(MID(A2045,4,6)="中壢區內定里",VLOOKUP(MID(A2045,FIND("里",A2045)+1,FIND("路",A2045)-FIND("里",A2045)),工作表1!B:E,2,0),IF(MID(A2045,4,6)="楊梅區高上里",VLOOKUP(MID(A2045,FIND("里",A2045)+1,FIND("鄰",A2045)-FIND("里",A2045)),工作表1!B:E,2,0),VLOOKUP(MID(A2045,4,6),工作表1!A:E,3,0))),IF(MID(A2045,7,3)="內定里",6,"確認是否登打鄰或里別"))</f>
        <v>確認是否登打鄰或里別</v>
      </c>
      <c r="D2045" t="str">
        <f>IFERROR(VLOOKUP(C2045,工作表1!C:D,2,0),"")</f>
        <v/>
      </c>
    </row>
    <row r="2046" spans="2:4">
      <c r="B2046" t="str">
        <f>IFERROR(VLOOKUP(MID(A2046,4,6),工作表1!A:E,5,0),"格式應為桃園市XX區XX里")</f>
        <v>格式應為桃園市XX區XX里</v>
      </c>
      <c r="C2046" t="str">
        <f>IFERROR(IF(MID(A2046,4,6)="中壢區內定里",VLOOKUP(MID(A2046,FIND("里",A2046)+1,FIND("路",A2046)-FIND("里",A2046)),工作表1!B:E,2,0),IF(MID(A2046,4,6)="楊梅區高上里",VLOOKUP(MID(A2046,FIND("里",A2046)+1,FIND("鄰",A2046)-FIND("里",A2046)),工作表1!B:E,2,0),VLOOKUP(MID(A2046,4,6),工作表1!A:E,3,0))),IF(MID(A2046,7,3)="內定里",6,"確認是否登打鄰或里別"))</f>
        <v>確認是否登打鄰或里別</v>
      </c>
      <c r="D2046" t="str">
        <f>IFERROR(VLOOKUP(C2046,工作表1!C:D,2,0),"")</f>
        <v/>
      </c>
    </row>
    <row r="2047" spans="2:4">
      <c r="B2047" t="str">
        <f>IFERROR(VLOOKUP(MID(A2047,4,6),工作表1!A:E,5,0),"格式應為桃園市XX區XX里")</f>
        <v>格式應為桃園市XX區XX里</v>
      </c>
      <c r="C2047" t="str">
        <f>IFERROR(IF(MID(A2047,4,6)="中壢區內定里",VLOOKUP(MID(A2047,FIND("里",A2047)+1,FIND("路",A2047)-FIND("里",A2047)),工作表1!B:E,2,0),IF(MID(A2047,4,6)="楊梅區高上里",VLOOKUP(MID(A2047,FIND("里",A2047)+1,FIND("鄰",A2047)-FIND("里",A2047)),工作表1!B:E,2,0),VLOOKUP(MID(A2047,4,6),工作表1!A:E,3,0))),IF(MID(A2047,7,3)="內定里",6,"確認是否登打鄰或里別"))</f>
        <v>確認是否登打鄰或里別</v>
      </c>
      <c r="D2047" t="str">
        <f>IFERROR(VLOOKUP(C2047,工作表1!C:D,2,0),"")</f>
        <v/>
      </c>
    </row>
    <row r="2048" spans="2:4">
      <c r="B2048" t="str">
        <f>IFERROR(VLOOKUP(MID(A2048,4,6),工作表1!A:E,5,0),"格式應為桃園市XX區XX里")</f>
        <v>格式應為桃園市XX區XX里</v>
      </c>
      <c r="C2048" t="str">
        <f>IFERROR(IF(MID(A2048,4,6)="中壢區內定里",VLOOKUP(MID(A2048,FIND("里",A2048)+1,FIND("路",A2048)-FIND("里",A2048)),工作表1!B:E,2,0),IF(MID(A2048,4,6)="楊梅區高上里",VLOOKUP(MID(A2048,FIND("里",A2048)+1,FIND("鄰",A2048)-FIND("里",A2048)),工作表1!B:E,2,0),VLOOKUP(MID(A2048,4,6),工作表1!A:E,3,0))),IF(MID(A2048,7,3)="內定里",6,"確認是否登打鄰或里別"))</f>
        <v>確認是否登打鄰或里別</v>
      </c>
      <c r="D2048" t="str">
        <f>IFERROR(VLOOKUP(C2048,工作表1!C:D,2,0),"")</f>
        <v/>
      </c>
    </row>
    <row r="2049" spans="2:4">
      <c r="B2049" t="str">
        <f>IFERROR(VLOOKUP(MID(A2049,4,6),工作表1!A:E,5,0),"格式應為桃園市XX區XX里")</f>
        <v>格式應為桃園市XX區XX里</v>
      </c>
      <c r="C2049" t="str">
        <f>IFERROR(IF(MID(A2049,4,6)="中壢區內定里",VLOOKUP(MID(A2049,FIND("里",A2049)+1,FIND("路",A2049)-FIND("里",A2049)),工作表1!B:E,2,0),IF(MID(A2049,4,6)="楊梅區高上里",VLOOKUP(MID(A2049,FIND("里",A2049)+1,FIND("鄰",A2049)-FIND("里",A2049)),工作表1!B:E,2,0),VLOOKUP(MID(A2049,4,6),工作表1!A:E,3,0))),IF(MID(A2049,7,3)="內定里",6,"確認是否登打鄰或里別"))</f>
        <v>確認是否登打鄰或里別</v>
      </c>
      <c r="D2049" t="str">
        <f>IFERROR(VLOOKUP(C2049,工作表1!C:D,2,0),"")</f>
        <v/>
      </c>
    </row>
    <row r="2050" spans="2:4">
      <c r="B2050" t="str">
        <f>IFERROR(VLOOKUP(MID(A2050,4,6),工作表1!A:E,5,0),"格式應為桃園市XX區XX里")</f>
        <v>格式應為桃園市XX區XX里</v>
      </c>
      <c r="C2050" t="str">
        <f>IFERROR(IF(MID(A2050,4,6)="中壢區內定里",VLOOKUP(MID(A2050,FIND("里",A2050)+1,FIND("路",A2050)-FIND("里",A2050)),工作表1!B:E,2,0),IF(MID(A2050,4,6)="楊梅區高上里",VLOOKUP(MID(A2050,FIND("里",A2050)+1,FIND("鄰",A2050)-FIND("里",A2050)),工作表1!B:E,2,0),VLOOKUP(MID(A2050,4,6),工作表1!A:E,3,0))),IF(MID(A2050,7,3)="內定里",6,"確認是否登打鄰或里別"))</f>
        <v>確認是否登打鄰或里別</v>
      </c>
      <c r="D2050" t="str">
        <f>IFERROR(VLOOKUP(C2050,工作表1!C:D,2,0),"")</f>
        <v/>
      </c>
    </row>
    <row r="2051" spans="2:4">
      <c r="B2051" t="str">
        <f>IFERROR(VLOOKUP(MID(A2051,4,6),工作表1!A:E,5,0),"格式應為桃園市XX區XX里")</f>
        <v>格式應為桃園市XX區XX里</v>
      </c>
      <c r="C2051" t="str">
        <f>IFERROR(IF(MID(A2051,4,6)="中壢區內定里",VLOOKUP(MID(A2051,FIND("里",A2051)+1,FIND("路",A2051)-FIND("里",A2051)),工作表1!B:E,2,0),IF(MID(A2051,4,6)="楊梅區高上里",VLOOKUP(MID(A2051,FIND("里",A2051)+1,FIND("鄰",A2051)-FIND("里",A2051)),工作表1!B:E,2,0),VLOOKUP(MID(A2051,4,6),工作表1!A:E,3,0))),IF(MID(A2051,7,3)="內定里",6,"確認是否登打鄰或里別"))</f>
        <v>確認是否登打鄰或里別</v>
      </c>
      <c r="D2051" t="str">
        <f>IFERROR(VLOOKUP(C2051,工作表1!C:D,2,0),"")</f>
        <v/>
      </c>
    </row>
    <row r="2052" spans="2:4">
      <c r="B2052" t="str">
        <f>IFERROR(VLOOKUP(MID(A2052,4,6),工作表1!A:E,5,0),"格式應為桃園市XX區XX里")</f>
        <v>格式應為桃園市XX區XX里</v>
      </c>
      <c r="C2052" t="str">
        <f>IFERROR(IF(MID(A2052,4,6)="中壢區內定里",VLOOKUP(MID(A2052,FIND("里",A2052)+1,FIND("路",A2052)-FIND("里",A2052)),工作表1!B:E,2,0),IF(MID(A2052,4,6)="楊梅區高上里",VLOOKUP(MID(A2052,FIND("里",A2052)+1,FIND("鄰",A2052)-FIND("里",A2052)),工作表1!B:E,2,0),VLOOKUP(MID(A2052,4,6),工作表1!A:E,3,0))),IF(MID(A2052,7,3)="內定里",6,"確認是否登打鄰或里別"))</f>
        <v>確認是否登打鄰或里別</v>
      </c>
      <c r="D2052" t="str">
        <f>IFERROR(VLOOKUP(C2052,工作表1!C:D,2,0),"")</f>
        <v/>
      </c>
    </row>
    <row r="2053" spans="2:4">
      <c r="B2053" t="str">
        <f>IFERROR(VLOOKUP(MID(A2053,4,6),工作表1!A:E,5,0),"格式應為桃園市XX區XX里")</f>
        <v>格式應為桃園市XX區XX里</v>
      </c>
      <c r="C2053" t="str">
        <f>IFERROR(IF(MID(A2053,4,6)="中壢區內定里",VLOOKUP(MID(A2053,FIND("里",A2053)+1,FIND("路",A2053)-FIND("里",A2053)),工作表1!B:E,2,0),IF(MID(A2053,4,6)="楊梅區高上里",VLOOKUP(MID(A2053,FIND("里",A2053)+1,FIND("鄰",A2053)-FIND("里",A2053)),工作表1!B:E,2,0),VLOOKUP(MID(A2053,4,6),工作表1!A:E,3,0))),IF(MID(A2053,7,3)="內定里",6,"確認是否登打鄰或里別"))</f>
        <v>確認是否登打鄰或里別</v>
      </c>
      <c r="D2053" t="str">
        <f>IFERROR(VLOOKUP(C2053,工作表1!C:D,2,0),"")</f>
        <v/>
      </c>
    </row>
    <row r="2054" spans="2:4">
      <c r="B2054" t="str">
        <f>IFERROR(VLOOKUP(MID(A2054,4,6),工作表1!A:E,5,0),"格式應為桃園市XX區XX里")</f>
        <v>格式應為桃園市XX區XX里</v>
      </c>
      <c r="C2054" t="str">
        <f>IFERROR(IF(MID(A2054,4,6)="中壢區內定里",VLOOKUP(MID(A2054,FIND("里",A2054)+1,FIND("路",A2054)-FIND("里",A2054)),工作表1!B:E,2,0),IF(MID(A2054,4,6)="楊梅區高上里",VLOOKUP(MID(A2054,FIND("里",A2054)+1,FIND("鄰",A2054)-FIND("里",A2054)),工作表1!B:E,2,0),VLOOKUP(MID(A2054,4,6),工作表1!A:E,3,0))),IF(MID(A2054,7,3)="內定里",6,"確認是否登打鄰或里別"))</f>
        <v>確認是否登打鄰或里別</v>
      </c>
      <c r="D2054" t="str">
        <f>IFERROR(VLOOKUP(C2054,工作表1!C:D,2,0),"")</f>
        <v/>
      </c>
    </row>
    <row r="2055" spans="2:4">
      <c r="B2055" t="str">
        <f>IFERROR(VLOOKUP(MID(A2055,4,6),工作表1!A:E,5,0),"格式應為桃園市XX區XX里")</f>
        <v>格式應為桃園市XX區XX里</v>
      </c>
      <c r="C2055" t="str">
        <f>IFERROR(IF(MID(A2055,4,6)="中壢區內定里",VLOOKUP(MID(A2055,FIND("里",A2055)+1,FIND("路",A2055)-FIND("里",A2055)),工作表1!B:E,2,0),IF(MID(A2055,4,6)="楊梅區高上里",VLOOKUP(MID(A2055,FIND("里",A2055)+1,FIND("鄰",A2055)-FIND("里",A2055)),工作表1!B:E,2,0),VLOOKUP(MID(A2055,4,6),工作表1!A:E,3,0))),IF(MID(A2055,7,3)="內定里",6,"確認是否登打鄰或里別"))</f>
        <v>確認是否登打鄰或里別</v>
      </c>
      <c r="D2055" t="str">
        <f>IFERROR(VLOOKUP(C2055,工作表1!C:D,2,0),"")</f>
        <v/>
      </c>
    </row>
    <row r="2056" spans="2:4">
      <c r="B2056" t="str">
        <f>IFERROR(VLOOKUP(MID(A2056,4,6),工作表1!A:E,5,0),"格式應為桃園市XX區XX里")</f>
        <v>格式應為桃園市XX區XX里</v>
      </c>
      <c r="C2056" t="str">
        <f>IFERROR(IF(MID(A2056,4,6)="中壢區內定里",VLOOKUP(MID(A2056,FIND("里",A2056)+1,FIND("路",A2056)-FIND("里",A2056)),工作表1!B:E,2,0),IF(MID(A2056,4,6)="楊梅區高上里",VLOOKUP(MID(A2056,FIND("里",A2056)+1,FIND("鄰",A2056)-FIND("里",A2056)),工作表1!B:E,2,0),VLOOKUP(MID(A2056,4,6),工作表1!A:E,3,0))),IF(MID(A2056,7,3)="內定里",6,"確認是否登打鄰或里別"))</f>
        <v>確認是否登打鄰或里別</v>
      </c>
      <c r="D2056" t="str">
        <f>IFERROR(VLOOKUP(C2056,工作表1!C:D,2,0),"")</f>
        <v/>
      </c>
    </row>
    <row r="2057" spans="2:4">
      <c r="B2057" t="str">
        <f>IFERROR(VLOOKUP(MID(A2057,4,6),工作表1!A:E,5,0),"格式應為桃園市XX區XX里")</f>
        <v>格式應為桃園市XX區XX里</v>
      </c>
      <c r="C2057" t="str">
        <f>IFERROR(IF(MID(A2057,4,6)="中壢區內定里",VLOOKUP(MID(A2057,FIND("里",A2057)+1,FIND("路",A2057)-FIND("里",A2057)),工作表1!B:E,2,0),IF(MID(A2057,4,6)="楊梅區高上里",VLOOKUP(MID(A2057,FIND("里",A2057)+1,FIND("鄰",A2057)-FIND("里",A2057)),工作表1!B:E,2,0),VLOOKUP(MID(A2057,4,6),工作表1!A:E,3,0))),IF(MID(A2057,7,3)="內定里",6,"確認是否登打鄰或里別"))</f>
        <v>確認是否登打鄰或里別</v>
      </c>
      <c r="D2057" t="str">
        <f>IFERROR(VLOOKUP(C2057,工作表1!C:D,2,0),"")</f>
        <v/>
      </c>
    </row>
    <row r="2058" spans="2:4">
      <c r="B2058" t="str">
        <f>IFERROR(VLOOKUP(MID(A2058,4,6),工作表1!A:E,5,0),"格式應為桃園市XX區XX里")</f>
        <v>格式應為桃園市XX區XX里</v>
      </c>
      <c r="C2058" t="str">
        <f>IFERROR(IF(MID(A2058,4,6)="中壢區內定里",VLOOKUP(MID(A2058,FIND("里",A2058)+1,FIND("路",A2058)-FIND("里",A2058)),工作表1!B:E,2,0),IF(MID(A2058,4,6)="楊梅區高上里",VLOOKUP(MID(A2058,FIND("里",A2058)+1,FIND("鄰",A2058)-FIND("里",A2058)),工作表1!B:E,2,0),VLOOKUP(MID(A2058,4,6),工作表1!A:E,3,0))),IF(MID(A2058,7,3)="內定里",6,"確認是否登打鄰或里別"))</f>
        <v>確認是否登打鄰或里別</v>
      </c>
      <c r="D2058" t="str">
        <f>IFERROR(VLOOKUP(C2058,工作表1!C:D,2,0),"")</f>
        <v/>
      </c>
    </row>
    <row r="2059" spans="2:4">
      <c r="B2059" t="str">
        <f>IFERROR(VLOOKUP(MID(A2059,4,6),工作表1!A:E,5,0),"格式應為桃園市XX區XX里")</f>
        <v>格式應為桃園市XX區XX里</v>
      </c>
      <c r="C2059" t="str">
        <f>IFERROR(IF(MID(A2059,4,6)="中壢區內定里",VLOOKUP(MID(A2059,FIND("里",A2059)+1,FIND("路",A2059)-FIND("里",A2059)),工作表1!B:E,2,0),IF(MID(A2059,4,6)="楊梅區高上里",VLOOKUP(MID(A2059,FIND("里",A2059)+1,FIND("鄰",A2059)-FIND("里",A2059)),工作表1!B:E,2,0),VLOOKUP(MID(A2059,4,6),工作表1!A:E,3,0))),IF(MID(A2059,7,3)="內定里",6,"確認是否登打鄰或里別"))</f>
        <v>確認是否登打鄰或里別</v>
      </c>
      <c r="D2059" t="str">
        <f>IFERROR(VLOOKUP(C2059,工作表1!C:D,2,0),"")</f>
        <v/>
      </c>
    </row>
    <row r="2060" spans="2:4">
      <c r="B2060" t="str">
        <f>IFERROR(VLOOKUP(MID(A2060,4,6),工作表1!A:E,5,0),"格式應為桃園市XX區XX里")</f>
        <v>格式應為桃園市XX區XX里</v>
      </c>
      <c r="C2060" t="str">
        <f>IFERROR(IF(MID(A2060,4,6)="中壢區內定里",VLOOKUP(MID(A2060,FIND("里",A2060)+1,FIND("路",A2060)-FIND("里",A2060)),工作表1!B:E,2,0),IF(MID(A2060,4,6)="楊梅區高上里",VLOOKUP(MID(A2060,FIND("里",A2060)+1,FIND("鄰",A2060)-FIND("里",A2060)),工作表1!B:E,2,0),VLOOKUP(MID(A2060,4,6),工作表1!A:E,3,0))),IF(MID(A2060,7,3)="內定里",6,"確認是否登打鄰或里別"))</f>
        <v>確認是否登打鄰或里別</v>
      </c>
      <c r="D2060" t="str">
        <f>IFERROR(VLOOKUP(C2060,工作表1!C:D,2,0),"")</f>
        <v/>
      </c>
    </row>
    <row r="2061" spans="2:4">
      <c r="B2061" t="str">
        <f>IFERROR(VLOOKUP(MID(A2061,4,6),工作表1!A:E,5,0),"格式應為桃園市XX區XX里")</f>
        <v>格式應為桃園市XX區XX里</v>
      </c>
      <c r="C2061" t="str">
        <f>IFERROR(IF(MID(A2061,4,6)="中壢區內定里",VLOOKUP(MID(A2061,FIND("里",A2061)+1,FIND("路",A2061)-FIND("里",A2061)),工作表1!B:E,2,0),IF(MID(A2061,4,6)="楊梅區高上里",VLOOKUP(MID(A2061,FIND("里",A2061)+1,FIND("鄰",A2061)-FIND("里",A2061)),工作表1!B:E,2,0),VLOOKUP(MID(A2061,4,6),工作表1!A:E,3,0))),IF(MID(A2061,7,3)="內定里",6,"確認是否登打鄰或里別"))</f>
        <v>確認是否登打鄰或里別</v>
      </c>
      <c r="D2061" t="str">
        <f>IFERROR(VLOOKUP(C2061,工作表1!C:D,2,0),"")</f>
        <v/>
      </c>
    </row>
    <row r="2062" spans="2:4">
      <c r="B2062" t="str">
        <f>IFERROR(VLOOKUP(MID(A2062,4,6),工作表1!A:E,5,0),"格式應為桃園市XX區XX里")</f>
        <v>格式應為桃園市XX區XX里</v>
      </c>
      <c r="C2062" t="str">
        <f>IFERROR(IF(MID(A2062,4,6)="中壢區內定里",VLOOKUP(MID(A2062,FIND("里",A2062)+1,FIND("路",A2062)-FIND("里",A2062)),工作表1!B:E,2,0),IF(MID(A2062,4,6)="楊梅區高上里",VLOOKUP(MID(A2062,FIND("里",A2062)+1,FIND("鄰",A2062)-FIND("里",A2062)),工作表1!B:E,2,0),VLOOKUP(MID(A2062,4,6),工作表1!A:E,3,0))),IF(MID(A2062,7,3)="內定里",6,"確認是否登打鄰或里別"))</f>
        <v>確認是否登打鄰或里別</v>
      </c>
      <c r="D2062" t="str">
        <f>IFERROR(VLOOKUP(C2062,工作表1!C:D,2,0),"")</f>
        <v/>
      </c>
    </row>
    <row r="2063" spans="2:4">
      <c r="B2063" t="str">
        <f>IFERROR(VLOOKUP(MID(A2063,4,6),工作表1!A:E,5,0),"格式應為桃園市XX區XX里")</f>
        <v>格式應為桃園市XX區XX里</v>
      </c>
      <c r="C2063" t="str">
        <f>IFERROR(IF(MID(A2063,4,6)="中壢區內定里",VLOOKUP(MID(A2063,FIND("里",A2063)+1,FIND("路",A2063)-FIND("里",A2063)),工作表1!B:E,2,0),IF(MID(A2063,4,6)="楊梅區高上里",VLOOKUP(MID(A2063,FIND("里",A2063)+1,FIND("鄰",A2063)-FIND("里",A2063)),工作表1!B:E,2,0),VLOOKUP(MID(A2063,4,6),工作表1!A:E,3,0))),IF(MID(A2063,7,3)="內定里",6,"確認是否登打鄰或里別"))</f>
        <v>確認是否登打鄰或里別</v>
      </c>
      <c r="D2063" t="str">
        <f>IFERROR(VLOOKUP(C2063,工作表1!C:D,2,0),"")</f>
        <v/>
      </c>
    </row>
    <row r="2064" spans="2:4">
      <c r="B2064" t="str">
        <f>IFERROR(VLOOKUP(MID(A2064,4,6),工作表1!A:E,5,0),"格式應為桃園市XX區XX里")</f>
        <v>格式應為桃園市XX區XX里</v>
      </c>
      <c r="C2064" t="str">
        <f>IFERROR(IF(MID(A2064,4,6)="中壢區內定里",VLOOKUP(MID(A2064,FIND("里",A2064)+1,FIND("路",A2064)-FIND("里",A2064)),工作表1!B:E,2,0),IF(MID(A2064,4,6)="楊梅區高上里",VLOOKUP(MID(A2064,FIND("里",A2064)+1,FIND("鄰",A2064)-FIND("里",A2064)),工作表1!B:E,2,0),VLOOKUP(MID(A2064,4,6),工作表1!A:E,3,0))),IF(MID(A2064,7,3)="內定里",6,"確認是否登打鄰或里別"))</f>
        <v>確認是否登打鄰或里別</v>
      </c>
      <c r="D2064" t="str">
        <f>IFERROR(VLOOKUP(C2064,工作表1!C:D,2,0),"")</f>
        <v/>
      </c>
    </row>
    <row r="2065" spans="2:4">
      <c r="B2065" t="str">
        <f>IFERROR(VLOOKUP(MID(A2065,4,6),工作表1!A:E,5,0),"格式應為桃園市XX區XX里")</f>
        <v>格式應為桃園市XX區XX里</v>
      </c>
      <c r="C2065" t="str">
        <f>IFERROR(IF(MID(A2065,4,6)="中壢區內定里",VLOOKUP(MID(A2065,FIND("里",A2065)+1,FIND("路",A2065)-FIND("里",A2065)),工作表1!B:E,2,0),IF(MID(A2065,4,6)="楊梅區高上里",VLOOKUP(MID(A2065,FIND("里",A2065)+1,FIND("鄰",A2065)-FIND("里",A2065)),工作表1!B:E,2,0),VLOOKUP(MID(A2065,4,6),工作表1!A:E,3,0))),IF(MID(A2065,7,3)="內定里",6,"確認是否登打鄰或里別"))</f>
        <v>確認是否登打鄰或里別</v>
      </c>
      <c r="D2065" t="str">
        <f>IFERROR(VLOOKUP(C2065,工作表1!C:D,2,0),"")</f>
        <v/>
      </c>
    </row>
    <row r="2066" spans="2:4">
      <c r="B2066" t="str">
        <f>IFERROR(VLOOKUP(MID(A2066,4,6),工作表1!A:E,5,0),"格式應為桃園市XX區XX里")</f>
        <v>格式應為桃園市XX區XX里</v>
      </c>
      <c r="C2066" t="str">
        <f>IFERROR(IF(MID(A2066,4,6)="中壢區內定里",VLOOKUP(MID(A2066,FIND("里",A2066)+1,FIND("路",A2066)-FIND("里",A2066)),工作表1!B:E,2,0),IF(MID(A2066,4,6)="楊梅區高上里",VLOOKUP(MID(A2066,FIND("里",A2066)+1,FIND("鄰",A2066)-FIND("里",A2066)),工作表1!B:E,2,0),VLOOKUP(MID(A2066,4,6),工作表1!A:E,3,0))),IF(MID(A2066,7,3)="內定里",6,"確認是否登打鄰或里別"))</f>
        <v>確認是否登打鄰或里別</v>
      </c>
      <c r="D2066" t="str">
        <f>IFERROR(VLOOKUP(C2066,工作表1!C:D,2,0),"")</f>
        <v/>
      </c>
    </row>
    <row r="2067" spans="2:4">
      <c r="B2067" t="str">
        <f>IFERROR(VLOOKUP(MID(A2067,4,6),工作表1!A:E,5,0),"格式應為桃園市XX區XX里")</f>
        <v>格式應為桃園市XX區XX里</v>
      </c>
      <c r="C2067" t="str">
        <f>IFERROR(IF(MID(A2067,4,6)="中壢區內定里",VLOOKUP(MID(A2067,FIND("里",A2067)+1,FIND("路",A2067)-FIND("里",A2067)),工作表1!B:E,2,0),IF(MID(A2067,4,6)="楊梅區高上里",VLOOKUP(MID(A2067,FIND("里",A2067)+1,FIND("鄰",A2067)-FIND("里",A2067)),工作表1!B:E,2,0),VLOOKUP(MID(A2067,4,6),工作表1!A:E,3,0))),IF(MID(A2067,7,3)="內定里",6,"確認是否登打鄰或里別"))</f>
        <v>確認是否登打鄰或里別</v>
      </c>
      <c r="D2067" t="str">
        <f>IFERROR(VLOOKUP(C2067,工作表1!C:D,2,0),"")</f>
        <v/>
      </c>
    </row>
    <row r="2068" spans="2:4">
      <c r="B2068" t="str">
        <f>IFERROR(VLOOKUP(MID(A2068,4,6),工作表1!A:E,5,0),"格式應為桃園市XX區XX里")</f>
        <v>格式應為桃園市XX區XX里</v>
      </c>
      <c r="C2068" t="str">
        <f>IFERROR(IF(MID(A2068,4,6)="中壢區內定里",VLOOKUP(MID(A2068,FIND("里",A2068)+1,FIND("路",A2068)-FIND("里",A2068)),工作表1!B:E,2,0),IF(MID(A2068,4,6)="楊梅區高上里",VLOOKUP(MID(A2068,FIND("里",A2068)+1,FIND("鄰",A2068)-FIND("里",A2068)),工作表1!B:E,2,0),VLOOKUP(MID(A2068,4,6),工作表1!A:E,3,0))),IF(MID(A2068,7,3)="內定里",6,"確認是否登打鄰或里別"))</f>
        <v>確認是否登打鄰或里別</v>
      </c>
      <c r="D2068" t="str">
        <f>IFERROR(VLOOKUP(C2068,工作表1!C:D,2,0),"")</f>
        <v/>
      </c>
    </row>
    <row r="2069" spans="2:4">
      <c r="B2069" t="str">
        <f>IFERROR(VLOOKUP(MID(A2069,4,6),工作表1!A:E,5,0),"格式應為桃園市XX區XX里")</f>
        <v>格式應為桃園市XX區XX里</v>
      </c>
      <c r="C2069" t="str">
        <f>IFERROR(IF(MID(A2069,4,6)="中壢區內定里",VLOOKUP(MID(A2069,FIND("里",A2069)+1,FIND("路",A2069)-FIND("里",A2069)),工作表1!B:E,2,0),IF(MID(A2069,4,6)="楊梅區高上里",VLOOKUP(MID(A2069,FIND("里",A2069)+1,FIND("鄰",A2069)-FIND("里",A2069)),工作表1!B:E,2,0),VLOOKUP(MID(A2069,4,6),工作表1!A:E,3,0))),IF(MID(A2069,7,3)="內定里",6,"確認是否登打鄰或里別"))</f>
        <v>確認是否登打鄰或里別</v>
      </c>
      <c r="D2069" t="str">
        <f>IFERROR(VLOOKUP(C2069,工作表1!C:D,2,0),"")</f>
        <v/>
      </c>
    </row>
    <row r="2070" spans="2:4">
      <c r="B2070" t="str">
        <f>IFERROR(VLOOKUP(MID(A2070,4,6),工作表1!A:E,5,0),"格式應為桃園市XX區XX里")</f>
        <v>格式應為桃園市XX區XX里</v>
      </c>
      <c r="C2070" t="str">
        <f>IFERROR(IF(MID(A2070,4,6)="中壢區內定里",VLOOKUP(MID(A2070,FIND("里",A2070)+1,FIND("路",A2070)-FIND("里",A2070)),工作表1!B:E,2,0),IF(MID(A2070,4,6)="楊梅區高上里",VLOOKUP(MID(A2070,FIND("里",A2070)+1,FIND("鄰",A2070)-FIND("里",A2070)),工作表1!B:E,2,0),VLOOKUP(MID(A2070,4,6),工作表1!A:E,3,0))),IF(MID(A2070,7,3)="內定里",6,"確認是否登打鄰或里別"))</f>
        <v>確認是否登打鄰或里別</v>
      </c>
      <c r="D2070" t="str">
        <f>IFERROR(VLOOKUP(C2070,工作表1!C:D,2,0),"")</f>
        <v/>
      </c>
    </row>
    <row r="2071" spans="2:4">
      <c r="B2071" t="str">
        <f>IFERROR(VLOOKUP(MID(A2071,4,6),工作表1!A:E,5,0),"格式應為桃園市XX區XX里")</f>
        <v>格式應為桃園市XX區XX里</v>
      </c>
      <c r="C2071" t="str">
        <f>IFERROR(IF(MID(A2071,4,6)="中壢區內定里",VLOOKUP(MID(A2071,FIND("里",A2071)+1,FIND("路",A2071)-FIND("里",A2071)),工作表1!B:E,2,0),IF(MID(A2071,4,6)="楊梅區高上里",VLOOKUP(MID(A2071,FIND("里",A2071)+1,FIND("鄰",A2071)-FIND("里",A2071)),工作表1!B:E,2,0),VLOOKUP(MID(A2071,4,6),工作表1!A:E,3,0))),IF(MID(A2071,7,3)="內定里",6,"確認是否登打鄰或里別"))</f>
        <v>確認是否登打鄰或里別</v>
      </c>
      <c r="D2071" t="str">
        <f>IFERROR(VLOOKUP(C2071,工作表1!C:D,2,0),"")</f>
        <v/>
      </c>
    </row>
    <row r="2072" spans="2:4">
      <c r="B2072" t="str">
        <f>IFERROR(VLOOKUP(MID(A2072,4,6),工作表1!A:E,5,0),"格式應為桃園市XX區XX里")</f>
        <v>格式應為桃園市XX區XX里</v>
      </c>
      <c r="C2072" t="str">
        <f>IFERROR(IF(MID(A2072,4,6)="中壢區內定里",VLOOKUP(MID(A2072,FIND("里",A2072)+1,FIND("路",A2072)-FIND("里",A2072)),工作表1!B:E,2,0),IF(MID(A2072,4,6)="楊梅區高上里",VLOOKUP(MID(A2072,FIND("里",A2072)+1,FIND("鄰",A2072)-FIND("里",A2072)),工作表1!B:E,2,0),VLOOKUP(MID(A2072,4,6),工作表1!A:E,3,0))),IF(MID(A2072,7,3)="內定里",6,"確認是否登打鄰或里別"))</f>
        <v>確認是否登打鄰或里別</v>
      </c>
      <c r="D2072" t="str">
        <f>IFERROR(VLOOKUP(C2072,工作表1!C:D,2,0),"")</f>
        <v/>
      </c>
    </row>
    <row r="2073" spans="2:4">
      <c r="B2073" t="str">
        <f>IFERROR(VLOOKUP(MID(A2073,4,6),工作表1!A:E,5,0),"格式應為桃園市XX區XX里")</f>
        <v>格式應為桃園市XX區XX里</v>
      </c>
      <c r="C2073" t="str">
        <f>IFERROR(IF(MID(A2073,4,6)="中壢區內定里",VLOOKUP(MID(A2073,FIND("里",A2073)+1,FIND("路",A2073)-FIND("里",A2073)),工作表1!B:E,2,0),IF(MID(A2073,4,6)="楊梅區高上里",VLOOKUP(MID(A2073,FIND("里",A2073)+1,FIND("鄰",A2073)-FIND("里",A2073)),工作表1!B:E,2,0),VLOOKUP(MID(A2073,4,6),工作表1!A:E,3,0))),IF(MID(A2073,7,3)="內定里",6,"確認是否登打鄰或里別"))</f>
        <v>確認是否登打鄰或里別</v>
      </c>
      <c r="D2073" t="str">
        <f>IFERROR(VLOOKUP(C2073,工作表1!C:D,2,0),"")</f>
        <v/>
      </c>
    </row>
    <row r="2074" spans="2:4">
      <c r="B2074" t="str">
        <f>IFERROR(VLOOKUP(MID(A2074,4,6),工作表1!A:E,5,0),"格式應為桃園市XX區XX里")</f>
        <v>格式應為桃園市XX區XX里</v>
      </c>
      <c r="C2074" t="str">
        <f>IFERROR(IF(MID(A2074,4,6)="中壢區內定里",VLOOKUP(MID(A2074,FIND("里",A2074)+1,FIND("路",A2074)-FIND("里",A2074)),工作表1!B:E,2,0),IF(MID(A2074,4,6)="楊梅區高上里",VLOOKUP(MID(A2074,FIND("里",A2074)+1,FIND("鄰",A2074)-FIND("里",A2074)),工作表1!B:E,2,0),VLOOKUP(MID(A2074,4,6),工作表1!A:E,3,0))),IF(MID(A2074,7,3)="內定里",6,"確認是否登打鄰或里別"))</f>
        <v>確認是否登打鄰或里別</v>
      </c>
      <c r="D2074" t="str">
        <f>IFERROR(VLOOKUP(C2074,工作表1!C:D,2,0),"")</f>
        <v/>
      </c>
    </row>
    <row r="2075" spans="2:4">
      <c r="B2075" t="str">
        <f>IFERROR(VLOOKUP(MID(A2075,4,6),工作表1!A:E,5,0),"格式應為桃園市XX區XX里")</f>
        <v>格式應為桃園市XX區XX里</v>
      </c>
      <c r="C2075" t="str">
        <f>IFERROR(IF(MID(A2075,4,6)="中壢區內定里",VLOOKUP(MID(A2075,FIND("里",A2075)+1,FIND("路",A2075)-FIND("里",A2075)),工作表1!B:E,2,0),IF(MID(A2075,4,6)="楊梅區高上里",VLOOKUP(MID(A2075,FIND("里",A2075)+1,FIND("鄰",A2075)-FIND("里",A2075)),工作表1!B:E,2,0),VLOOKUP(MID(A2075,4,6),工作表1!A:E,3,0))),IF(MID(A2075,7,3)="內定里",6,"確認是否登打鄰或里別"))</f>
        <v>確認是否登打鄰或里別</v>
      </c>
      <c r="D2075" t="str">
        <f>IFERROR(VLOOKUP(C2075,工作表1!C:D,2,0),"")</f>
        <v/>
      </c>
    </row>
    <row r="2076" spans="2:4">
      <c r="B2076" t="str">
        <f>IFERROR(VLOOKUP(MID(A2076,4,6),工作表1!A:E,5,0),"格式應為桃園市XX區XX里")</f>
        <v>格式應為桃園市XX區XX里</v>
      </c>
      <c r="C2076" t="str">
        <f>IFERROR(IF(MID(A2076,4,6)="中壢區內定里",VLOOKUP(MID(A2076,FIND("里",A2076)+1,FIND("路",A2076)-FIND("里",A2076)),工作表1!B:E,2,0),IF(MID(A2076,4,6)="楊梅區高上里",VLOOKUP(MID(A2076,FIND("里",A2076)+1,FIND("鄰",A2076)-FIND("里",A2076)),工作表1!B:E,2,0),VLOOKUP(MID(A2076,4,6),工作表1!A:E,3,0))),IF(MID(A2076,7,3)="內定里",6,"確認是否登打鄰或里別"))</f>
        <v>確認是否登打鄰或里別</v>
      </c>
      <c r="D2076" t="str">
        <f>IFERROR(VLOOKUP(C2076,工作表1!C:D,2,0),"")</f>
        <v/>
      </c>
    </row>
    <row r="2077" spans="2:4">
      <c r="B2077" t="str">
        <f>IFERROR(VLOOKUP(MID(A2077,4,6),工作表1!A:E,5,0),"格式應為桃園市XX區XX里")</f>
        <v>格式應為桃園市XX區XX里</v>
      </c>
      <c r="C2077" t="str">
        <f>IFERROR(IF(MID(A2077,4,6)="中壢區內定里",VLOOKUP(MID(A2077,FIND("里",A2077)+1,FIND("路",A2077)-FIND("里",A2077)),工作表1!B:E,2,0),IF(MID(A2077,4,6)="楊梅區高上里",VLOOKUP(MID(A2077,FIND("里",A2077)+1,FIND("鄰",A2077)-FIND("里",A2077)),工作表1!B:E,2,0),VLOOKUP(MID(A2077,4,6),工作表1!A:E,3,0))),IF(MID(A2077,7,3)="內定里",6,"確認是否登打鄰或里別"))</f>
        <v>確認是否登打鄰或里別</v>
      </c>
      <c r="D2077" t="str">
        <f>IFERROR(VLOOKUP(C2077,工作表1!C:D,2,0),"")</f>
        <v/>
      </c>
    </row>
    <row r="2078" spans="2:4">
      <c r="B2078" t="str">
        <f>IFERROR(VLOOKUP(MID(A2078,4,6),工作表1!A:E,5,0),"格式應為桃園市XX區XX里")</f>
        <v>格式應為桃園市XX區XX里</v>
      </c>
      <c r="C2078" t="str">
        <f>IFERROR(IF(MID(A2078,4,6)="中壢區內定里",VLOOKUP(MID(A2078,FIND("里",A2078)+1,FIND("路",A2078)-FIND("里",A2078)),工作表1!B:E,2,0),IF(MID(A2078,4,6)="楊梅區高上里",VLOOKUP(MID(A2078,FIND("里",A2078)+1,FIND("鄰",A2078)-FIND("里",A2078)),工作表1!B:E,2,0),VLOOKUP(MID(A2078,4,6),工作表1!A:E,3,0))),IF(MID(A2078,7,3)="內定里",6,"確認是否登打鄰或里別"))</f>
        <v>確認是否登打鄰或里別</v>
      </c>
      <c r="D2078" t="str">
        <f>IFERROR(VLOOKUP(C2078,工作表1!C:D,2,0),"")</f>
        <v/>
      </c>
    </row>
    <row r="2079" spans="2:4">
      <c r="B2079" t="str">
        <f>IFERROR(VLOOKUP(MID(A2079,4,6),工作表1!A:E,5,0),"格式應為桃園市XX區XX里")</f>
        <v>格式應為桃園市XX區XX里</v>
      </c>
      <c r="C2079" t="str">
        <f>IFERROR(IF(MID(A2079,4,6)="中壢區內定里",VLOOKUP(MID(A2079,FIND("里",A2079)+1,FIND("路",A2079)-FIND("里",A2079)),工作表1!B:E,2,0),IF(MID(A2079,4,6)="楊梅區高上里",VLOOKUP(MID(A2079,FIND("里",A2079)+1,FIND("鄰",A2079)-FIND("里",A2079)),工作表1!B:E,2,0),VLOOKUP(MID(A2079,4,6),工作表1!A:E,3,0))),IF(MID(A2079,7,3)="內定里",6,"確認是否登打鄰或里別"))</f>
        <v>確認是否登打鄰或里別</v>
      </c>
      <c r="D2079" t="str">
        <f>IFERROR(VLOOKUP(C2079,工作表1!C:D,2,0),"")</f>
        <v/>
      </c>
    </row>
    <row r="2080" spans="2:4">
      <c r="B2080" t="str">
        <f>IFERROR(VLOOKUP(MID(A2080,4,6),工作表1!A:E,5,0),"格式應為桃園市XX區XX里")</f>
        <v>格式應為桃園市XX區XX里</v>
      </c>
      <c r="C2080" t="str">
        <f>IFERROR(IF(MID(A2080,4,6)="中壢區內定里",VLOOKUP(MID(A2080,FIND("里",A2080)+1,FIND("路",A2080)-FIND("里",A2080)),工作表1!B:E,2,0),IF(MID(A2080,4,6)="楊梅區高上里",VLOOKUP(MID(A2080,FIND("里",A2080)+1,FIND("鄰",A2080)-FIND("里",A2080)),工作表1!B:E,2,0),VLOOKUP(MID(A2080,4,6),工作表1!A:E,3,0))),IF(MID(A2080,7,3)="內定里",6,"確認是否登打鄰或里別"))</f>
        <v>確認是否登打鄰或里別</v>
      </c>
      <c r="D2080" t="str">
        <f>IFERROR(VLOOKUP(C2080,工作表1!C:D,2,0),"")</f>
        <v/>
      </c>
    </row>
    <row r="2081" spans="2:4">
      <c r="B2081" t="str">
        <f>IFERROR(VLOOKUP(MID(A2081,4,6),工作表1!A:E,5,0),"格式應為桃園市XX區XX里")</f>
        <v>格式應為桃園市XX區XX里</v>
      </c>
      <c r="C2081" t="str">
        <f>IFERROR(IF(MID(A2081,4,6)="中壢區內定里",VLOOKUP(MID(A2081,FIND("里",A2081)+1,FIND("路",A2081)-FIND("里",A2081)),工作表1!B:E,2,0),IF(MID(A2081,4,6)="楊梅區高上里",VLOOKUP(MID(A2081,FIND("里",A2081)+1,FIND("鄰",A2081)-FIND("里",A2081)),工作表1!B:E,2,0),VLOOKUP(MID(A2081,4,6),工作表1!A:E,3,0))),IF(MID(A2081,7,3)="內定里",6,"確認是否登打鄰或里別"))</f>
        <v>確認是否登打鄰或里別</v>
      </c>
      <c r="D2081" t="str">
        <f>IFERROR(VLOOKUP(C2081,工作表1!C:D,2,0),"")</f>
        <v/>
      </c>
    </row>
    <row r="2082" spans="2:4">
      <c r="B2082" t="str">
        <f>IFERROR(VLOOKUP(MID(A2082,4,6),工作表1!A:E,5,0),"格式應為桃園市XX區XX里")</f>
        <v>格式應為桃園市XX區XX里</v>
      </c>
      <c r="C2082" t="str">
        <f>IFERROR(IF(MID(A2082,4,6)="中壢區內定里",VLOOKUP(MID(A2082,FIND("里",A2082)+1,FIND("路",A2082)-FIND("里",A2082)),工作表1!B:E,2,0),IF(MID(A2082,4,6)="楊梅區高上里",VLOOKUP(MID(A2082,FIND("里",A2082)+1,FIND("鄰",A2082)-FIND("里",A2082)),工作表1!B:E,2,0),VLOOKUP(MID(A2082,4,6),工作表1!A:E,3,0))),IF(MID(A2082,7,3)="內定里",6,"確認是否登打鄰或里別"))</f>
        <v>確認是否登打鄰或里別</v>
      </c>
      <c r="D2082" t="str">
        <f>IFERROR(VLOOKUP(C2082,工作表1!C:D,2,0),"")</f>
        <v/>
      </c>
    </row>
    <row r="2083" spans="2:4">
      <c r="B2083" t="str">
        <f>IFERROR(VLOOKUP(MID(A2083,4,6),工作表1!A:E,5,0),"格式應為桃園市XX區XX里")</f>
        <v>格式應為桃園市XX區XX里</v>
      </c>
      <c r="C2083" t="str">
        <f>IFERROR(IF(MID(A2083,4,6)="中壢區內定里",VLOOKUP(MID(A2083,FIND("里",A2083)+1,FIND("路",A2083)-FIND("里",A2083)),工作表1!B:E,2,0),IF(MID(A2083,4,6)="楊梅區高上里",VLOOKUP(MID(A2083,FIND("里",A2083)+1,FIND("鄰",A2083)-FIND("里",A2083)),工作表1!B:E,2,0),VLOOKUP(MID(A2083,4,6),工作表1!A:E,3,0))),IF(MID(A2083,7,3)="內定里",6,"確認是否登打鄰或里別"))</f>
        <v>確認是否登打鄰或里別</v>
      </c>
      <c r="D2083" t="str">
        <f>IFERROR(VLOOKUP(C2083,工作表1!C:D,2,0),"")</f>
        <v/>
      </c>
    </row>
    <row r="2084" spans="2:4">
      <c r="B2084" t="str">
        <f>IFERROR(VLOOKUP(MID(A2084,4,6),工作表1!A:E,5,0),"格式應為桃園市XX區XX里")</f>
        <v>格式應為桃園市XX區XX里</v>
      </c>
      <c r="C2084" t="str">
        <f>IFERROR(IF(MID(A2084,4,6)="中壢區內定里",VLOOKUP(MID(A2084,FIND("里",A2084)+1,FIND("路",A2084)-FIND("里",A2084)),工作表1!B:E,2,0),IF(MID(A2084,4,6)="楊梅區高上里",VLOOKUP(MID(A2084,FIND("里",A2084)+1,FIND("鄰",A2084)-FIND("里",A2084)),工作表1!B:E,2,0),VLOOKUP(MID(A2084,4,6),工作表1!A:E,3,0))),IF(MID(A2084,7,3)="內定里",6,"確認是否登打鄰或里別"))</f>
        <v>確認是否登打鄰或里別</v>
      </c>
      <c r="D2084" t="str">
        <f>IFERROR(VLOOKUP(C2084,工作表1!C:D,2,0),"")</f>
        <v/>
      </c>
    </row>
    <row r="2085" spans="2:4">
      <c r="B2085" t="str">
        <f>IFERROR(VLOOKUP(MID(A2085,4,6),工作表1!A:E,5,0),"格式應為桃園市XX區XX里")</f>
        <v>格式應為桃園市XX區XX里</v>
      </c>
      <c r="C2085" t="str">
        <f>IFERROR(IF(MID(A2085,4,6)="中壢區內定里",VLOOKUP(MID(A2085,FIND("里",A2085)+1,FIND("路",A2085)-FIND("里",A2085)),工作表1!B:E,2,0),IF(MID(A2085,4,6)="楊梅區高上里",VLOOKUP(MID(A2085,FIND("里",A2085)+1,FIND("鄰",A2085)-FIND("里",A2085)),工作表1!B:E,2,0),VLOOKUP(MID(A2085,4,6),工作表1!A:E,3,0))),IF(MID(A2085,7,3)="內定里",6,"確認是否登打鄰或里別"))</f>
        <v>確認是否登打鄰或里別</v>
      </c>
      <c r="D2085" t="str">
        <f>IFERROR(VLOOKUP(C2085,工作表1!C:D,2,0),"")</f>
        <v/>
      </c>
    </row>
    <row r="2086" spans="2:4">
      <c r="B2086" t="str">
        <f>IFERROR(VLOOKUP(MID(A2086,4,6),工作表1!A:E,5,0),"格式應為桃園市XX區XX里")</f>
        <v>格式應為桃園市XX區XX里</v>
      </c>
      <c r="C2086" t="str">
        <f>IFERROR(IF(MID(A2086,4,6)="中壢區內定里",VLOOKUP(MID(A2086,FIND("里",A2086)+1,FIND("路",A2086)-FIND("里",A2086)),工作表1!B:E,2,0),IF(MID(A2086,4,6)="楊梅區高上里",VLOOKUP(MID(A2086,FIND("里",A2086)+1,FIND("鄰",A2086)-FIND("里",A2086)),工作表1!B:E,2,0),VLOOKUP(MID(A2086,4,6),工作表1!A:E,3,0))),IF(MID(A2086,7,3)="內定里",6,"確認是否登打鄰或里別"))</f>
        <v>確認是否登打鄰或里別</v>
      </c>
      <c r="D2086" t="str">
        <f>IFERROR(VLOOKUP(C2086,工作表1!C:D,2,0),"")</f>
        <v/>
      </c>
    </row>
    <row r="2087" spans="2:4">
      <c r="B2087" t="str">
        <f>IFERROR(VLOOKUP(MID(A2087,4,6),工作表1!A:E,5,0),"格式應為桃園市XX區XX里")</f>
        <v>格式應為桃園市XX區XX里</v>
      </c>
      <c r="C2087" t="str">
        <f>IFERROR(IF(MID(A2087,4,6)="中壢區內定里",VLOOKUP(MID(A2087,FIND("里",A2087)+1,FIND("路",A2087)-FIND("里",A2087)),工作表1!B:E,2,0),IF(MID(A2087,4,6)="楊梅區高上里",VLOOKUP(MID(A2087,FIND("里",A2087)+1,FIND("鄰",A2087)-FIND("里",A2087)),工作表1!B:E,2,0),VLOOKUP(MID(A2087,4,6),工作表1!A:E,3,0))),IF(MID(A2087,7,3)="內定里",6,"確認是否登打鄰或里別"))</f>
        <v>確認是否登打鄰或里別</v>
      </c>
      <c r="D2087" t="str">
        <f>IFERROR(VLOOKUP(C2087,工作表1!C:D,2,0),"")</f>
        <v/>
      </c>
    </row>
    <row r="2088" spans="2:4">
      <c r="B2088" t="str">
        <f>IFERROR(VLOOKUP(MID(A2088,4,6),工作表1!A:E,5,0),"格式應為桃園市XX區XX里")</f>
        <v>格式應為桃園市XX區XX里</v>
      </c>
      <c r="C2088" t="str">
        <f>IFERROR(IF(MID(A2088,4,6)="中壢區內定里",VLOOKUP(MID(A2088,FIND("里",A2088)+1,FIND("路",A2088)-FIND("里",A2088)),工作表1!B:E,2,0),IF(MID(A2088,4,6)="楊梅區高上里",VLOOKUP(MID(A2088,FIND("里",A2088)+1,FIND("鄰",A2088)-FIND("里",A2088)),工作表1!B:E,2,0),VLOOKUP(MID(A2088,4,6),工作表1!A:E,3,0))),IF(MID(A2088,7,3)="內定里",6,"確認是否登打鄰或里別"))</f>
        <v>確認是否登打鄰或里別</v>
      </c>
      <c r="D2088" t="str">
        <f>IFERROR(VLOOKUP(C2088,工作表1!C:D,2,0),"")</f>
        <v/>
      </c>
    </row>
    <row r="2089" spans="2:4">
      <c r="B2089" t="str">
        <f>IFERROR(VLOOKUP(MID(A2089,4,6),工作表1!A:E,5,0),"格式應為桃園市XX區XX里")</f>
        <v>格式應為桃園市XX區XX里</v>
      </c>
      <c r="C2089" t="str">
        <f>IFERROR(IF(MID(A2089,4,6)="中壢區內定里",VLOOKUP(MID(A2089,FIND("里",A2089)+1,FIND("路",A2089)-FIND("里",A2089)),工作表1!B:E,2,0),IF(MID(A2089,4,6)="楊梅區高上里",VLOOKUP(MID(A2089,FIND("里",A2089)+1,FIND("鄰",A2089)-FIND("里",A2089)),工作表1!B:E,2,0),VLOOKUP(MID(A2089,4,6),工作表1!A:E,3,0))),IF(MID(A2089,7,3)="內定里",6,"確認是否登打鄰或里別"))</f>
        <v>確認是否登打鄰或里別</v>
      </c>
      <c r="D2089" t="str">
        <f>IFERROR(VLOOKUP(C2089,工作表1!C:D,2,0),"")</f>
        <v/>
      </c>
    </row>
    <row r="2090" spans="2:4">
      <c r="B2090" t="str">
        <f>IFERROR(VLOOKUP(MID(A2090,4,6),工作表1!A:E,5,0),"格式應為桃園市XX區XX里")</f>
        <v>格式應為桃園市XX區XX里</v>
      </c>
      <c r="C2090" t="str">
        <f>IFERROR(IF(MID(A2090,4,6)="中壢區內定里",VLOOKUP(MID(A2090,FIND("里",A2090)+1,FIND("路",A2090)-FIND("里",A2090)),工作表1!B:E,2,0),IF(MID(A2090,4,6)="楊梅區高上里",VLOOKUP(MID(A2090,FIND("里",A2090)+1,FIND("鄰",A2090)-FIND("里",A2090)),工作表1!B:E,2,0),VLOOKUP(MID(A2090,4,6),工作表1!A:E,3,0))),IF(MID(A2090,7,3)="內定里",6,"確認是否登打鄰或里別"))</f>
        <v>確認是否登打鄰或里別</v>
      </c>
      <c r="D2090" t="str">
        <f>IFERROR(VLOOKUP(C2090,工作表1!C:D,2,0),"")</f>
        <v/>
      </c>
    </row>
    <row r="2091" spans="2:4">
      <c r="B2091" t="str">
        <f>IFERROR(VLOOKUP(MID(A2091,4,6),工作表1!A:E,5,0),"格式應為桃園市XX區XX里")</f>
        <v>格式應為桃園市XX區XX里</v>
      </c>
      <c r="C2091" t="str">
        <f>IFERROR(IF(MID(A2091,4,6)="中壢區內定里",VLOOKUP(MID(A2091,FIND("里",A2091)+1,FIND("路",A2091)-FIND("里",A2091)),工作表1!B:E,2,0),IF(MID(A2091,4,6)="楊梅區高上里",VLOOKUP(MID(A2091,FIND("里",A2091)+1,FIND("鄰",A2091)-FIND("里",A2091)),工作表1!B:E,2,0),VLOOKUP(MID(A2091,4,6),工作表1!A:E,3,0))),IF(MID(A2091,7,3)="內定里",6,"確認是否登打鄰或里別"))</f>
        <v>確認是否登打鄰或里別</v>
      </c>
      <c r="D2091" t="str">
        <f>IFERROR(VLOOKUP(C2091,工作表1!C:D,2,0),"")</f>
        <v/>
      </c>
    </row>
    <row r="2092" spans="2:4">
      <c r="B2092" t="str">
        <f>IFERROR(VLOOKUP(MID(A2092,4,6),工作表1!A:E,5,0),"格式應為桃園市XX區XX里")</f>
        <v>格式應為桃園市XX區XX里</v>
      </c>
      <c r="C2092" t="str">
        <f>IFERROR(IF(MID(A2092,4,6)="中壢區內定里",VLOOKUP(MID(A2092,FIND("里",A2092)+1,FIND("路",A2092)-FIND("里",A2092)),工作表1!B:E,2,0),IF(MID(A2092,4,6)="楊梅區高上里",VLOOKUP(MID(A2092,FIND("里",A2092)+1,FIND("鄰",A2092)-FIND("里",A2092)),工作表1!B:E,2,0),VLOOKUP(MID(A2092,4,6),工作表1!A:E,3,0))),IF(MID(A2092,7,3)="內定里",6,"確認是否登打鄰或里別"))</f>
        <v>確認是否登打鄰或里別</v>
      </c>
      <c r="D2092" t="str">
        <f>IFERROR(VLOOKUP(C2092,工作表1!C:D,2,0),"")</f>
        <v/>
      </c>
    </row>
    <row r="2093" spans="2:4">
      <c r="B2093" t="str">
        <f>IFERROR(VLOOKUP(MID(A2093,4,6),工作表1!A:E,5,0),"格式應為桃園市XX區XX里")</f>
        <v>格式應為桃園市XX區XX里</v>
      </c>
      <c r="C2093" t="str">
        <f>IFERROR(IF(MID(A2093,4,6)="中壢區內定里",VLOOKUP(MID(A2093,FIND("里",A2093)+1,FIND("路",A2093)-FIND("里",A2093)),工作表1!B:E,2,0),IF(MID(A2093,4,6)="楊梅區高上里",VLOOKUP(MID(A2093,FIND("里",A2093)+1,FIND("鄰",A2093)-FIND("里",A2093)),工作表1!B:E,2,0),VLOOKUP(MID(A2093,4,6),工作表1!A:E,3,0))),IF(MID(A2093,7,3)="內定里",6,"確認是否登打鄰或里別"))</f>
        <v>確認是否登打鄰或里別</v>
      </c>
      <c r="D2093" t="str">
        <f>IFERROR(VLOOKUP(C2093,工作表1!C:D,2,0),"")</f>
        <v/>
      </c>
    </row>
    <row r="2094" spans="2:4">
      <c r="B2094" t="str">
        <f>IFERROR(VLOOKUP(MID(A2094,4,6),工作表1!A:E,5,0),"格式應為桃園市XX區XX里")</f>
        <v>格式應為桃園市XX區XX里</v>
      </c>
      <c r="C2094" t="str">
        <f>IFERROR(IF(MID(A2094,4,6)="中壢區內定里",VLOOKUP(MID(A2094,FIND("里",A2094)+1,FIND("路",A2094)-FIND("里",A2094)),工作表1!B:E,2,0),IF(MID(A2094,4,6)="楊梅區高上里",VLOOKUP(MID(A2094,FIND("里",A2094)+1,FIND("鄰",A2094)-FIND("里",A2094)),工作表1!B:E,2,0),VLOOKUP(MID(A2094,4,6),工作表1!A:E,3,0))),IF(MID(A2094,7,3)="內定里",6,"確認是否登打鄰或里別"))</f>
        <v>確認是否登打鄰或里別</v>
      </c>
      <c r="D2094" t="str">
        <f>IFERROR(VLOOKUP(C2094,工作表1!C:D,2,0),"")</f>
        <v/>
      </c>
    </row>
    <row r="2095" spans="2:4">
      <c r="B2095" t="str">
        <f>IFERROR(VLOOKUP(MID(A2095,4,6),工作表1!A:E,5,0),"格式應為桃園市XX區XX里")</f>
        <v>格式應為桃園市XX區XX里</v>
      </c>
      <c r="C2095" t="str">
        <f>IFERROR(IF(MID(A2095,4,6)="中壢區內定里",VLOOKUP(MID(A2095,FIND("里",A2095)+1,FIND("路",A2095)-FIND("里",A2095)),工作表1!B:E,2,0),IF(MID(A2095,4,6)="楊梅區高上里",VLOOKUP(MID(A2095,FIND("里",A2095)+1,FIND("鄰",A2095)-FIND("里",A2095)),工作表1!B:E,2,0),VLOOKUP(MID(A2095,4,6),工作表1!A:E,3,0))),IF(MID(A2095,7,3)="內定里",6,"確認是否登打鄰或里別"))</f>
        <v>確認是否登打鄰或里別</v>
      </c>
      <c r="D2095" t="str">
        <f>IFERROR(VLOOKUP(C2095,工作表1!C:D,2,0),"")</f>
        <v/>
      </c>
    </row>
    <row r="2096" spans="2:4">
      <c r="B2096" t="str">
        <f>IFERROR(VLOOKUP(MID(A2096,4,6),工作表1!A:E,5,0),"格式應為桃園市XX區XX里")</f>
        <v>格式應為桃園市XX區XX里</v>
      </c>
      <c r="C2096" t="str">
        <f>IFERROR(IF(MID(A2096,4,6)="中壢區內定里",VLOOKUP(MID(A2096,FIND("里",A2096)+1,FIND("路",A2096)-FIND("里",A2096)),工作表1!B:E,2,0),IF(MID(A2096,4,6)="楊梅區高上里",VLOOKUP(MID(A2096,FIND("里",A2096)+1,FIND("鄰",A2096)-FIND("里",A2096)),工作表1!B:E,2,0),VLOOKUP(MID(A2096,4,6),工作表1!A:E,3,0))),IF(MID(A2096,7,3)="內定里",6,"確認是否登打鄰或里別"))</f>
        <v>確認是否登打鄰或里別</v>
      </c>
      <c r="D2096" t="str">
        <f>IFERROR(VLOOKUP(C2096,工作表1!C:D,2,0),"")</f>
        <v/>
      </c>
    </row>
    <row r="2097" spans="2:4">
      <c r="B2097" t="str">
        <f>IFERROR(VLOOKUP(MID(A2097,4,6),工作表1!A:E,5,0),"格式應為桃園市XX區XX里")</f>
        <v>格式應為桃園市XX區XX里</v>
      </c>
      <c r="C2097" t="str">
        <f>IFERROR(IF(MID(A2097,4,6)="中壢區內定里",VLOOKUP(MID(A2097,FIND("里",A2097)+1,FIND("路",A2097)-FIND("里",A2097)),工作表1!B:E,2,0),IF(MID(A2097,4,6)="楊梅區高上里",VLOOKUP(MID(A2097,FIND("里",A2097)+1,FIND("鄰",A2097)-FIND("里",A2097)),工作表1!B:E,2,0),VLOOKUP(MID(A2097,4,6),工作表1!A:E,3,0))),IF(MID(A2097,7,3)="內定里",6,"確認是否登打鄰或里別"))</f>
        <v>確認是否登打鄰或里別</v>
      </c>
      <c r="D2097" t="str">
        <f>IFERROR(VLOOKUP(C2097,工作表1!C:D,2,0),"")</f>
        <v/>
      </c>
    </row>
    <row r="2098" spans="2:4">
      <c r="B2098" t="str">
        <f>IFERROR(VLOOKUP(MID(A2098,4,6),工作表1!A:E,5,0),"格式應為桃園市XX區XX里")</f>
        <v>格式應為桃園市XX區XX里</v>
      </c>
      <c r="C2098" t="str">
        <f>IFERROR(IF(MID(A2098,4,6)="中壢區內定里",VLOOKUP(MID(A2098,FIND("里",A2098)+1,FIND("路",A2098)-FIND("里",A2098)),工作表1!B:E,2,0),IF(MID(A2098,4,6)="楊梅區高上里",VLOOKUP(MID(A2098,FIND("里",A2098)+1,FIND("鄰",A2098)-FIND("里",A2098)),工作表1!B:E,2,0),VLOOKUP(MID(A2098,4,6),工作表1!A:E,3,0))),IF(MID(A2098,7,3)="內定里",6,"確認是否登打鄰或里別"))</f>
        <v>確認是否登打鄰或里別</v>
      </c>
      <c r="D2098" t="str">
        <f>IFERROR(VLOOKUP(C2098,工作表1!C:D,2,0),"")</f>
        <v/>
      </c>
    </row>
    <row r="2099" spans="2:4">
      <c r="B2099" t="str">
        <f>IFERROR(VLOOKUP(MID(A2099,4,6),工作表1!A:E,5,0),"格式應為桃園市XX區XX里")</f>
        <v>格式應為桃園市XX區XX里</v>
      </c>
      <c r="C2099" t="str">
        <f>IFERROR(IF(MID(A2099,4,6)="中壢區內定里",VLOOKUP(MID(A2099,FIND("里",A2099)+1,FIND("路",A2099)-FIND("里",A2099)),工作表1!B:E,2,0),IF(MID(A2099,4,6)="楊梅區高上里",VLOOKUP(MID(A2099,FIND("里",A2099)+1,FIND("鄰",A2099)-FIND("里",A2099)),工作表1!B:E,2,0),VLOOKUP(MID(A2099,4,6),工作表1!A:E,3,0))),IF(MID(A2099,7,3)="內定里",6,"確認是否登打鄰或里別"))</f>
        <v>確認是否登打鄰或里別</v>
      </c>
      <c r="D2099" t="str">
        <f>IFERROR(VLOOKUP(C2099,工作表1!C:D,2,0),"")</f>
        <v/>
      </c>
    </row>
    <row r="2100" spans="2:4">
      <c r="B2100" t="str">
        <f>IFERROR(VLOOKUP(MID(A2100,4,6),工作表1!A:E,5,0),"格式應為桃園市XX區XX里")</f>
        <v>格式應為桃園市XX區XX里</v>
      </c>
      <c r="C2100" t="str">
        <f>IFERROR(IF(MID(A2100,4,6)="中壢區內定里",VLOOKUP(MID(A2100,FIND("里",A2100)+1,FIND("路",A2100)-FIND("里",A2100)),工作表1!B:E,2,0),IF(MID(A2100,4,6)="楊梅區高上里",VLOOKUP(MID(A2100,FIND("里",A2100)+1,FIND("鄰",A2100)-FIND("里",A2100)),工作表1!B:E,2,0),VLOOKUP(MID(A2100,4,6),工作表1!A:E,3,0))),IF(MID(A2100,7,3)="內定里",6,"確認是否登打鄰或里別"))</f>
        <v>確認是否登打鄰或里別</v>
      </c>
      <c r="D2100" t="str">
        <f>IFERROR(VLOOKUP(C2100,工作表1!C:D,2,0),"")</f>
        <v/>
      </c>
    </row>
    <row r="2101" spans="2:4">
      <c r="B2101" t="str">
        <f>IFERROR(VLOOKUP(MID(A2101,4,6),工作表1!A:E,5,0),"格式應為桃園市XX區XX里")</f>
        <v>格式應為桃園市XX區XX里</v>
      </c>
      <c r="C2101" t="str">
        <f>IFERROR(IF(MID(A2101,4,6)="中壢區內定里",VLOOKUP(MID(A2101,FIND("里",A2101)+1,FIND("路",A2101)-FIND("里",A2101)),工作表1!B:E,2,0),IF(MID(A2101,4,6)="楊梅區高上里",VLOOKUP(MID(A2101,FIND("里",A2101)+1,FIND("鄰",A2101)-FIND("里",A2101)),工作表1!B:E,2,0),VLOOKUP(MID(A2101,4,6),工作表1!A:E,3,0))),IF(MID(A2101,7,3)="內定里",6,"確認是否登打鄰或里別"))</f>
        <v>確認是否登打鄰或里別</v>
      </c>
      <c r="D2101" t="str">
        <f>IFERROR(VLOOKUP(C2101,工作表1!C:D,2,0),"")</f>
        <v/>
      </c>
    </row>
    <row r="2102" spans="2:4">
      <c r="B2102" t="str">
        <f>IFERROR(VLOOKUP(MID(A2102,4,6),工作表1!A:E,5,0),"格式應為桃園市XX區XX里")</f>
        <v>格式應為桃園市XX區XX里</v>
      </c>
      <c r="C2102" t="str">
        <f>IFERROR(IF(MID(A2102,4,6)="中壢區內定里",VLOOKUP(MID(A2102,FIND("里",A2102)+1,FIND("路",A2102)-FIND("里",A2102)),工作表1!B:E,2,0),IF(MID(A2102,4,6)="楊梅區高上里",VLOOKUP(MID(A2102,FIND("里",A2102)+1,FIND("鄰",A2102)-FIND("里",A2102)),工作表1!B:E,2,0),VLOOKUP(MID(A2102,4,6),工作表1!A:E,3,0))),IF(MID(A2102,7,3)="內定里",6,"確認是否登打鄰或里別"))</f>
        <v>確認是否登打鄰或里別</v>
      </c>
      <c r="D2102" t="str">
        <f>IFERROR(VLOOKUP(C2102,工作表1!C:D,2,0),"")</f>
        <v/>
      </c>
    </row>
    <row r="2103" spans="2:4">
      <c r="B2103" t="str">
        <f>IFERROR(VLOOKUP(MID(A2103,4,6),工作表1!A:E,5,0),"格式應為桃園市XX區XX里")</f>
        <v>格式應為桃園市XX區XX里</v>
      </c>
      <c r="C2103" t="str">
        <f>IFERROR(IF(MID(A2103,4,6)="中壢區內定里",VLOOKUP(MID(A2103,FIND("里",A2103)+1,FIND("路",A2103)-FIND("里",A2103)),工作表1!B:E,2,0),IF(MID(A2103,4,6)="楊梅區高上里",VLOOKUP(MID(A2103,FIND("里",A2103)+1,FIND("鄰",A2103)-FIND("里",A2103)),工作表1!B:E,2,0),VLOOKUP(MID(A2103,4,6),工作表1!A:E,3,0))),IF(MID(A2103,7,3)="內定里",6,"確認是否登打鄰或里別"))</f>
        <v>確認是否登打鄰或里別</v>
      </c>
      <c r="D2103" t="str">
        <f>IFERROR(VLOOKUP(C2103,工作表1!C:D,2,0),"")</f>
        <v/>
      </c>
    </row>
    <row r="2104" spans="2:4">
      <c r="B2104" t="str">
        <f>IFERROR(VLOOKUP(MID(A2104,4,6),工作表1!A:E,5,0),"格式應為桃園市XX區XX里")</f>
        <v>格式應為桃園市XX區XX里</v>
      </c>
      <c r="C2104" t="str">
        <f>IFERROR(IF(MID(A2104,4,6)="中壢區內定里",VLOOKUP(MID(A2104,FIND("里",A2104)+1,FIND("路",A2104)-FIND("里",A2104)),工作表1!B:E,2,0),IF(MID(A2104,4,6)="楊梅區高上里",VLOOKUP(MID(A2104,FIND("里",A2104)+1,FIND("鄰",A2104)-FIND("里",A2104)),工作表1!B:E,2,0),VLOOKUP(MID(A2104,4,6),工作表1!A:E,3,0))),IF(MID(A2104,7,3)="內定里",6,"確認是否登打鄰或里別"))</f>
        <v>確認是否登打鄰或里別</v>
      </c>
      <c r="D2104" t="str">
        <f>IFERROR(VLOOKUP(C2104,工作表1!C:D,2,0),"")</f>
        <v/>
      </c>
    </row>
    <row r="2105" spans="2:4">
      <c r="B2105" t="str">
        <f>IFERROR(VLOOKUP(MID(A2105,4,6),工作表1!A:E,5,0),"格式應為桃園市XX區XX里")</f>
        <v>格式應為桃園市XX區XX里</v>
      </c>
      <c r="C2105" t="str">
        <f>IFERROR(IF(MID(A2105,4,6)="中壢區內定里",VLOOKUP(MID(A2105,FIND("里",A2105)+1,FIND("路",A2105)-FIND("里",A2105)),工作表1!B:E,2,0),IF(MID(A2105,4,6)="楊梅區高上里",VLOOKUP(MID(A2105,FIND("里",A2105)+1,FIND("鄰",A2105)-FIND("里",A2105)),工作表1!B:E,2,0),VLOOKUP(MID(A2105,4,6),工作表1!A:E,3,0))),IF(MID(A2105,7,3)="內定里",6,"確認是否登打鄰或里別"))</f>
        <v>確認是否登打鄰或里別</v>
      </c>
      <c r="D2105" t="str">
        <f>IFERROR(VLOOKUP(C2105,工作表1!C:D,2,0),"")</f>
        <v/>
      </c>
    </row>
    <row r="2106" spans="2:4">
      <c r="B2106" t="str">
        <f>IFERROR(VLOOKUP(MID(A2106,4,6),工作表1!A:E,5,0),"格式應為桃園市XX區XX里")</f>
        <v>格式應為桃園市XX區XX里</v>
      </c>
      <c r="C2106" t="str">
        <f>IFERROR(IF(MID(A2106,4,6)="中壢區內定里",VLOOKUP(MID(A2106,FIND("里",A2106)+1,FIND("路",A2106)-FIND("里",A2106)),工作表1!B:E,2,0),IF(MID(A2106,4,6)="楊梅區高上里",VLOOKUP(MID(A2106,FIND("里",A2106)+1,FIND("鄰",A2106)-FIND("里",A2106)),工作表1!B:E,2,0),VLOOKUP(MID(A2106,4,6),工作表1!A:E,3,0))),IF(MID(A2106,7,3)="內定里",6,"確認是否登打鄰或里別"))</f>
        <v>確認是否登打鄰或里別</v>
      </c>
      <c r="D2106" t="str">
        <f>IFERROR(VLOOKUP(C2106,工作表1!C:D,2,0),"")</f>
        <v/>
      </c>
    </row>
    <row r="2107" spans="2:4">
      <c r="B2107" t="str">
        <f>IFERROR(VLOOKUP(MID(A2107,4,6),工作表1!A:E,5,0),"格式應為桃園市XX區XX里")</f>
        <v>格式應為桃園市XX區XX里</v>
      </c>
      <c r="C2107" t="str">
        <f>IFERROR(IF(MID(A2107,4,6)="中壢區內定里",VLOOKUP(MID(A2107,FIND("里",A2107)+1,FIND("路",A2107)-FIND("里",A2107)),工作表1!B:E,2,0),IF(MID(A2107,4,6)="楊梅區高上里",VLOOKUP(MID(A2107,FIND("里",A2107)+1,FIND("鄰",A2107)-FIND("里",A2107)),工作表1!B:E,2,0),VLOOKUP(MID(A2107,4,6),工作表1!A:E,3,0))),IF(MID(A2107,7,3)="內定里",6,"確認是否登打鄰或里別"))</f>
        <v>確認是否登打鄰或里別</v>
      </c>
      <c r="D2107" t="str">
        <f>IFERROR(VLOOKUP(C2107,工作表1!C:D,2,0),"")</f>
        <v/>
      </c>
    </row>
    <row r="2108" spans="2:4">
      <c r="B2108" t="str">
        <f>IFERROR(VLOOKUP(MID(A2108,4,6),工作表1!A:E,5,0),"格式應為桃園市XX區XX里")</f>
        <v>格式應為桃園市XX區XX里</v>
      </c>
      <c r="C2108" t="str">
        <f>IFERROR(IF(MID(A2108,4,6)="中壢區內定里",VLOOKUP(MID(A2108,FIND("里",A2108)+1,FIND("路",A2108)-FIND("里",A2108)),工作表1!B:E,2,0),IF(MID(A2108,4,6)="楊梅區高上里",VLOOKUP(MID(A2108,FIND("里",A2108)+1,FIND("鄰",A2108)-FIND("里",A2108)),工作表1!B:E,2,0),VLOOKUP(MID(A2108,4,6),工作表1!A:E,3,0))),IF(MID(A2108,7,3)="內定里",6,"確認是否登打鄰或里別"))</f>
        <v>確認是否登打鄰或里別</v>
      </c>
      <c r="D2108" t="str">
        <f>IFERROR(VLOOKUP(C2108,工作表1!C:D,2,0),"")</f>
        <v/>
      </c>
    </row>
    <row r="2109" spans="2:4">
      <c r="B2109" t="str">
        <f>IFERROR(VLOOKUP(MID(A2109,4,6),工作表1!A:E,5,0),"格式應為桃園市XX區XX里")</f>
        <v>格式應為桃園市XX區XX里</v>
      </c>
      <c r="C2109" t="str">
        <f>IFERROR(IF(MID(A2109,4,6)="中壢區內定里",VLOOKUP(MID(A2109,FIND("里",A2109)+1,FIND("路",A2109)-FIND("里",A2109)),工作表1!B:E,2,0),IF(MID(A2109,4,6)="楊梅區高上里",VLOOKUP(MID(A2109,FIND("里",A2109)+1,FIND("鄰",A2109)-FIND("里",A2109)),工作表1!B:E,2,0),VLOOKUP(MID(A2109,4,6),工作表1!A:E,3,0))),IF(MID(A2109,7,3)="內定里",6,"確認是否登打鄰或里別"))</f>
        <v>確認是否登打鄰或里別</v>
      </c>
      <c r="D2109" t="str">
        <f>IFERROR(VLOOKUP(C2109,工作表1!C:D,2,0),"")</f>
        <v/>
      </c>
    </row>
    <row r="2110" spans="2:4">
      <c r="B2110" t="str">
        <f>IFERROR(VLOOKUP(MID(A2110,4,6),工作表1!A:E,5,0),"格式應為桃園市XX區XX里")</f>
        <v>格式應為桃園市XX區XX里</v>
      </c>
      <c r="C2110" t="str">
        <f>IFERROR(IF(MID(A2110,4,6)="中壢區內定里",VLOOKUP(MID(A2110,FIND("里",A2110)+1,FIND("路",A2110)-FIND("里",A2110)),工作表1!B:E,2,0),IF(MID(A2110,4,6)="楊梅區高上里",VLOOKUP(MID(A2110,FIND("里",A2110)+1,FIND("鄰",A2110)-FIND("里",A2110)),工作表1!B:E,2,0),VLOOKUP(MID(A2110,4,6),工作表1!A:E,3,0))),IF(MID(A2110,7,3)="內定里",6,"確認是否登打鄰或里別"))</f>
        <v>確認是否登打鄰或里別</v>
      </c>
      <c r="D2110" t="str">
        <f>IFERROR(VLOOKUP(C2110,工作表1!C:D,2,0),"")</f>
        <v/>
      </c>
    </row>
    <row r="2111" spans="2:4">
      <c r="B2111" t="str">
        <f>IFERROR(VLOOKUP(MID(A2111,4,6),工作表1!A:E,5,0),"格式應為桃園市XX區XX里")</f>
        <v>格式應為桃園市XX區XX里</v>
      </c>
      <c r="C2111" t="str">
        <f>IFERROR(IF(MID(A2111,4,6)="中壢區內定里",VLOOKUP(MID(A2111,FIND("里",A2111)+1,FIND("路",A2111)-FIND("里",A2111)),工作表1!B:E,2,0),IF(MID(A2111,4,6)="楊梅區高上里",VLOOKUP(MID(A2111,FIND("里",A2111)+1,FIND("鄰",A2111)-FIND("里",A2111)),工作表1!B:E,2,0),VLOOKUP(MID(A2111,4,6),工作表1!A:E,3,0))),IF(MID(A2111,7,3)="內定里",6,"確認是否登打鄰或里別"))</f>
        <v>確認是否登打鄰或里別</v>
      </c>
      <c r="D2111" t="str">
        <f>IFERROR(VLOOKUP(C2111,工作表1!C:D,2,0),"")</f>
        <v/>
      </c>
    </row>
    <row r="2112" spans="2:4">
      <c r="B2112" t="str">
        <f>IFERROR(VLOOKUP(MID(A2112,4,6),工作表1!A:E,5,0),"格式應為桃園市XX區XX里")</f>
        <v>格式應為桃園市XX區XX里</v>
      </c>
      <c r="C2112" t="str">
        <f>IFERROR(IF(MID(A2112,4,6)="中壢區內定里",VLOOKUP(MID(A2112,FIND("里",A2112)+1,FIND("路",A2112)-FIND("里",A2112)),工作表1!B:E,2,0),IF(MID(A2112,4,6)="楊梅區高上里",VLOOKUP(MID(A2112,FIND("里",A2112)+1,FIND("鄰",A2112)-FIND("里",A2112)),工作表1!B:E,2,0),VLOOKUP(MID(A2112,4,6),工作表1!A:E,3,0))),IF(MID(A2112,7,3)="內定里",6,"確認是否登打鄰或里別"))</f>
        <v>確認是否登打鄰或里別</v>
      </c>
      <c r="D2112" t="str">
        <f>IFERROR(VLOOKUP(C2112,工作表1!C:D,2,0),"")</f>
        <v/>
      </c>
    </row>
    <row r="2113" spans="2:4">
      <c r="B2113" t="str">
        <f>IFERROR(VLOOKUP(MID(A2113,4,6),工作表1!A:E,5,0),"格式應為桃園市XX區XX里")</f>
        <v>格式應為桃園市XX區XX里</v>
      </c>
      <c r="C2113" t="str">
        <f>IFERROR(IF(MID(A2113,4,6)="中壢區內定里",VLOOKUP(MID(A2113,FIND("里",A2113)+1,FIND("路",A2113)-FIND("里",A2113)),工作表1!B:E,2,0),IF(MID(A2113,4,6)="楊梅區高上里",VLOOKUP(MID(A2113,FIND("里",A2113)+1,FIND("鄰",A2113)-FIND("里",A2113)),工作表1!B:E,2,0),VLOOKUP(MID(A2113,4,6),工作表1!A:E,3,0))),IF(MID(A2113,7,3)="內定里",6,"確認是否登打鄰或里別"))</f>
        <v>確認是否登打鄰或里別</v>
      </c>
      <c r="D2113" t="str">
        <f>IFERROR(VLOOKUP(C2113,工作表1!C:D,2,0),"")</f>
        <v/>
      </c>
    </row>
    <row r="2114" spans="2:4">
      <c r="B2114" t="str">
        <f>IFERROR(VLOOKUP(MID(A2114,4,6),工作表1!A:E,5,0),"格式應為桃園市XX區XX里")</f>
        <v>格式應為桃園市XX區XX里</v>
      </c>
      <c r="C2114" t="str">
        <f>IFERROR(IF(MID(A2114,4,6)="中壢區內定里",VLOOKUP(MID(A2114,FIND("里",A2114)+1,FIND("路",A2114)-FIND("里",A2114)),工作表1!B:E,2,0),IF(MID(A2114,4,6)="楊梅區高上里",VLOOKUP(MID(A2114,FIND("里",A2114)+1,FIND("鄰",A2114)-FIND("里",A2114)),工作表1!B:E,2,0),VLOOKUP(MID(A2114,4,6),工作表1!A:E,3,0))),IF(MID(A2114,7,3)="內定里",6,"確認是否登打鄰或里別"))</f>
        <v>確認是否登打鄰或里別</v>
      </c>
      <c r="D2114" t="str">
        <f>IFERROR(VLOOKUP(C2114,工作表1!C:D,2,0),"")</f>
        <v/>
      </c>
    </row>
    <row r="2115" spans="2:4">
      <c r="B2115" t="str">
        <f>IFERROR(VLOOKUP(MID(A2115,4,6),工作表1!A:E,5,0),"格式應為桃園市XX區XX里")</f>
        <v>格式應為桃園市XX區XX里</v>
      </c>
      <c r="C2115" t="str">
        <f>IFERROR(IF(MID(A2115,4,6)="中壢區內定里",VLOOKUP(MID(A2115,FIND("里",A2115)+1,FIND("路",A2115)-FIND("里",A2115)),工作表1!B:E,2,0),IF(MID(A2115,4,6)="楊梅區高上里",VLOOKUP(MID(A2115,FIND("里",A2115)+1,FIND("鄰",A2115)-FIND("里",A2115)),工作表1!B:E,2,0),VLOOKUP(MID(A2115,4,6),工作表1!A:E,3,0))),IF(MID(A2115,7,3)="內定里",6,"確認是否登打鄰或里別"))</f>
        <v>確認是否登打鄰或里別</v>
      </c>
      <c r="D2115" t="str">
        <f>IFERROR(VLOOKUP(C2115,工作表1!C:D,2,0),"")</f>
        <v/>
      </c>
    </row>
    <row r="2116" spans="2:4">
      <c r="B2116" t="str">
        <f>IFERROR(VLOOKUP(MID(A2116,4,6),工作表1!A:E,5,0),"格式應為桃園市XX區XX里")</f>
        <v>格式應為桃園市XX區XX里</v>
      </c>
      <c r="C2116" t="str">
        <f>IFERROR(IF(MID(A2116,4,6)="中壢區內定里",VLOOKUP(MID(A2116,FIND("里",A2116)+1,FIND("路",A2116)-FIND("里",A2116)),工作表1!B:E,2,0),IF(MID(A2116,4,6)="楊梅區高上里",VLOOKUP(MID(A2116,FIND("里",A2116)+1,FIND("鄰",A2116)-FIND("里",A2116)),工作表1!B:E,2,0),VLOOKUP(MID(A2116,4,6),工作表1!A:E,3,0))),IF(MID(A2116,7,3)="內定里",6,"確認是否登打鄰或里別"))</f>
        <v>確認是否登打鄰或里別</v>
      </c>
      <c r="D2116" t="str">
        <f>IFERROR(VLOOKUP(C2116,工作表1!C:D,2,0),"")</f>
        <v/>
      </c>
    </row>
    <row r="2117" spans="2:4">
      <c r="B2117" t="str">
        <f>IFERROR(VLOOKUP(MID(A2117,4,6),工作表1!A:E,5,0),"格式應為桃園市XX區XX里")</f>
        <v>格式應為桃園市XX區XX里</v>
      </c>
      <c r="C2117" t="str">
        <f>IFERROR(IF(MID(A2117,4,6)="中壢區內定里",VLOOKUP(MID(A2117,FIND("里",A2117)+1,FIND("路",A2117)-FIND("里",A2117)),工作表1!B:E,2,0),IF(MID(A2117,4,6)="楊梅區高上里",VLOOKUP(MID(A2117,FIND("里",A2117)+1,FIND("鄰",A2117)-FIND("里",A2117)),工作表1!B:E,2,0),VLOOKUP(MID(A2117,4,6),工作表1!A:E,3,0))),IF(MID(A2117,7,3)="內定里",6,"確認是否登打鄰或里別"))</f>
        <v>確認是否登打鄰或里別</v>
      </c>
      <c r="D2117" t="str">
        <f>IFERROR(VLOOKUP(C2117,工作表1!C:D,2,0),"")</f>
        <v/>
      </c>
    </row>
    <row r="2118" spans="2:4">
      <c r="B2118" t="str">
        <f>IFERROR(VLOOKUP(MID(A2118,4,6),工作表1!A:E,5,0),"格式應為桃園市XX區XX里")</f>
        <v>格式應為桃園市XX區XX里</v>
      </c>
      <c r="C2118" t="str">
        <f>IFERROR(IF(MID(A2118,4,6)="中壢區內定里",VLOOKUP(MID(A2118,FIND("里",A2118)+1,FIND("路",A2118)-FIND("里",A2118)),工作表1!B:E,2,0),IF(MID(A2118,4,6)="楊梅區高上里",VLOOKUP(MID(A2118,FIND("里",A2118)+1,FIND("鄰",A2118)-FIND("里",A2118)),工作表1!B:E,2,0),VLOOKUP(MID(A2118,4,6),工作表1!A:E,3,0))),IF(MID(A2118,7,3)="內定里",6,"確認是否登打鄰或里別"))</f>
        <v>確認是否登打鄰或里別</v>
      </c>
      <c r="D2118" t="str">
        <f>IFERROR(VLOOKUP(C2118,工作表1!C:D,2,0),"")</f>
        <v/>
      </c>
    </row>
    <row r="2119" spans="2:4">
      <c r="B2119" t="str">
        <f>IFERROR(VLOOKUP(MID(A2119,4,6),工作表1!A:E,5,0),"格式應為桃園市XX區XX里")</f>
        <v>格式應為桃園市XX區XX里</v>
      </c>
      <c r="C2119" t="str">
        <f>IFERROR(IF(MID(A2119,4,6)="中壢區內定里",VLOOKUP(MID(A2119,FIND("里",A2119)+1,FIND("路",A2119)-FIND("里",A2119)),工作表1!B:E,2,0),IF(MID(A2119,4,6)="楊梅區高上里",VLOOKUP(MID(A2119,FIND("里",A2119)+1,FIND("鄰",A2119)-FIND("里",A2119)),工作表1!B:E,2,0),VLOOKUP(MID(A2119,4,6),工作表1!A:E,3,0))),IF(MID(A2119,7,3)="內定里",6,"確認是否登打鄰或里別"))</f>
        <v>確認是否登打鄰或里別</v>
      </c>
      <c r="D2119" t="str">
        <f>IFERROR(VLOOKUP(C2119,工作表1!C:D,2,0),"")</f>
        <v/>
      </c>
    </row>
    <row r="2120" spans="2:4">
      <c r="B2120" t="str">
        <f>IFERROR(VLOOKUP(MID(A2120,4,6),工作表1!A:E,5,0),"格式應為桃園市XX區XX里")</f>
        <v>格式應為桃園市XX區XX里</v>
      </c>
      <c r="C2120" t="str">
        <f>IFERROR(IF(MID(A2120,4,6)="中壢區內定里",VLOOKUP(MID(A2120,FIND("里",A2120)+1,FIND("路",A2120)-FIND("里",A2120)),工作表1!B:E,2,0),IF(MID(A2120,4,6)="楊梅區高上里",VLOOKUP(MID(A2120,FIND("里",A2120)+1,FIND("鄰",A2120)-FIND("里",A2120)),工作表1!B:E,2,0),VLOOKUP(MID(A2120,4,6),工作表1!A:E,3,0))),IF(MID(A2120,7,3)="內定里",6,"確認是否登打鄰或里別"))</f>
        <v>確認是否登打鄰或里別</v>
      </c>
      <c r="D2120" t="str">
        <f>IFERROR(VLOOKUP(C2120,工作表1!C:D,2,0),"")</f>
        <v/>
      </c>
    </row>
    <row r="2121" spans="2:4">
      <c r="B2121" t="str">
        <f>IFERROR(VLOOKUP(MID(A2121,4,6),工作表1!A:E,5,0),"格式應為桃園市XX區XX里")</f>
        <v>格式應為桃園市XX區XX里</v>
      </c>
      <c r="C2121" t="str">
        <f>IFERROR(IF(MID(A2121,4,6)="中壢區內定里",VLOOKUP(MID(A2121,FIND("里",A2121)+1,FIND("路",A2121)-FIND("里",A2121)),工作表1!B:E,2,0),IF(MID(A2121,4,6)="楊梅區高上里",VLOOKUP(MID(A2121,FIND("里",A2121)+1,FIND("鄰",A2121)-FIND("里",A2121)),工作表1!B:E,2,0),VLOOKUP(MID(A2121,4,6),工作表1!A:E,3,0))),IF(MID(A2121,7,3)="內定里",6,"確認是否登打鄰或里別"))</f>
        <v>確認是否登打鄰或里別</v>
      </c>
      <c r="D2121" t="str">
        <f>IFERROR(VLOOKUP(C2121,工作表1!C:D,2,0),"")</f>
        <v/>
      </c>
    </row>
    <row r="2122" spans="2:4">
      <c r="B2122" t="str">
        <f>IFERROR(VLOOKUP(MID(A2122,4,6),工作表1!A:E,5,0),"格式應為桃園市XX區XX里")</f>
        <v>格式應為桃園市XX區XX里</v>
      </c>
      <c r="C2122" t="str">
        <f>IFERROR(IF(MID(A2122,4,6)="中壢區內定里",VLOOKUP(MID(A2122,FIND("里",A2122)+1,FIND("路",A2122)-FIND("里",A2122)),工作表1!B:E,2,0),IF(MID(A2122,4,6)="楊梅區高上里",VLOOKUP(MID(A2122,FIND("里",A2122)+1,FIND("鄰",A2122)-FIND("里",A2122)),工作表1!B:E,2,0),VLOOKUP(MID(A2122,4,6),工作表1!A:E,3,0))),IF(MID(A2122,7,3)="內定里",6,"確認是否登打鄰或里別"))</f>
        <v>確認是否登打鄰或里別</v>
      </c>
      <c r="D2122" t="str">
        <f>IFERROR(VLOOKUP(C2122,工作表1!C:D,2,0),"")</f>
        <v/>
      </c>
    </row>
    <row r="2123" spans="2:4">
      <c r="B2123" t="str">
        <f>IFERROR(VLOOKUP(MID(A2123,4,6),工作表1!A:E,5,0),"格式應為桃園市XX區XX里")</f>
        <v>格式應為桃園市XX區XX里</v>
      </c>
      <c r="C2123" t="str">
        <f>IFERROR(IF(MID(A2123,4,6)="中壢區內定里",VLOOKUP(MID(A2123,FIND("里",A2123)+1,FIND("路",A2123)-FIND("里",A2123)),工作表1!B:E,2,0),IF(MID(A2123,4,6)="楊梅區高上里",VLOOKUP(MID(A2123,FIND("里",A2123)+1,FIND("鄰",A2123)-FIND("里",A2123)),工作表1!B:E,2,0),VLOOKUP(MID(A2123,4,6),工作表1!A:E,3,0))),IF(MID(A2123,7,3)="內定里",6,"確認是否登打鄰或里別"))</f>
        <v>確認是否登打鄰或里別</v>
      </c>
      <c r="D2123" t="str">
        <f>IFERROR(VLOOKUP(C2123,工作表1!C:D,2,0),"")</f>
        <v/>
      </c>
    </row>
    <row r="2124" spans="2:4">
      <c r="B2124" t="str">
        <f>IFERROR(VLOOKUP(MID(A2124,4,6),工作表1!A:E,5,0),"格式應為桃園市XX區XX里")</f>
        <v>格式應為桃園市XX區XX里</v>
      </c>
      <c r="C2124" t="str">
        <f>IFERROR(IF(MID(A2124,4,6)="中壢區內定里",VLOOKUP(MID(A2124,FIND("里",A2124)+1,FIND("路",A2124)-FIND("里",A2124)),工作表1!B:E,2,0),IF(MID(A2124,4,6)="楊梅區高上里",VLOOKUP(MID(A2124,FIND("里",A2124)+1,FIND("鄰",A2124)-FIND("里",A2124)),工作表1!B:E,2,0),VLOOKUP(MID(A2124,4,6),工作表1!A:E,3,0))),IF(MID(A2124,7,3)="內定里",6,"確認是否登打鄰或里別"))</f>
        <v>確認是否登打鄰或里別</v>
      </c>
      <c r="D2124" t="str">
        <f>IFERROR(VLOOKUP(C2124,工作表1!C:D,2,0),"")</f>
        <v/>
      </c>
    </row>
    <row r="2125" spans="2:4">
      <c r="B2125" t="str">
        <f>IFERROR(VLOOKUP(MID(A2125,4,6),工作表1!A:E,5,0),"格式應為桃園市XX區XX里")</f>
        <v>格式應為桃園市XX區XX里</v>
      </c>
      <c r="C2125" t="str">
        <f>IFERROR(IF(MID(A2125,4,6)="中壢區內定里",VLOOKUP(MID(A2125,FIND("里",A2125)+1,FIND("路",A2125)-FIND("里",A2125)),工作表1!B:E,2,0),IF(MID(A2125,4,6)="楊梅區高上里",VLOOKUP(MID(A2125,FIND("里",A2125)+1,FIND("鄰",A2125)-FIND("里",A2125)),工作表1!B:E,2,0),VLOOKUP(MID(A2125,4,6),工作表1!A:E,3,0))),IF(MID(A2125,7,3)="內定里",6,"確認是否登打鄰或里別"))</f>
        <v>確認是否登打鄰或里別</v>
      </c>
      <c r="D2125" t="str">
        <f>IFERROR(VLOOKUP(C2125,工作表1!C:D,2,0),"")</f>
        <v/>
      </c>
    </row>
    <row r="2126" spans="2:4">
      <c r="B2126" t="str">
        <f>IFERROR(VLOOKUP(MID(A2126,4,6),工作表1!A:E,5,0),"格式應為桃園市XX區XX里")</f>
        <v>格式應為桃園市XX區XX里</v>
      </c>
      <c r="C2126" t="str">
        <f>IFERROR(IF(MID(A2126,4,6)="中壢區內定里",VLOOKUP(MID(A2126,FIND("里",A2126)+1,FIND("路",A2126)-FIND("里",A2126)),工作表1!B:E,2,0),IF(MID(A2126,4,6)="楊梅區高上里",VLOOKUP(MID(A2126,FIND("里",A2126)+1,FIND("鄰",A2126)-FIND("里",A2126)),工作表1!B:E,2,0),VLOOKUP(MID(A2126,4,6),工作表1!A:E,3,0))),IF(MID(A2126,7,3)="內定里",6,"確認是否登打鄰或里別"))</f>
        <v>確認是否登打鄰或里別</v>
      </c>
      <c r="D2126" t="str">
        <f>IFERROR(VLOOKUP(C2126,工作表1!C:D,2,0),"")</f>
        <v/>
      </c>
    </row>
    <row r="2127" spans="2:4">
      <c r="B2127" t="str">
        <f>IFERROR(VLOOKUP(MID(A2127,4,6),工作表1!A:E,5,0),"格式應為桃園市XX區XX里")</f>
        <v>格式應為桃園市XX區XX里</v>
      </c>
      <c r="C2127" t="str">
        <f>IFERROR(IF(MID(A2127,4,6)="中壢區內定里",VLOOKUP(MID(A2127,FIND("里",A2127)+1,FIND("路",A2127)-FIND("里",A2127)),工作表1!B:E,2,0),IF(MID(A2127,4,6)="楊梅區高上里",VLOOKUP(MID(A2127,FIND("里",A2127)+1,FIND("鄰",A2127)-FIND("里",A2127)),工作表1!B:E,2,0),VLOOKUP(MID(A2127,4,6),工作表1!A:E,3,0))),IF(MID(A2127,7,3)="內定里",6,"確認是否登打鄰或里別"))</f>
        <v>確認是否登打鄰或里別</v>
      </c>
      <c r="D2127" t="str">
        <f>IFERROR(VLOOKUP(C2127,工作表1!C:D,2,0),"")</f>
        <v/>
      </c>
    </row>
    <row r="2128" spans="2:4">
      <c r="B2128" t="str">
        <f>IFERROR(VLOOKUP(MID(A2128,4,6),工作表1!A:E,5,0),"格式應為桃園市XX區XX里")</f>
        <v>格式應為桃園市XX區XX里</v>
      </c>
      <c r="C2128" t="str">
        <f>IFERROR(IF(MID(A2128,4,6)="中壢區內定里",VLOOKUP(MID(A2128,FIND("里",A2128)+1,FIND("路",A2128)-FIND("里",A2128)),工作表1!B:E,2,0),IF(MID(A2128,4,6)="楊梅區高上里",VLOOKUP(MID(A2128,FIND("里",A2128)+1,FIND("鄰",A2128)-FIND("里",A2128)),工作表1!B:E,2,0),VLOOKUP(MID(A2128,4,6),工作表1!A:E,3,0))),IF(MID(A2128,7,3)="內定里",6,"確認是否登打鄰或里別"))</f>
        <v>確認是否登打鄰或里別</v>
      </c>
      <c r="D2128" t="str">
        <f>IFERROR(VLOOKUP(C2128,工作表1!C:D,2,0),"")</f>
        <v/>
      </c>
    </row>
    <row r="2129" spans="2:4">
      <c r="B2129" t="str">
        <f>IFERROR(VLOOKUP(MID(A2129,4,6),工作表1!A:E,5,0),"格式應為桃園市XX區XX里")</f>
        <v>格式應為桃園市XX區XX里</v>
      </c>
      <c r="C2129" t="str">
        <f>IFERROR(IF(MID(A2129,4,6)="中壢區內定里",VLOOKUP(MID(A2129,FIND("里",A2129)+1,FIND("路",A2129)-FIND("里",A2129)),工作表1!B:E,2,0),IF(MID(A2129,4,6)="楊梅區高上里",VLOOKUP(MID(A2129,FIND("里",A2129)+1,FIND("鄰",A2129)-FIND("里",A2129)),工作表1!B:E,2,0),VLOOKUP(MID(A2129,4,6),工作表1!A:E,3,0))),IF(MID(A2129,7,3)="內定里",6,"確認是否登打鄰或里別"))</f>
        <v>確認是否登打鄰或里別</v>
      </c>
      <c r="D2129" t="str">
        <f>IFERROR(VLOOKUP(C2129,工作表1!C:D,2,0),"")</f>
        <v/>
      </c>
    </row>
    <row r="2130" spans="2:4">
      <c r="B2130" t="str">
        <f>IFERROR(VLOOKUP(MID(A2130,4,6),工作表1!A:E,5,0),"格式應為桃園市XX區XX里")</f>
        <v>格式應為桃園市XX區XX里</v>
      </c>
      <c r="C2130" t="str">
        <f>IFERROR(IF(MID(A2130,4,6)="中壢區內定里",VLOOKUP(MID(A2130,FIND("里",A2130)+1,FIND("路",A2130)-FIND("里",A2130)),工作表1!B:E,2,0),IF(MID(A2130,4,6)="楊梅區高上里",VLOOKUP(MID(A2130,FIND("里",A2130)+1,FIND("鄰",A2130)-FIND("里",A2130)),工作表1!B:E,2,0),VLOOKUP(MID(A2130,4,6),工作表1!A:E,3,0))),IF(MID(A2130,7,3)="內定里",6,"確認是否登打鄰或里別"))</f>
        <v>確認是否登打鄰或里別</v>
      </c>
      <c r="D2130" t="str">
        <f>IFERROR(VLOOKUP(C2130,工作表1!C:D,2,0),"")</f>
        <v/>
      </c>
    </row>
    <row r="2131" spans="2:4">
      <c r="B2131" t="str">
        <f>IFERROR(VLOOKUP(MID(A2131,4,6),工作表1!A:E,5,0),"格式應為桃園市XX區XX里")</f>
        <v>格式應為桃園市XX區XX里</v>
      </c>
      <c r="C2131" t="str">
        <f>IFERROR(IF(MID(A2131,4,6)="中壢區內定里",VLOOKUP(MID(A2131,FIND("里",A2131)+1,FIND("路",A2131)-FIND("里",A2131)),工作表1!B:E,2,0),IF(MID(A2131,4,6)="楊梅區高上里",VLOOKUP(MID(A2131,FIND("里",A2131)+1,FIND("鄰",A2131)-FIND("里",A2131)),工作表1!B:E,2,0),VLOOKUP(MID(A2131,4,6),工作表1!A:E,3,0))),IF(MID(A2131,7,3)="內定里",6,"確認是否登打鄰或里別"))</f>
        <v>確認是否登打鄰或里別</v>
      </c>
      <c r="D2131" t="str">
        <f>IFERROR(VLOOKUP(C2131,工作表1!C:D,2,0),"")</f>
        <v/>
      </c>
    </row>
    <row r="2132" spans="2:4">
      <c r="B2132" t="str">
        <f>IFERROR(VLOOKUP(MID(A2132,4,6),工作表1!A:E,5,0),"格式應為桃園市XX區XX里")</f>
        <v>格式應為桃園市XX區XX里</v>
      </c>
      <c r="C2132" t="str">
        <f>IFERROR(IF(MID(A2132,4,6)="中壢區內定里",VLOOKUP(MID(A2132,FIND("里",A2132)+1,FIND("路",A2132)-FIND("里",A2132)),工作表1!B:E,2,0),IF(MID(A2132,4,6)="楊梅區高上里",VLOOKUP(MID(A2132,FIND("里",A2132)+1,FIND("鄰",A2132)-FIND("里",A2132)),工作表1!B:E,2,0),VLOOKUP(MID(A2132,4,6),工作表1!A:E,3,0))),IF(MID(A2132,7,3)="內定里",6,"確認是否登打鄰或里別"))</f>
        <v>確認是否登打鄰或里別</v>
      </c>
      <c r="D2132" t="str">
        <f>IFERROR(VLOOKUP(C2132,工作表1!C:D,2,0),"")</f>
        <v/>
      </c>
    </row>
    <row r="2133" spans="2:4">
      <c r="B2133" t="str">
        <f>IFERROR(VLOOKUP(MID(A2133,4,6),工作表1!A:E,5,0),"格式應為桃園市XX區XX里")</f>
        <v>格式應為桃園市XX區XX里</v>
      </c>
      <c r="C2133" t="str">
        <f>IFERROR(IF(MID(A2133,4,6)="中壢區內定里",VLOOKUP(MID(A2133,FIND("里",A2133)+1,FIND("路",A2133)-FIND("里",A2133)),工作表1!B:E,2,0),IF(MID(A2133,4,6)="楊梅區高上里",VLOOKUP(MID(A2133,FIND("里",A2133)+1,FIND("鄰",A2133)-FIND("里",A2133)),工作表1!B:E,2,0),VLOOKUP(MID(A2133,4,6),工作表1!A:E,3,0))),IF(MID(A2133,7,3)="內定里",6,"確認是否登打鄰或里別"))</f>
        <v>確認是否登打鄰或里別</v>
      </c>
      <c r="D2133" t="str">
        <f>IFERROR(VLOOKUP(C2133,工作表1!C:D,2,0),"")</f>
        <v/>
      </c>
    </row>
    <row r="2134" spans="2:4">
      <c r="B2134" t="str">
        <f>IFERROR(VLOOKUP(MID(A2134,4,6),工作表1!A:E,5,0),"格式應為桃園市XX區XX里")</f>
        <v>格式應為桃園市XX區XX里</v>
      </c>
      <c r="C2134" t="str">
        <f>IFERROR(IF(MID(A2134,4,6)="中壢區內定里",VLOOKUP(MID(A2134,FIND("里",A2134)+1,FIND("路",A2134)-FIND("里",A2134)),工作表1!B:E,2,0),IF(MID(A2134,4,6)="楊梅區高上里",VLOOKUP(MID(A2134,FIND("里",A2134)+1,FIND("鄰",A2134)-FIND("里",A2134)),工作表1!B:E,2,0),VLOOKUP(MID(A2134,4,6),工作表1!A:E,3,0))),IF(MID(A2134,7,3)="內定里",6,"確認是否登打鄰或里別"))</f>
        <v>確認是否登打鄰或里別</v>
      </c>
      <c r="D2134" t="str">
        <f>IFERROR(VLOOKUP(C2134,工作表1!C:D,2,0),"")</f>
        <v/>
      </c>
    </row>
    <row r="2135" spans="2:4">
      <c r="B2135" t="str">
        <f>IFERROR(VLOOKUP(MID(A2135,4,6),工作表1!A:E,5,0),"格式應為桃園市XX區XX里")</f>
        <v>格式應為桃園市XX區XX里</v>
      </c>
      <c r="C2135" t="str">
        <f>IFERROR(IF(MID(A2135,4,6)="中壢區內定里",VLOOKUP(MID(A2135,FIND("里",A2135)+1,FIND("路",A2135)-FIND("里",A2135)),工作表1!B:E,2,0),IF(MID(A2135,4,6)="楊梅區高上里",VLOOKUP(MID(A2135,FIND("里",A2135)+1,FIND("鄰",A2135)-FIND("里",A2135)),工作表1!B:E,2,0),VLOOKUP(MID(A2135,4,6),工作表1!A:E,3,0))),IF(MID(A2135,7,3)="內定里",6,"確認是否登打鄰或里別"))</f>
        <v>確認是否登打鄰或里別</v>
      </c>
      <c r="D2135" t="str">
        <f>IFERROR(VLOOKUP(C2135,工作表1!C:D,2,0),"")</f>
        <v/>
      </c>
    </row>
    <row r="2136" spans="2:4">
      <c r="B2136" t="str">
        <f>IFERROR(VLOOKUP(MID(A2136,4,6),工作表1!A:E,5,0),"格式應為桃園市XX區XX里")</f>
        <v>格式應為桃園市XX區XX里</v>
      </c>
      <c r="C2136" t="str">
        <f>IFERROR(IF(MID(A2136,4,6)="中壢區內定里",VLOOKUP(MID(A2136,FIND("里",A2136)+1,FIND("路",A2136)-FIND("里",A2136)),工作表1!B:E,2,0),IF(MID(A2136,4,6)="楊梅區高上里",VLOOKUP(MID(A2136,FIND("里",A2136)+1,FIND("鄰",A2136)-FIND("里",A2136)),工作表1!B:E,2,0),VLOOKUP(MID(A2136,4,6),工作表1!A:E,3,0))),IF(MID(A2136,7,3)="內定里",6,"確認是否登打鄰或里別"))</f>
        <v>確認是否登打鄰或里別</v>
      </c>
      <c r="D2136" t="str">
        <f>IFERROR(VLOOKUP(C2136,工作表1!C:D,2,0),"")</f>
        <v/>
      </c>
    </row>
    <row r="2137" spans="2:4">
      <c r="B2137" t="str">
        <f>IFERROR(VLOOKUP(MID(A2137,4,6),工作表1!A:E,5,0),"格式應為桃園市XX區XX里")</f>
        <v>格式應為桃園市XX區XX里</v>
      </c>
      <c r="C2137" t="str">
        <f>IFERROR(IF(MID(A2137,4,6)="中壢區內定里",VLOOKUP(MID(A2137,FIND("里",A2137)+1,FIND("路",A2137)-FIND("里",A2137)),工作表1!B:E,2,0),IF(MID(A2137,4,6)="楊梅區高上里",VLOOKUP(MID(A2137,FIND("里",A2137)+1,FIND("鄰",A2137)-FIND("里",A2137)),工作表1!B:E,2,0),VLOOKUP(MID(A2137,4,6),工作表1!A:E,3,0))),IF(MID(A2137,7,3)="內定里",6,"確認是否登打鄰或里別"))</f>
        <v>確認是否登打鄰或里別</v>
      </c>
      <c r="D2137" t="str">
        <f>IFERROR(VLOOKUP(C2137,工作表1!C:D,2,0),"")</f>
        <v/>
      </c>
    </row>
    <row r="2138" spans="2:4">
      <c r="B2138" t="str">
        <f>IFERROR(VLOOKUP(MID(A2138,4,6),工作表1!A:E,5,0),"格式應為桃園市XX區XX里")</f>
        <v>格式應為桃園市XX區XX里</v>
      </c>
      <c r="C2138" t="str">
        <f>IFERROR(IF(MID(A2138,4,6)="中壢區內定里",VLOOKUP(MID(A2138,FIND("里",A2138)+1,FIND("路",A2138)-FIND("里",A2138)),工作表1!B:E,2,0),IF(MID(A2138,4,6)="楊梅區高上里",VLOOKUP(MID(A2138,FIND("里",A2138)+1,FIND("鄰",A2138)-FIND("里",A2138)),工作表1!B:E,2,0),VLOOKUP(MID(A2138,4,6),工作表1!A:E,3,0))),IF(MID(A2138,7,3)="內定里",6,"確認是否登打鄰或里別"))</f>
        <v>確認是否登打鄰或里別</v>
      </c>
      <c r="D2138" t="str">
        <f>IFERROR(VLOOKUP(C2138,工作表1!C:D,2,0),"")</f>
        <v/>
      </c>
    </row>
    <row r="2139" spans="2:4">
      <c r="B2139" t="str">
        <f>IFERROR(VLOOKUP(MID(A2139,4,6),工作表1!A:E,5,0),"格式應為桃園市XX區XX里")</f>
        <v>格式應為桃園市XX區XX里</v>
      </c>
      <c r="C2139" t="str">
        <f>IFERROR(IF(MID(A2139,4,6)="中壢區內定里",VLOOKUP(MID(A2139,FIND("里",A2139)+1,FIND("路",A2139)-FIND("里",A2139)),工作表1!B:E,2,0),IF(MID(A2139,4,6)="楊梅區高上里",VLOOKUP(MID(A2139,FIND("里",A2139)+1,FIND("鄰",A2139)-FIND("里",A2139)),工作表1!B:E,2,0),VLOOKUP(MID(A2139,4,6),工作表1!A:E,3,0))),IF(MID(A2139,7,3)="內定里",6,"確認是否登打鄰或里別"))</f>
        <v>確認是否登打鄰或里別</v>
      </c>
      <c r="D2139" t="str">
        <f>IFERROR(VLOOKUP(C2139,工作表1!C:D,2,0),"")</f>
        <v/>
      </c>
    </row>
    <row r="2140" spans="2:4">
      <c r="B2140" t="str">
        <f>IFERROR(VLOOKUP(MID(A2140,4,6),工作表1!A:E,5,0),"格式應為桃園市XX區XX里")</f>
        <v>格式應為桃園市XX區XX里</v>
      </c>
      <c r="C2140" t="str">
        <f>IFERROR(IF(MID(A2140,4,6)="中壢區內定里",VLOOKUP(MID(A2140,FIND("里",A2140)+1,FIND("路",A2140)-FIND("里",A2140)),工作表1!B:E,2,0),IF(MID(A2140,4,6)="楊梅區高上里",VLOOKUP(MID(A2140,FIND("里",A2140)+1,FIND("鄰",A2140)-FIND("里",A2140)),工作表1!B:E,2,0),VLOOKUP(MID(A2140,4,6),工作表1!A:E,3,0))),IF(MID(A2140,7,3)="內定里",6,"確認是否登打鄰或里別"))</f>
        <v>確認是否登打鄰或里別</v>
      </c>
      <c r="D2140" t="str">
        <f>IFERROR(VLOOKUP(C2140,工作表1!C:D,2,0),"")</f>
        <v/>
      </c>
    </row>
    <row r="2141" spans="2:4">
      <c r="B2141" t="str">
        <f>IFERROR(VLOOKUP(MID(A2141,4,6),工作表1!A:E,5,0),"格式應為桃園市XX區XX里")</f>
        <v>格式應為桃園市XX區XX里</v>
      </c>
      <c r="C2141" t="str">
        <f>IFERROR(IF(MID(A2141,4,6)="中壢區內定里",VLOOKUP(MID(A2141,FIND("里",A2141)+1,FIND("路",A2141)-FIND("里",A2141)),工作表1!B:E,2,0),IF(MID(A2141,4,6)="楊梅區高上里",VLOOKUP(MID(A2141,FIND("里",A2141)+1,FIND("鄰",A2141)-FIND("里",A2141)),工作表1!B:E,2,0),VLOOKUP(MID(A2141,4,6),工作表1!A:E,3,0))),IF(MID(A2141,7,3)="內定里",6,"確認是否登打鄰或里別"))</f>
        <v>確認是否登打鄰或里別</v>
      </c>
      <c r="D2141" t="str">
        <f>IFERROR(VLOOKUP(C2141,工作表1!C:D,2,0),"")</f>
        <v/>
      </c>
    </row>
    <row r="2142" spans="2:4">
      <c r="B2142" t="str">
        <f>IFERROR(VLOOKUP(MID(A2142,4,6),工作表1!A:E,5,0),"格式應為桃園市XX區XX里")</f>
        <v>格式應為桃園市XX區XX里</v>
      </c>
      <c r="C2142" t="str">
        <f>IFERROR(IF(MID(A2142,4,6)="中壢區內定里",VLOOKUP(MID(A2142,FIND("里",A2142)+1,FIND("路",A2142)-FIND("里",A2142)),工作表1!B:E,2,0),IF(MID(A2142,4,6)="楊梅區高上里",VLOOKUP(MID(A2142,FIND("里",A2142)+1,FIND("鄰",A2142)-FIND("里",A2142)),工作表1!B:E,2,0),VLOOKUP(MID(A2142,4,6),工作表1!A:E,3,0))),IF(MID(A2142,7,3)="內定里",6,"確認是否登打鄰或里別"))</f>
        <v>確認是否登打鄰或里別</v>
      </c>
      <c r="D2142" t="str">
        <f>IFERROR(VLOOKUP(C2142,工作表1!C:D,2,0),"")</f>
        <v/>
      </c>
    </row>
    <row r="2143" spans="2:4">
      <c r="B2143" t="str">
        <f>IFERROR(VLOOKUP(MID(A2143,4,6),工作表1!A:E,5,0),"格式應為桃園市XX區XX里")</f>
        <v>格式應為桃園市XX區XX里</v>
      </c>
      <c r="C2143" t="str">
        <f>IFERROR(IF(MID(A2143,4,6)="中壢區內定里",VLOOKUP(MID(A2143,FIND("里",A2143)+1,FIND("路",A2143)-FIND("里",A2143)),工作表1!B:E,2,0),IF(MID(A2143,4,6)="楊梅區高上里",VLOOKUP(MID(A2143,FIND("里",A2143)+1,FIND("鄰",A2143)-FIND("里",A2143)),工作表1!B:E,2,0),VLOOKUP(MID(A2143,4,6),工作表1!A:E,3,0))),IF(MID(A2143,7,3)="內定里",6,"確認是否登打鄰或里別"))</f>
        <v>確認是否登打鄰或里別</v>
      </c>
      <c r="D2143" t="str">
        <f>IFERROR(VLOOKUP(C2143,工作表1!C:D,2,0),"")</f>
        <v/>
      </c>
    </row>
    <row r="2144" spans="2:4">
      <c r="B2144" t="str">
        <f>IFERROR(VLOOKUP(MID(A2144,4,6),工作表1!A:E,5,0),"格式應為桃園市XX區XX里")</f>
        <v>格式應為桃園市XX區XX里</v>
      </c>
      <c r="C2144" t="str">
        <f>IFERROR(IF(MID(A2144,4,6)="中壢區內定里",VLOOKUP(MID(A2144,FIND("里",A2144)+1,FIND("路",A2144)-FIND("里",A2144)),工作表1!B:E,2,0),IF(MID(A2144,4,6)="楊梅區高上里",VLOOKUP(MID(A2144,FIND("里",A2144)+1,FIND("鄰",A2144)-FIND("里",A2144)),工作表1!B:E,2,0),VLOOKUP(MID(A2144,4,6),工作表1!A:E,3,0))),IF(MID(A2144,7,3)="內定里",6,"確認是否登打鄰或里別"))</f>
        <v>確認是否登打鄰或里別</v>
      </c>
      <c r="D2144" t="str">
        <f>IFERROR(VLOOKUP(C2144,工作表1!C:D,2,0),"")</f>
        <v/>
      </c>
    </row>
    <row r="2145" spans="2:4">
      <c r="B2145" t="str">
        <f>IFERROR(VLOOKUP(MID(A2145,4,6),工作表1!A:E,5,0),"格式應為桃園市XX區XX里")</f>
        <v>格式應為桃園市XX區XX里</v>
      </c>
      <c r="C2145" t="str">
        <f>IFERROR(IF(MID(A2145,4,6)="中壢區內定里",VLOOKUP(MID(A2145,FIND("里",A2145)+1,FIND("路",A2145)-FIND("里",A2145)),工作表1!B:E,2,0),IF(MID(A2145,4,6)="楊梅區高上里",VLOOKUP(MID(A2145,FIND("里",A2145)+1,FIND("鄰",A2145)-FIND("里",A2145)),工作表1!B:E,2,0),VLOOKUP(MID(A2145,4,6),工作表1!A:E,3,0))),IF(MID(A2145,7,3)="內定里",6,"確認是否登打鄰或里別"))</f>
        <v>確認是否登打鄰或里別</v>
      </c>
      <c r="D2145" t="str">
        <f>IFERROR(VLOOKUP(C2145,工作表1!C:D,2,0),"")</f>
        <v/>
      </c>
    </row>
    <row r="2146" spans="2:4">
      <c r="B2146" t="str">
        <f>IFERROR(VLOOKUP(MID(A2146,4,6),工作表1!A:E,5,0),"格式應為桃園市XX區XX里")</f>
        <v>格式應為桃園市XX區XX里</v>
      </c>
      <c r="C2146" t="str">
        <f>IFERROR(IF(MID(A2146,4,6)="中壢區內定里",VLOOKUP(MID(A2146,FIND("里",A2146)+1,FIND("路",A2146)-FIND("里",A2146)),工作表1!B:E,2,0),IF(MID(A2146,4,6)="楊梅區高上里",VLOOKUP(MID(A2146,FIND("里",A2146)+1,FIND("鄰",A2146)-FIND("里",A2146)),工作表1!B:E,2,0),VLOOKUP(MID(A2146,4,6),工作表1!A:E,3,0))),IF(MID(A2146,7,3)="內定里",6,"確認是否登打鄰或里別"))</f>
        <v>確認是否登打鄰或里別</v>
      </c>
      <c r="D2146" t="str">
        <f>IFERROR(VLOOKUP(C2146,工作表1!C:D,2,0),"")</f>
        <v/>
      </c>
    </row>
    <row r="2147" spans="2:4">
      <c r="B2147" t="str">
        <f>IFERROR(VLOOKUP(MID(A2147,4,6),工作表1!A:E,5,0),"格式應為桃園市XX區XX里")</f>
        <v>格式應為桃園市XX區XX里</v>
      </c>
      <c r="C2147" t="str">
        <f>IFERROR(IF(MID(A2147,4,6)="中壢區內定里",VLOOKUP(MID(A2147,FIND("里",A2147)+1,FIND("路",A2147)-FIND("里",A2147)),工作表1!B:E,2,0),IF(MID(A2147,4,6)="楊梅區高上里",VLOOKUP(MID(A2147,FIND("里",A2147)+1,FIND("鄰",A2147)-FIND("里",A2147)),工作表1!B:E,2,0),VLOOKUP(MID(A2147,4,6),工作表1!A:E,3,0))),IF(MID(A2147,7,3)="內定里",6,"確認是否登打鄰或里別"))</f>
        <v>確認是否登打鄰或里別</v>
      </c>
      <c r="D2147" t="str">
        <f>IFERROR(VLOOKUP(C2147,工作表1!C:D,2,0),"")</f>
        <v/>
      </c>
    </row>
    <row r="2148" spans="2:4">
      <c r="B2148" t="str">
        <f>IFERROR(VLOOKUP(MID(A2148,4,6),工作表1!A:E,5,0),"格式應為桃園市XX區XX里")</f>
        <v>格式應為桃園市XX區XX里</v>
      </c>
      <c r="C2148" t="str">
        <f>IFERROR(IF(MID(A2148,4,6)="中壢區內定里",VLOOKUP(MID(A2148,FIND("里",A2148)+1,FIND("路",A2148)-FIND("里",A2148)),工作表1!B:E,2,0),IF(MID(A2148,4,6)="楊梅區高上里",VLOOKUP(MID(A2148,FIND("里",A2148)+1,FIND("鄰",A2148)-FIND("里",A2148)),工作表1!B:E,2,0),VLOOKUP(MID(A2148,4,6),工作表1!A:E,3,0))),IF(MID(A2148,7,3)="內定里",6,"確認是否登打鄰或里別"))</f>
        <v>確認是否登打鄰或里別</v>
      </c>
      <c r="D2148" t="str">
        <f>IFERROR(VLOOKUP(C2148,工作表1!C:D,2,0),"")</f>
        <v/>
      </c>
    </row>
    <row r="2149" spans="2:4">
      <c r="B2149" t="str">
        <f>IFERROR(VLOOKUP(MID(A2149,4,6),工作表1!A:E,5,0),"格式應為桃園市XX區XX里")</f>
        <v>格式應為桃園市XX區XX里</v>
      </c>
      <c r="C2149" t="str">
        <f>IFERROR(IF(MID(A2149,4,6)="中壢區內定里",VLOOKUP(MID(A2149,FIND("里",A2149)+1,FIND("路",A2149)-FIND("里",A2149)),工作表1!B:E,2,0),IF(MID(A2149,4,6)="楊梅區高上里",VLOOKUP(MID(A2149,FIND("里",A2149)+1,FIND("鄰",A2149)-FIND("里",A2149)),工作表1!B:E,2,0),VLOOKUP(MID(A2149,4,6),工作表1!A:E,3,0))),IF(MID(A2149,7,3)="內定里",6,"確認是否登打鄰或里別"))</f>
        <v>確認是否登打鄰或里別</v>
      </c>
      <c r="D2149" t="str">
        <f>IFERROR(VLOOKUP(C2149,工作表1!C:D,2,0),"")</f>
        <v/>
      </c>
    </row>
    <row r="2150" spans="2:4">
      <c r="B2150" t="str">
        <f>IFERROR(VLOOKUP(MID(A2150,4,6),工作表1!A:E,5,0),"格式應為桃園市XX區XX里")</f>
        <v>格式應為桃園市XX區XX里</v>
      </c>
      <c r="C2150" t="str">
        <f>IFERROR(IF(MID(A2150,4,6)="中壢區內定里",VLOOKUP(MID(A2150,FIND("里",A2150)+1,FIND("路",A2150)-FIND("里",A2150)),工作表1!B:E,2,0),IF(MID(A2150,4,6)="楊梅區高上里",VLOOKUP(MID(A2150,FIND("里",A2150)+1,FIND("鄰",A2150)-FIND("里",A2150)),工作表1!B:E,2,0),VLOOKUP(MID(A2150,4,6),工作表1!A:E,3,0))),IF(MID(A2150,7,3)="內定里",6,"確認是否登打鄰或里別"))</f>
        <v>確認是否登打鄰或里別</v>
      </c>
      <c r="D2150" t="str">
        <f>IFERROR(VLOOKUP(C2150,工作表1!C:D,2,0),"")</f>
        <v/>
      </c>
    </row>
    <row r="2151" spans="2:4">
      <c r="B2151" t="str">
        <f>IFERROR(VLOOKUP(MID(A2151,4,6),工作表1!A:E,5,0),"格式應為桃園市XX區XX里")</f>
        <v>格式應為桃園市XX區XX里</v>
      </c>
      <c r="C2151" t="str">
        <f>IFERROR(IF(MID(A2151,4,6)="中壢區內定里",VLOOKUP(MID(A2151,FIND("里",A2151)+1,FIND("路",A2151)-FIND("里",A2151)),工作表1!B:E,2,0),IF(MID(A2151,4,6)="楊梅區高上里",VLOOKUP(MID(A2151,FIND("里",A2151)+1,FIND("鄰",A2151)-FIND("里",A2151)),工作表1!B:E,2,0),VLOOKUP(MID(A2151,4,6),工作表1!A:E,3,0))),IF(MID(A2151,7,3)="內定里",6,"確認是否登打鄰或里別"))</f>
        <v>確認是否登打鄰或里別</v>
      </c>
      <c r="D2151" t="str">
        <f>IFERROR(VLOOKUP(C2151,工作表1!C:D,2,0),"")</f>
        <v/>
      </c>
    </row>
    <row r="2152" spans="2:4">
      <c r="B2152" t="str">
        <f>IFERROR(VLOOKUP(MID(A2152,4,6),工作表1!A:E,5,0),"格式應為桃園市XX區XX里")</f>
        <v>格式應為桃園市XX區XX里</v>
      </c>
      <c r="C2152" t="str">
        <f>IFERROR(IF(MID(A2152,4,6)="中壢區內定里",VLOOKUP(MID(A2152,FIND("里",A2152)+1,FIND("路",A2152)-FIND("里",A2152)),工作表1!B:E,2,0),IF(MID(A2152,4,6)="楊梅區高上里",VLOOKUP(MID(A2152,FIND("里",A2152)+1,FIND("鄰",A2152)-FIND("里",A2152)),工作表1!B:E,2,0),VLOOKUP(MID(A2152,4,6),工作表1!A:E,3,0))),IF(MID(A2152,7,3)="內定里",6,"確認是否登打鄰或里別"))</f>
        <v>確認是否登打鄰或里別</v>
      </c>
      <c r="D2152" t="str">
        <f>IFERROR(VLOOKUP(C2152,工作表1!C:D,2,0),"")</f>
        <v/>
      </c>
    </row>
    <row r="2153" spans="2:4">
      <c r="B2153" t="str">
        <f>IFERROR(VLOOKUP(MID(A2153,4,6),工作表1!A:E,5,0),"格式應為桃園市XX區XX里")</f>
        <v>格式應為桃園市XX區XX里</v>
      </c>
      <c r="C2153" t="str">
        <f>IFERROR(IF(MID(A2153,4,6)="中壢區內定里",VLOOKUP(MID(A2153,FIND("里",A2153)+1,FIND("路",A2153)-FIND("里",A2153)),工作表1!B:E,2,0),IF(MID(A2153,4,6)="楊梅區高上里",VLOOKUP(MID(A2153,FIND("里",A2153)+1,FIND("鄰",A2153)-FIND("里",A2153)),工作表1!B:E,2,0),VLOOKUP(MID(A2153,4,6),工作表1!A:E,3,0))),IF(MID(A2153,7,3)="內定里",6,"確認是否登打鄰或里別"))</f>
        <v>確認是否登打鄰或里別</v>
      </c>
      <c r="D2153" t="str">
        <f>IFERROR(VLOOKUP(C2153,工作表1!C:D,2,0),"")</f>
        <v/>
      </c>
    </row>
    <row r="2154" spans="2:4">
      <c r="B2154" t="str">
        <f>IFERROR(VLOOKUP(MID(A2154,4,6),工作表1!A:E,5,0),"格式應為桃園市XX區XX里")</f>
        <v>格式應為桃園市XX區XX里</v>
      </c>
      <c r="C2154" t="str">
        <f>IFERROR(IF(MID(A2154,4,6)="中壢區內定里",VLOOKUP(MID(A2154,FIND("里",A2154)+1,FIND("路",A2154)-FIND("里",A2154)),工作表1!B:E,2,0),IF(MID(A2154,4,6)="楊梅區高上里",VLOOKUP(MID(A2154,FIND("里",A2154)+1,FIND("鄰",A2154)-FIND("里",A2154)),工作表1!B:E,2,0),VLOOKUP(MID(A2154,4,6),工作表1!A:E,3,0))),IF(MID(A2154,7,3)="內定里",6,"確認是否登打鄰或里別"))</f>
        <v>確認是否登打鄰或里別</v>
      </c>
      <c r="D2154" t="str">
        <f>IFERROR(VLOOKUP(C2154,工作表1!C:D,2,0),"")</f>
        <v/>
      </c>
    </row>
    <row r="2155" spans="2:4">
      <c r="B2155" t="str">
        <f>IFERROR(VLOOKUP(MID(A2155,4,6),工作表1!A:E,5,0),"格式應為桃園市XX區XX里")</f>
        <v>格式應為桃園市XX區XX里</v>
      </c>
      <c r="C2155" t="str">
        <f>IFERROR(IF(MID(A2155,4,6)="中壢區內定里",VLOOKUP(MID(A2155,FIND("里",A2155)+1,FIND("路",A2155)-FIND("里",A2155)),工作表1!B:E,2,0),IF(MID(A2155,4,6)="楊梅區高上里",VLOOKUP(MID(A2155,FIND("里",A2155)+1,FIND("鄰",A2155)-FIND("里",A2155)),工作表1!B:E,2,0),VLOOKUP(MID(A2155,4,6),工作表1!A:E,3,0))),IF(MID(A2155,7,3)="內定里",6,"確認是否登打鄰或里別"))</f>
        <v>確認是否登打鄰或里別</v>
      </c>
      <c r="D2155" t="str">
        <f>IFERROR(VLOOKUP(C2155,工作表1!C:D,2,0),"")</f>
        <v/>
      </c>
    </row>
    <row r="2156" spans="2:4">
      <c r="B2156" t="str">
        <f>IFERROR(VLOOKUP(MID(A2156,4,6),工作表1!A:E,5,0),"格式應為桃園市XX區XX里")</f>
        <v>格式應為桃園市XX區XX里</v>
      </c>
      <c r="C2156" t="str">
        <f>IFERROR(IF(MID(A2156,4,6)="中壢區內定里",VLOOKUP(MID(A2156,FIND("里",A2156)+1,FIND("路",A2156)-FIND("里",A2156)),工作表1!B:E,2,0),IF(MID(A2156,4,6)="楊梅區高上里",VLOOKUP(MID(A2156,FIND("里",A2156)+1,FIND("鄰",A2156)-FIND("里",A2156)),工作表1!B:E,2,0),VLOOKUP(MID(A2156,4,6),工作表1!A:E,3,0))),IF(MID(A2156,7,3)="內定里",6,"確認是否登打鄰或里別"))</f>
        <v>確認是否登打鄰或里別</v>
      </c>
      <c r="D2156" t="str">
        <f>IFERROR(VLOOKUP(C2156,工作表1!C:D,2,0),"")</f>
        <v/>
      </c>
    </row>
    <row r="2157" spans="2:4">
      <c r="B2157" t="str">
        <f>IFERROR(VLOOKUP(MID(A2157,4,6),工作表1!A:E,5,0),"格式應為桃園市XX區XX里")</f>
        <v>格式應為桃園市XX區XX里</v>
      </c>
      <c r="C2157" t="str">
        <f>IFERROR(IF(MID(A2157,4,6)="中壢區內定里",VLOOKUP(MID(A2157,FIND("里",A2157)+1,FIND("路",A2157)-FIND("里",A2157)),工作表1!B:E,2,0),IF(MID(A2157,4,6)="楊梅區高上里",VLOOKUP(MID(A2157,FIND("里",A2157)+1,FIND("鄰",A2157)-FIND("里",A2157)),工作表1!B:E,2,0),VLOOKUP(MID(A2157,4,6),工作表1!A:E,3,0))),IF(MID(A2157,7,3)="內定里",6,"確認是否登打鄰或里別"))</f>
        <v>確認是否登打鄰或里別</v>
      </c>
      <c r="D2157" t="str">
        <f>IFERROR(VLOOKUP(C2157,工作表1!C:D,2,0),"")</f>
        <v/>
      </c>
    </row>
    <row r="2158" spans="2:4">
      <c r="B2158" t="str">
        <f>IFERROR(VLOOKUP(MID(A2158,4,6),工作表1!A:E,5,0),"格式應為桃園市XX區XX里")</f>
        <v>格式應為桃園市XX區XX里</v>
      </c>
      <c r="C2158" t="str">
        <f>IFERROR(IF(MID(A2158,4,6)="中壢區內定里",VLOOKUP(MID(A2158,FIND("里",A2158)+1,FIND("路",A2158)-FIND("里",A2158)),工作表1!B:E,2,0),IF(MID(A2158,4,6)="楊梅區高上里",VLOOKUP(MID(A2158,FIND("里",A2158)+1,FIND("鄰",A2158)-FIND("里",A2158)),工作表1!B:E,2,0),VLOOKUP(MID(A2158,4,6),工作表1!A:E,3,0))),IF(MID(A2158,7,3)="內定里",6,"確認是否登打鄰或里別"))</f>
        <v>確認是否登打鄰或里別</v>
      </c>
      <c r="D2158" t="str">
        <f>IFERROR(VLOOKUP(C2158,工作表1!C:D,2,0),"")</f>
        <v/>
      </c>
    </row>
    <row r="2159" spans="2:4">
      <c r="B2159" t="str">
        <f>IFERROR(VLOOKUP(MID(A2159,4,6),工作表1!A:E,5,0),"格式應為桃園市XX區XX里")</f>
        <v>格式應為桃園市XX區XX里</v>
      </c>
      <c r="C2159" t="str">
        <f>IFERROR(IF(MID(A2159,4,6)="中壢區內定里",VLOOKUP(MID(A2159,FIND("里",A2159)+1,FIND("路",A2159)-FIND("里",A2159)),工作表1!B:E,2,0),IF(MID(A2159,4,6)="楊梅區高上里",VLOOKUP(MID(A2159,FIND("里",A2159)+1,FIND("鄰",A2159)-FIND("里",A2159)),工作表1!B:E,2,0),VLOOKUP(MID(A2159,4,6),工作表1!A:E,3,0))),IF(MID(A2159,7,3)="內定里",6,"確認是否登打鄰或里別"))</f>
        <v>確認是否登打鄰或里別</v>
      </c>
      <c r="D2159" t="str">
        <f>IFERROR(VLOOKUP(C2159,工作表1!C:D,2,0),"")</f>
        <v/>
      </c>
    </row>
    <row r="2160" spans="2:4">
      <c r="B2160" t="str">
        <f>IFERROR(VLOOKUP(MID(A2160,4,6),工作表1!A:E,5,0),"格式應為桃園市XX區XX里")</f>
        <v>格式應為桃園市XX區XX里</v>
      </c>
      <c r="C2160" t="str">
        <f>IFERROR(IF(MID(A2160,4,6)="中壢區內定里",VLOOKUP(MID(A2160,FIND("里",A2160)+1,FIND("路",A2160)-FIND("里",A2160)),工作表1!B:E,2,0),IF(MID(A2160,4,6)="楊梅區高上里",VLOOKUP(MID(A2160,FIND("里",A2160)+1,FIND("鄰",A2160)-FIND("里",A2160)),工作表1!B:E,2,0),VLOOKUP(MID(A2160,4,6),工作表1!A:E,3,0))),IF(MID(A2160,7,3)="內定里",6,"確認是否登打鄰或里別"))</f>
        <v>確認是否登打鄰或里別</v>
      </c>
      <c r="D2160" t="str">
        <f>IFERROR(VLOOKUP(C2160,工作表1!C:D,2,0),"")</f>
        <v/>
      </c>
    </row>
    <row r="2161" spans="2:4">
      <c r="B2161" t="str">
        <f>IFERROR(VLOOKUP(MID(A2161,4,6),工作表1!A:E,5,0),"格式應為桃園市XX區XX里")</f>
        <v>格式應為桃園市XX區XX里</v>
      </c>
      <c r="C2161" t="str">
        <f>IFERROR(IF(MID(A2161,4,6)="中壢區內定里",VLOOKUP(MID(A2161,FIND("里",A2161)+1,FIND("路",A2161)-FIND("里",A2161)),工作表1!B:E,2,0),IF(MID(A2161,4,6)="楊梅區高上里",VLOOKUP(MID(A2161,FIND("里",A2161)+1,FIND("鄰",A2161)-FIND("里",A2161)),工作表1!B:E,2,0),VLOOKUP(MID(A2161,4,6),工作表1!A:E,3,0))),IF(MID(A2161,7,3)="內定里",6,"確認是否登打鄰或里別"))</f>
        <v>確認是否登打鄰或里別</v>
      </c>
      <c r="D2161" t="str">
        <f>IFERROR(VLOOKUP(C2161,工作表1!C:D,2,0),"")</f>
        <v/>
      </c>
    </row>
    <row r="2162" spans="2:4">
      <c r="B2162" t="str">
        <f>IFERROR(VLOOKUP(MID(A2162,4,6),工作表1!A:E,5,0),"格式應為桃園市XX區XX里")</f>
        <v>格式應為桃園市XX區XX里</v>
      </c>
      <c r="C2162" t="str">
        <f>IFERROR(IF(MID(A2162,4,6)="中壢區內定里",VLOOKUP(MID(A2162,FIND("里",A2162)+1,FIND("路",A2162)-FIND("里",A2162)),工作表1!B:E,2,0),IF(MID(A2162,4,6)="楊梅區高上里",VLOOKUP(MID(A2162,FIND("里",A2162)+1,FIND("鄰",A2162)-FIND("里",A2162)),工作表1!B:E,2,0),VLOOKUP(MID(A2162,4,6),工作表1!A:E,3,0))),IF(MID(A2162,7,3)="內定里",6,"確認是否登打鄰或里別"))</f>
        <v>確認是否登打鄰或里別</v>
      </c>
      <c r="D2162" t="str">
        <f>IFERROR(VLOOKUP(C2162,工作表1!C:D,2,0),"")</f>
        <v/>
      </c>
    </row>
    <row r="2163" spans="2:4">
      <c r="B2163" t="str">
        <f>IFERROR(VLOOKUP(MID(A2163,4,6),工作表1!A:E,5,0),"格式應為桃園市XX區XX里")</f>
        <v>格式應為桃園市XX區XX里</v>
      </c>
      <c r="C2163" t="str">
        <f>IFERROR(IF(MID(A2163,4,6)="中壢區內定里",VLOOKUP(MID(A2163,FIND("里",A2163)+1,FIND("路",A2163)-FIND("里",A2163)),工作表1!B:E,2,0),IF(MID(A2163,4,6)="楊梅區高上里",VLOOKUP(MID(A2163,FIND("里",A2163)+1,FIND("鄰",A2163)-FIND("里",A2163)),工作表1!B:E,2,0),VLOOKUP(MID(A2163,4,6),工作表1!A:E,3,0))),IF(MID(A2163,7,3)="內定里",6,"確認是否登打鄰或里別"))</f>
        <v>確認是否登打鄰或里別</v>
      </c>
      <c r="D2163" t="str">
        <f>IFERROR(VLOOKUP(C2163,工作表1!C:D,2,0),"")</f>
        <v/>
      </c>
    </row>
    <row r="2164" spans="2:4">
      <c r="B2164" t="str">
        <f>IFERROR(VLOOKUP(MID(A2164,4,6),工作表1!A:E,5,0),"格式應為桃園市XX區XX里")</f>
        <v>格式應為桃園市XX區XX里</v>
      </c>
      <c r="C2164" t="str">
        <f>IFERROR(IF(MID(A2164,4,6)="中壢區內定里",VLOOKUP(MID(A2164,FIND("里",A2164)+1,FIND("路",A2164)-FIND("里",A2164)),工作表1!B:E,2,0),IF(MID(A2164,4,6)="楊梅區高上里",VLOOKUP(MID(A2164,FIND("里",A2164)+1,FIND("鄰",A2164)-FIND("里",A2164)),工作表1!B:E,2,0),VLOOKUP(MID(A2164,4,6),工作表1!A:E,3,0))),IF(MID(A2164,7,3)="內定里",6,"確認是否登打鄰或里別"))</f>
        <v>確認是否登打鄰或里別</v>
      </c>
      <c r="D2164" t="str">
        <f>IFERROR(VLOOKUP(C2164,工作表1!C:D,2,0),"")</f>
        <v/>
      </c>
    </row>
    <row r="2165" spans="2:4">
      <c r="B2165" t="str">
        <f>IFERROR(VLOOKUP(MID(A2165,4,6),工作表1!A:E,5,0),"格式應為桃園市XX區XX里")</f>
        <v>格式應為桃園市XX區XX里</v>
      </c>
      <c r="C2165" t="str">
        <f>IFERROR(IF(MID(A2165,4,6)="中壢區內定里",VLOOKUP(MID(A2165,FIND("里",A2165)+1,FIND("路",A2165)-FIND("里",A2165)),工作表1!B:E,2,0),IF(MID(A2165,4,6)="楊梅區高上里",VLOOKUP(MID(A2165,FIND("里",A2165)+1,FIND("鄰",A2165)-FIND("里",A2165)),工作表1!B:E,2,0),VLOOKUP(MID(A2165,4,6),工作表1!A:E,3,0))),IF(MID(A2165,7,3)="內定里",6,"確認是否登打鄰或里別"))</f>
        <v>確認是否登打鄰或里別</v>
      </c>
      <c r="D2165" t="str">
        <f>IFERROR(VLOOKUP(C2165,工作表1!C:D,2,0),"")</f>
        <v/>
      </c>
    </row>
    <row r="2166" spans="2:4">
      <c r="B2166" t="str">
        <f>IFERROR(VLOOKUP(MID(A2166,4,6),工作表1!A:E,5,0),"格式應為桃園市XX區XX里")</f>
        <v>格式應為桃園市XX區XX里</v>
      </c>
      <c r="C2166" t="str">
        <f>IFERROR(IF(MID(A2166,4,6)="中壢區內定里",VLOOKUP(MID(A2166,FIND("里",A2166)+1,FIND("路",A2166)-FIND("里",A2166)),工作表1!B:E,2,0),IF(MID(A2166,4,6)="楊梅區高上里",VLOOKUP(MID(A2166,FIND("里",A2166)+1,FIND("鄰",A2166)-FIND("里",A2166)),工作表1!B:E,2,0),VLOOKUP(MID(A2166,4,6),工作表1!A:E,3,0))),IF(MID(A2166,7,3)="內定里",6,"確認是否登打鄰或里別"))</f>
        <v>確認是否登打鄰或里別</v>
      </c>
      <c r="D2166" t="str">
        <f>IFERROR(VLOOKUP(C2166,工作表1!C:D,2,0),"")</f>
        <v/>
      </c>
    </row>
    <row r="2167" spans="2:4">
      <c r="B2167" t="str">
        <f>IFERROR(VLOOKUP(MID(A2167,4,6),工作表1!A:E,5,0),"格式應為桃園市XX區XX里")</f>
        <v>格式應為桃園市XX區XX里</v>
      </c>
      <c r="C2167" t="str">
        <f>IFERROR(IF(MID(A2167,4,6)="中壢區內定里",VLOOKUP(MID(A2167,FIND("里",A2167)+1,FIND("路",A2167)-FIND("里",A2167)),工作表1!B:E,2,0),IF(MID(A2167,4,6)="楊梅區高上里",VLOOKUP(MID(A2167,FIND("里",A2167)+1,FIND("鄰",A2167)-FIND("里",A2167)),工作表1!B:E,2,0),VLOOKUP(MID(A2167,4,6),工作表1!A:E,3,0))),IF(MID(A2167,7,3)="內定里",6,"確認是否登打鄰或里別"))</f>
        <v>確認是否登打鄰或里別</v>
      </c>
      <c r="D2167" t="str">
        <f>IFERROR(VLOOKUP(C2167,工作表1!C:D,2,0),"")</f>
        <v/>
      </c>
    </row>
    <row r="2168" spans="2:4">
      <c r="B2168" t="str">
        <f>IFERROR(VLOOKUP(MID(A2168,4,6),工作表1!A:E,5,0),"格式應為桃園市XX區XX里")</f>
        <v>格式應為桃園市XX區XX里</v>
      </c>
      <c r="C2168" t="str">
        <f>IFERROR(IF(MID(A2168,4,6)="中壢區內定里",VLOOKUP(MID(A2168,FIND("里",A2168)+1,FIND("路",A2168)-FIND("里",A2168)),工作表1!B:E,2,0),IF(MID(A2168,4,6)="楊梅區高上里",VLOOKUP(MID(A2168,FIND("里",A2168)+1,FIND("鄰",A2168)-FIND("里",A2168)),工作表1!B:E,2,0),VLOOKUP(MID(A2168,4,6),工作表1!A:E,3,0))),IF(MID(A2168,7,3)="內定里",6,"確認是否登打鄰或里別"))</f>
        <v>確認是否登打鄰或里別</v>
      </c>
      <c r="D2168" t="str">
        <f>IFERROR(VLOOKUP(C2168,工作表1!C:D,2,0),"")</f>
        <v/>
      </c>
    </row>
    <row r="2169" spans="2:4">
      <c r="B2169" t="str">
        <f>IFERROR(VLOOKUP(MID(A2169,4,6),工作表1!A:E,5,0),"格式應為桃園市XX區XX里")</f>
        <v>格式應為桃園市XX區XX里</v>
      </c>
      <c r="C2169" t="str">
        <f>IFERROR(IF(MID(A2169,4,6)="中壢區內定里",VLOOKUP(MID(A2169,FIND("里",A2169)+1,FIND("路",A2169)-FIND("里",A2169)),工作表1!B:E,2,0),IF(MID(A2169,4,6)="楊梅區高上里",VLOOKUP(MID(A2169,FIND("里",A2169)+1,FIND("鄰",A2169)-FIND("里",A2169)),工作表1!B:E,2,0),VLOOKUP(MID(A2169,4,6),工作表1!A:E,3,0))),IF(MID(A2169,7,3)="內定里",6,"確認是否登打鄰或里別"))</f>
        <v>確認是否登打鄰或里別</v>
      </c>
      <c r="D2169" t="str">
        <f>IFERROR(VLOOKUP(C2169,工作表1!C:D,2,0),"")</f>
        <v/>
      </c>
    </row>
    <row r="2170" spans="2:4">
      <c r="B2170" t="str">
        <f>IFERROR(VLOOKUP(MID(A2170,4,6),工作表1!A:E,5,0),"格式應為桃園市XX區XX里")</f>
        <v>格式應為桃園市XX區XX里</v>
      </c>
      <c r="C2170" t="str">
        <f>IFERROR(IF(MID(A2170,4,6)="中壢區內定里",VLOOKUP(MID(A2170,FIND("里",A2170)+1,FIND("路",A2170)-FIND("里",A2170)),工作表1!B:E,2,0),IF(MID(A2170,4,6)="楊梅區高上里",VLOOKUP(MID(A2170,FIND("里",A2170)+1,FIND("鄰",A2170)-FIND("里",A2170)),工作表1!B:E,2,0),VLOOKUP(MID(A2170,4,6),工作表1!A:E,3,0))),IF(MID(A2170,7,3)="內定里",6,"確認是否登打鄰或里別"))</f>
        <v>確認是否登打鄰或里別</v>
      </c>
      <c r="D2170" t="str">
        <f>IFERROR(VLOOKUP(C2170,工作表1!C:D,2,0),"")</f>
        <v/>
      </c>
    </row>
    <row r="2171" spans="2:4">
      <c r="B2171" t="str">
        <f>IFERROR(VLOOKUP(MID(A2171,4,6),工作表1!A:E,5,0),"格式應為桃園市XX區XX里")</f>
        <v>格式應為桃園市XX區XX里</v>
      </c>
      <c r="C2171" t="str">
        <f>IFERROR(IF(MID(A2171,4,6)="中壢區內定里",VLOOKUP(MID(A2171,FIND("里",A2171)+1,FIND("路",A2171)-FIND("里",A2171)),工作表1!B:E,2,0),IF(MID(A2171,4,6)="楊梅區高上里",VLOOKUP(MID(A2171,FIND("里",A2171)+1,FIND("鄰",A2171)-FIND("里",A2171)),工作表1!B:E,2,0),VLOOKUP(MID(A2171,4,6),工作表1!A:E,3,0))),IF(MID(A2171,7,3)="內定里",6,"確認是否登打鄰或里別"))</f>
        <v>確認是否登打鄰或里別</v>
      </c>
      <c r="D2171" t="str">
        <f>IFERROR(VLOOKUP(C2171,工作表1!C:D,2,0),"")</f>
        <v/>
      </c>
    </row>
    <row r="2172" spans="2:4">
      <c r="B2172" t="str">
        <f>IFERROR(VLOOKUP(MID(A2172,4,6),工作表1!A:E,5,0),"格式應為桃園市XX區XX里")</f>
        <v>格式應為桃園市XX區XX里</v>
      </c>
      <c r="C2172" t="str">
        <f>IFERROR(IF(MID(A2172,4,6)="中壢區內定里",VLOOKUP(MID(A2172,FIND("里",A2172)+1,FIND("路",A2172)-FIND("里",A2172)),工作表1!B:E,2,0),IF(MID(A2172,4,6)="楊梅區高上里",VLOOKUP(MID(A2172,FIND("里",A2172)+1,FIND("鄰",A2172)-FIND("里",A2172)),工作表1!B:E,2,0),VLOOKUP(MID(A2172,4,6),工作表1!A:E,3,0))),IF(MID(A2172,7,3)="內定里",6,"確認是否登打鄰或里別"))</f>
        <v>確認是否登打鄰或里別</v>
      </c>
      <c r="D2172" t="str">
        <f>IFERROR(VLOOKUP(C2172,工作表1!C:D,2,0),"")</f>
        <v/>
      </c>
    </row>
    <row r="2173" spans="2:4">
      <c r="B2173" t="str">
        <f>IFERROR(VLOOKUP(MID(A2173,4,6),工作表1!A:E,5,0),"格式應為桃園市XX區XX里")</f>
        <v>格式應為桃園市XX區XX里</v>
      </c>
      <c r="C2173" t="str">
        <f>IFERROR(IF(MID(A2173,4,6)="中壢區內定里",VLOOKUP(MID(A2173,FIND("里",A2173)+1,FIND("路",A2173)-FIND("里",A2173)),工作表1!B:E,2,0),IF(MID(A2173,4,6)="楊梅區高上里",VLOOKUP(MID(A2173,FIND("里",A2173)+1,FIND("鄰",A2173)-FIND("里",A2173)),工作表1!B:E,2,0),VLOOKUP(MID(A2173,4,6),工作表1!A:E,3,0))),IF(MID(A2173,7,3)="內定里",6,"確認是否登打鄰或里別"))</f>
        <v>確認是否登打鄰或里別</v>
      </c>
      <c r="D2173" t="str">
        <f>IFERROR(VLOOKUP(C2173,工作表1!C:D,2,0),"")</f>
        <v/>
      </c>
    </row>
    <row r="2174" spans="2:4">
      <c r="B2174" t="str">
        <f>IFERROR(VLOOKUP(MID(A2174,4,6),工作表1!A:E,5,0),"格式應為桃園市XX區XX里")</f>
        <v>格式應為桃園市XX區XX里</v>
      </c>
      <c r="C2174" t="str">
        <f>IFERROR(IF(MID(A2174,4,6)="中壢區內定里",VLOOKUP(MID(A2174,FIND("里",A2174)+1,FIND("路",A2174)-FIND("里",A2174)),工作表1!B:E,2,0),IF(MID(A2174,4,6)="楊梅區高上里",VLOOKUP(MID(A2174,FIND("里",A2174)+1,FIND("鄰",A2174)-FIND("里",A2174)),工作表1!B:E,2,0),VLOOKUP(MID(A2174,4,6),工作表1!A:E,3,0))),IF(MID(A2174,7,3)="內定里",6,"確認是否登打鄰或里別"))</f>
        <v>確認是否登打鄰或里別</v>
      </c>
      <c r="D2174" t="str">
        <f>IFERROR(VLOOKUP(C2174,工作表1!C:D,2,0),"")</f>
        <v/>
      </c>
    </row>
    <row r="2175" spans="2:4">
      <c r="B2175" t="str">
        <f>IFERROR(VLOOKUP(MID(A2175,4,6),工作表1!A:E,5,0),"格式應為桃園市XX區XX里")</f>
        <v>格式應為桃園市XX區XX里</v>
      </c>
      <c r="C2175" t="str">
        <f>IFERROR(IF(MID(A2175,4,6)="中壢區內定里",VLOOKUP(MID(A2175,FIND("里",A2175)+1,FIND("路",A2175)-FIND("里",A2175)),工作表1!B:E,2,0),IF(MID(A2175,4,6)="楊梅區高上里",VLOOKUP(MID(A2175,FIND("里",A2175)+1,FIND("鄰",A2175)-FIND("里",A2175)),工作表1!B:E,2,0),VLOOKUP(MID(A2175,4,6),工作表1!A:E,3,0))),IF(MID(A2175,7,3)="內定里",6,"確認是否登打鄰或里別"))</f>
        <v>確認是否登打鄰或里別</v>
      </c>
      <c r="D2175" t="str">
        <f>IFERROR(VLOOKUP(C2175,工作表1!C:D,2,0),"")</f>
        <v/>
      </c>
    </row>
    <row r="2176" spans="2:4">
      <c r="B2176" t="str">
        <f>IFERROR(VLOOKUP(MID(A2176,4,6),工作表1!A:E,5,0),"格式應為桃園市XX區XX里")</f>
        <v>格式應為桃園市XX區XX里</v>
      </c>
      <c r="C2176" t="str">
        <f>IFERROR(IF(MID(A2176,4,6)="中壢區內定里",VLOOKUP(MID(A2176,FIND("里",A2176)+1,FIND("路",A2176)-FIND("里",A2176)),工作表1!B:E,2,0),IF(MID(A2176,4,6)="楊梅區高上里",VLOOKUP(MID(A2176,FIND("里",A2176)+1,FIND("鄰",A2176)-FIND("里",A2176)),工作表1!B:E,2,0),VLOOKUP(MID(A2176,4,6),工作表1!A:E,3,0))),IF(MID(A2176,7,3)="內定里",6,"確認是否登打鄰或里別"))</f>
        <v>確認是否登打鄰或里別</v>
      </c>
      <c r="D2176" t="str">
        <f>IFERROR(VLOOKUP(C2176,工作表1!C:D,2,0),"")</f>
        <v/>
      </c>
    </row>
    <row r="2177" spans="2:4">
      <c r="B2177" t="str">
        <f>IFERROR(VLOOKUP(MID(A2177,4,6),工作表1!A:E,5,0),"格式應為桃園市XX區XX里")</f>
        <v>格式應為桃園市XX區XX里</v>
      </c>
      <c r="C2177" t="str">
        <f>IFERROR(IF(MID(A2177,4,6)="中壢區內定里",VLOOKUP(MID(A2177,FIND("里",A2177)+1,FIND("路",A2177)-FIND("里",A2177)),工作表1!B:E,2,0),IF(MID(A2177,4,6)="楊梅區高上里",VLOOKUP(MID(A2177,FIND("里",A2177)+1,FIND("鄰",A2177)-FIND("里",A2177)),工作表1!B:E,2,0),VLOOKUP(MID(A2177,4,6),工作表1!A:E,3,0))),IF(MID(A2177,7,3)="內定里",6,"確認是否登打鄰或里別"))</f>
        <v>確認是否登打鄰或里別</v>
      </c>
      <c r="D2177" t="str">
        <f>IFERROR(VLOOKUP(C2177,工作表1!C:D,2,0),"")</f>
        <v/>
      </c>
    </row>
    <row r="2178" spans="2:4">
      <c r="B2178" t="str">
        <f>IFERROR(VLOOKUP(MID(A2178,4,6),工作表1!A:E,5,0),"格式應為桃園市XX區XX里")</f>
        <v>格式應為桃園市XX區XX里</v>
      </c>
      <c r="C2178" t="str">
        <f>IFERROR(IF(MID(A2178,4,6)="中壢區內定里",VLOOKUP(MID(A2178,FIND("里",A2178)+1,FIND("路",A2178)-FIND("里",A2178)),工作表1!B:E,2,0),IF(MID(A2178,4,6)="楊梅區高上里",VLOOKUP(MID(A2178,FIND("里",A2178)+1,FIND("鄰",A2178)-FIND("里",A2178)),工作表1!B:E,2,0),VLOOKUP(MID(A2178,4,6),工作表1!A:E,3,0))),IF(MID(A2178,7,3)="內定里",6,"確認是否登打鄰或里別"))</f>
        <v>確認是否登打鄰或里別</v>
      </c>
      <c r="D2178" t="str">
        <f>IFERROR(VLOOKUP(C2178,工作表1!C:D,2,0),"")</f>
        <v/>
      </c>
    </row>
    <row r="2179" spans="2:4">
      <c r="B2179" t="str">
        <f>IFERROR(VLOOKUP(MID(A2179,4,6),工作表1!A:E,5,0),"格式應為桃園市XX區XX里")</f>
        <v>格式應為桃園市XX區XX里</v>
      </c>
      <c r="C2179" t="str">
        <f>IFERROR(IF(MID(A2179,4,6)="中壢區內定里",VLOOKUP(MID(A2179,FIND("里",A2179)+1,FIND("路",A2179)-FIND("里",A2179)),工作表1!B:E,2,0),IF(MID(A2179,4,6)="楊梅區高上里",VLOOKUP(MID(A2179,FIND("里",A2179)+1,FIND("鄰",A2179)-FIND("里",A2179)),工作表1!B:E,2,0),VLOOKUP(MID(A2179,4,6),工作表1!A:E,3,0))),IF(MID(A2179,7,3)="內定里",6,"確認是否登打鄰或里別"))</f>
        <v>確認是否登打鄰或里別</v>
      </c>
      <c r="D2179" t="str">
        <f>IFERROR(VLOOKUP(C2179,工作表1!C:D,2,0),"")</f>
        <v/>
      </c>
    </row>
    <row r="2180" spans="2:4">
      <c r="B2180" t="str">
        <f>IFERROR(VLOOKUP(MID(A2180,4,6),工作表1!A:E,5,0),"格式應為桃園市XX區XX里")</f>
        <v>格式應為桃園市XX區XX里</v>
      </c>
      <c r="C2180" t="str">
        <f>IFERROR(IF(MID(A2180,4,6)="中壢區內定里",VLOOKUP(MID(A2180,FIND("里",A2180)+1,FIND("路",A2180)-FIND("里",A2180)),工作表1!B:E,2,0),IF(MID(A2180,4,6)="楊梅區高上里",VLOOKUP(MID(A2180,FIND("里",A2180)+1,FIND("鄰",A2180)-FIND("里",A2180)),工作表1!B:E,2,0),VLOOKUP(MID(A2180,4,6),工作表1!A:E,3,0))),IF(MID(A2180,7,3)="內定里",6,"確認是否登打鄰或里別"))</f>
        <v>確認是否登打鄰或里別</v>
      </c>
      <c r="D2180" t="str">
        <f>IFERROR(VLOOKUP(C2180,工作表1!C:D,2,0),"")</f>
        <v/>
      </c>
    </row>
    <row r="2181" spans="2:4">
      <c r="B2181" t="str">
        <f>IFERROR(VLOOKUP(MID(A2181,4,6),工作表1!A:E,5,0),"格式應為桃園市XX區XX里")</f>
        <v>格式應為桃園市XX區XX里</v>
      </c>
      <c r="C2181" t="str">
        <f>IFERROR(IF(MID(A2181,4,6)="中壢區內定里",VLOOKUP(MID(A2181,FIND("里",A2181)+1,FIND("路",A2181)-FIND("里",A2181)),工作表1!B:E,2,0),IF(MID(A2181,4,6)="楊梅區高上里",VLOOKUP(MID(A2181,FIND("里",A2181)+1,FIND("鄰",A2181)-FIND("里",A2181)),工作表1!B:E,2,0),VLOOKUP(MID(A2181,4,6),工作表1!A:E,3,0))),IF(MID(A2181,7,3)="內定里",6,"確認是否登打鄰或里別"))</f>
        <v>確認是否登打鄰或里別</v>
      </c>
      <c r="D2181" t="str">
        <f>IFERROR(VLOOKUP(C2181,工作表1!C:D,2,0),"")</f>
        <v/>
      </c>
    </row>
    <row r="2182" spans="2:4">
      <c r="B2182" t="str">
        <f>IFERROR(VLOOKUP(MID(A2182,4,6),工作表1!A:E,5,0),"格式應為桃園市XX區XX里")</f>
        <v>格式應為桃園市XX區XX里</v>
      </c>
      <c r="C2182" t="str">
        <f>IFERROR(IF(MID(A2182,4,6)="中壢區內定里",VLOOKUP(MID(A2182,FIND("里",A2182)+1,FIND("路",A2182)-FIND("里",A2182)),工作表1!B:E,2,0),IF(MID(A2182,4,6)="楊梅區高上里",VLOOKUP(MID(A2182,FIND("里",A2182)+1,FIND("鄰",A2182)-FIND("里",A2182)),工作表1!B:E,2,0),VLOOKUP(MID(A2182,4,6),工作表1!A:E,3,0))),IF(MID(A2182,7,3)="內定里",6,"確認是否登打鄰或里別"))</f>
        <v>確認是否登打鄰或里別</v>
      </c>
      <c r="D2182" t="str">
        <f>IFERROR(VLOOKUP(C2182,工作表1!C:D,2,0),"")</f>
        <v/>
      </c>
    </row>
    <row r="2183" spans="2:4">
      <c r="B2183" t="str">
        <f>IFERROR(VLOOKUP(MID(A2183,4,6),工作表1!A:E,5,0),"格式應為桃園市XX區XX里")</f>
        <v>格式應為桃園市XX區XX里</v>
      </c>
      <c r="C2183" t="str">
        <f>IFERROR(IF(MID(A2183,4,6)="中壢區內定里",VLOOKUP(MID(A2183,FIND("里",A2183)+1,FIND("路",A2183)-FIND("里",A2183)),工作表1!B:E,2,0),IF(MID(A2183,4,6)="楊梅區高上里",VLOOKUP(MID(A2183,FIND("里",A2183)+1,FIND("鄰",A2183)-FIND("里",A2183)),工作表1!B:E,2,0),VLOOKUP(MID(A2183,4,6),工作表1!A:E,3,0))),IF(MID(A2183,7,3)="內定里",6,"確認是否登打鄰或里別"))</f>
        <v>確認是否登打鄰或里別</v>
      </c>
      <c r="D2183" t="str">
        <f>IFERROR(VLOOKUP(C2183,工作表1!C:D,2,0),"")</f>
        <v/>
      </c>
    </row>
    <row r="2184" spans="2:4">
      <c r="B2184" t="str">
        <f>IFERROR(VLOOKUP(MID(A2184,4,6),工作表1!A:E,5,0),"格式應為桃園市XX區XX里")</f>
        <v>格式應為桃園市XX區XX里</v>
      </c>
      <c r="C2184" t="str">
        <f>IFERROR(IF(MID(A2184,4,6)="中壢區內定里",VLOOKUP(MID(A2184,FIND("里",A2184)+1,FIND("路",A2184)-FIND("里",A2184)),工作表1!B:E,2,0),IF(MID(A2184,4,6)="楊梅區高上里",VLOOKUP(MID(A2184,FIND("里",A2184)+1,FIND("鄰",A2184)-FIND("里",A2184)),工作表1!B:E,2,0),VLOOKUP(MID(A2184,4,6),工作表1!A:E,3,0))),IF(MID(A2184,7,3)="內定里",6,"確認是否登打鄰或里別"))</f>
        <v>確認是否登打鄰或里別</v>
      </c>
      <c r="D2184" t="str">
        <f>IFERROR(VLOOKUP(C2184,工作表1!C:D,2,0),"")</f>
        <v/>
      </c>
    </row>
    <row r="2185" spans="2:4">
      <c r="B2185" t="str">
        <f>IFERROR(VLOOKUP(MID(A2185,4,6),工作表1!A:E,5,0),"格式應為桃園市XX區XX里")</f>
        <v>格式應為桃園市XX區XX里</v>
      </c>
      <c r="C2185" t="str">
        <f>IFERROR(IF(MID(A2185,4,6)="中壢區內定里",VLOOKUP(MID(A2185,FIND("里",A2185)+1,FIND("路",A2185)-FIND("里",A2185)),工作表1!B:E,2,0),IF(MID(A2185,4,6)="楊梅區高上里",VLOOKUP(MID(A2185,FIND("里",A2185)+1,FIND("鄰",A2185)-FIND("里",A2185)),工作表1!B:E,2,0),VLOOKUP(MID(A2185,4,6),工作表1!A:E,3,0))),IF(MID(A2185,7,3)="內定里",6,"確認是否登打鄰或里別"))</f>
        <v>確認是否登打鄰或里別</v>
      </c>
      <c r="D2185" t="str">
        <f>IFERROR(VLOOKUP(C2185,工作表1!C:D,2,0),"")</f>
        <v/>
      </c>
    </row>
    <row r="2186" spans="2:4">
      <c r="B2186" t="str">
        <f>IFERROR(VLOOKUP(MID(A2186,4,6),工作表1!A:E,5,0),"格式應為桃園市XX區XX里")</f>
        <v>格式應為桃園市XX區XX里</v>
      </c>
      <c r="C2186" t="str">
        <f>IFERROR(IF(MID(A2186,4,6)="中壢區內定里",VLOOKUP(MID(A2186,FIND("里",A2186)+1,FIND("路",A2186)-FIND("里",A2186)),工作表1!B:E,2,0),IF(MID(A2186,4,6)="楊梅區高上里",VLOOKUP(MID(A2186,FIND("里",A2186)+1,FIND("鄰",A2186)-FIND("里",A2186)),工作表1!B:E,2,0),VLOOKUP(MID(A2186,4,6),工作表1!A:E,3,0))),IF(MID(A2186,7,3)="內定里",6,"確認是否登打鄰或里別"))</f>
        <v>確認是否登打鄰或里別</v>
      </c>
      <c r="D2186" t="str">
        <f>IFERROR(VLOOKUP(C2186,工作表1!C:D,2,0),"")</f>
        <v/>
      </c>
    </row>
    <row r="2187" spans="2:4">
      <c r="B2187" t="str">
        <f>IFERROR(VLOOKUP(MID(A2187,4,6),工作表1!A:E,5,0),"格式應為桃園市XX區XX里")</f>
        <v>格式應為桃園市XX區XX里</v>
      </c>
      <c r="C2187" t="str">
        <f>IFERROR(IF(MID(A2187,4,6)="中壢區內定里",VLOOKUP(MID(A2187,FIND("里",A2187)+1,FIND("路",A2187)-FIND("里",A2187)),工作表1!B:E,2,0),IF(MID(A2187,4,6)="楊梅區高上里",VLOOKUP(MID(A2187,FIND("里",A2187)+1,FIND("鄰",A2187)-FIND("里",A2187)),工作表1!B:E,2,0),VLOOKUP(MID(A2187,4,6),工作表1!A:E,3,0))),IF(MID(A2187,7,3)="內定里",6,"確認是否登打鄰或里別"))</f>
        <v>確認是否登打鄰或里別</v>
      </c>
      <c r="D2187" t="str">
        <f>IFERROR(VLOOKUP(C2187,工作表1!C:D,2,0),"")</f>
        <v/>
      </c>
    </row>
    <row r="2188" spans="2:4">
      <c r="B2188" t="str">
        <f>IFERROR(VLOOKUP(MID(A2188,4,6),工作表1!A:E,5,0),"格式應為桃園市XX區XX里")</f>
        <v>格式應為桃園市XX區XX里</v>
      </c>
      <c r="C2188" t="str">
        <f>IFERROR(IF(MID(A2188,4,6)="中壢區內定里",VLOOKUP(MID(A2188,FIND("里",A2188)+1,FIND("路",A2188)-FIND("里",A2188)),工作表1!B:E,2,0),IF(MID(A2188,4,6)="楊梅區高上里",VLOOKUP(MID(A2188,FIND("里",A2188)+1,FIND("鄰",A2188)-FIND("里",A2188)),工作表1!B:E,2,0),VLOOKUP(MID(A2188,4,6),工作表1!A:E,3,0))),IF(MID(A2188,7,3)="內定里",6,"確認是否登打鄰或里別"))</f>
        <v>確認是否登打鄰或里別</v>
      </c>
      <c r="D2188" t="str">
        <f>IFERROR(VLOOKUP(C2188,工作表1!C:D,2,0),"")</f>
        <v/>
      </c>
    </row>
    <row r="2189" spans="2:4">
      <c r="B2189" t="str">
        <f>IFERROR(VLOOKUP(MID(A2189,4,6),工作表1!A:E,5,0),"格式應為桃園市XX區XX里")</f>
        <v>格式應為桃園市XX區XX里</v>
      </c>
      <c r="C2189" t="str">
        <f>IFERROR(IF(MID(A2189,4,6)="中壢區內定里",VLOOKUP(MID(A2189,FIND("里",A2189)+1,FIND("路",A2189)-FIND("里",A2189)),工作表1!B:E,2,0),IF(MID(A2189,4,6)="楊梅區高上里",VLOOKUP(MID(A2189,FIND("里",A2189)+1,FIND("鄰",A2189)-FIND("里",A2189)),工作表1!B:E,2,0),VLOOKUP(MID(A2189,4,6),工作表1!A:E,3,0))),IF(MID(A2189,7,3)="內定里",6,"確認是否登打鄰或里別"))</f>
        <v>確認是否登打鄰或里別</v>
      </c>
      <c r="D2189" t="str">
        <f>IFERROR(VLOOKUP(C2189,工作表1!C:D,2,0),"")</f>
        <v/>
      </c>
    </row>
    <row r="2190" spans="2:4">
      <c r="B2190" t="str">
        <f>IFERROR(VLOOKUP(MID(A2190,4,6),工作表1!A:E,5,0),"格式應為桃園市XX區XX里")</f>
        <v>格式應為桃園市XX區XX里</v>
      </c>
      <c r="C2190" t="str">
        <f>IFERROR(IF(MID(A2190,4,6)="中壢區內定里",VLOOKUP(MID(A2190,FIND("里",A2190)+1,FIND("路",A2190)-FIND("里",A2190)),工作表1!B:E,2,0),IF(MID(A2190,4,6)="楊梅區高上里",VLOOKUP(MID(A2190,FIND("里",A2190)+1,FIND("鄰",A2190)-FIND("里",A2190)),工作表1!B:E,2,0),VLOOKUP(MID(A2190,4,6),工作表1!A:E,3,0))),IF(MID(A2190,7,3)="內定里",6,"確認是否登打鄰或里別"))</f>
        <v>確認是否登打鄰或里別</v>
      </c>
      <c r="D2190" t="str">
        <f>IFERROR(VLOOKUP(C2190,工作表1!C:D,2,0),"")</f>
        <v/>
      </c>
    </row>
    <row r="2191" spans="2:4">
      <c r="B2191" t="str">
        <f>IFERROR(VLOOKUP(MID(A2191,4,6),工作表1!A:E,5,0),"格式應為桃園市XX區XX里")</f>
        <v>格式應為桃園市XX區XX里</v>
      </c>
      <c r="C2191" t="str">
        <f>IFERROR(IF(MID(A2191,4,6)="中壢區內定里",VLOOKUP(MID(A2191,FIND("里",A2191)+1,FIND("路",A2191)-FIND("里",A2191)),工作表1!B:E,2,0),IF(MID(A2191,4,6)="楊梅區高上里",VLOOKUP(MID(A2191,FIND("里",A2191)+1,FIND("鄰",A2191)-FIND("里",A2191)),工作表1!B:E,2,0),VLOOKUP(MID(A2191,4,6),工作表1!A:E,3,0))),IF(MID(A2191,7,3)="內定里",6,"確認是否登打鄰或里別"))</f>
        <v>確認是否登打鄰或里別</v>
      </c>
      <c r="D2191" t="str">
        <f>IFERROR(VLOOKUP(C2191,工作表1!C:D,2,0),"")</f>
        <v/>
      </c>
    </row>
    <row r="2192" spans="2:4">
      <c r="B2192" t="str">
        <f>IFERROR(VLOOKUP(MID(A2192,4,6),工作表1!A:E,5,0),"格式應為桃園市XX區XX里")</f>
        <v>格式應為桃園市XX區XX里</v>
      </c>
      <c r="C2192" t="str">
        <f>IFERROR(IF(MID(A2192,4,6)="中壢區內定里",VLOOKUP(MID(A2192,FIND("里",A2192)+1,FIND("路",A2192)-FIND("里",A2192)),工作表1!B:E,2,0),IF(MID(A2192,4,6)="楊梅區高上里",VLOOKUP(MID(A2192,FIND("里",A2192)+1,FIND("鄰",A2192)-FIND("里",A2192)),工作表1!B:E,2,0),VLOOKUP(MID(A2192,4,6),工作表1!A:E,3,0))),IF(MID(A2192,7,3)="內定里",6,"確認是否登打鄰或里別"))</f>
        <v>確認是否登打鄰或里別</v>
      </c>
      <c r="D2192" t="str">
        <f>IFERROR(VLOOKUP(C2192,工作表1!C:D,2,0),"")</f>
        <v/>
      </c>
    </row>
    <row r="2193" spans="2:4">
      <c r="B2193" t="str">
        <f>IFERROR(VLOOKUP(MID(A2193,4,6),工作表1!A:E,5,0),"格式應為桃園市XX區XX里")</f>
        <v>格式應為桃園市XX區XX里</v>
      </c>
      <c r="C2193" t="str">
        <f>IFERROR(IF(MID(A2193,4,6)="中壢區內定里",VLOOKUP(MID(A2193,FIND("里",A2193)+1,FIND("路",A2193)-FIND("里",A2193)),工作表1!B:E,2,0),IF(MID(A2193,4,6)="楊梅區高上里",VLOOKUP(MID(A2193,FIND("里",A2193)+1,FIND("鄰",A2193)-FIND("里",A2193)),工作表1!B:E,2,0),VLOOKUP(MID(A2193,4,6),工作表1!A:E,3,0))),IF(MID(A2193,7,3)="內定里",6,"確認是否登打鄰或里別"))</f>
        <v>確認是否登打鄰或里別</v>
      </c>
      <c r="D2193" t="str">
        <f>IFERROR(VLOOKUP(C2193,工作表1!C:D,2,0),"")</f>
        <v/>
      </c>
    </row>
    <row r="2194" spans="2:4">
      <c r="B2194" t="str">
        <f>IFERROR(VLOOKUP(MID(A2194,4,6),工作表1!A:E,5,0),"格式應為桃園市XX區XX里")</f>
        <v>格式應為桃園市XX區XX里</v>
      </c>
      <c r="C2194" t="str">
        <f>IFERROR(IF(MID(A2194,4,6)="中壢區內定里",VLOOKUP(MID(A2194,FIND("里",A2194)+1,FIND("路",A2194)-FIND("里",A2194)),工作表1!B:E,2,0),IF(MID(A2194,4,6)="楊梅區高上里",VLOOKUP(MID(A2194,FIND("里",A2194)+1,FIND("鄰",A2194)-FIND("里",A2194)),工作表1!B:E,2,0),VLOOKUP(MID(A2194,4,6),工作表1!A:E,3,0))),IF(MID(A2194,7,3)="內定里",6,"確認是否登打鄰或里別"))</f>
        <v>確認是否登打鄰或里別</v>
      </c>
      <c r="D2194" t="str">
        <f>IFERROR(VLOOKUP(C2194,工作表1!C:D,2,0),"")</f>
        <v/>
      </c>
    </row>
    <row r="2195" spans="2:4">
      <c r="B2195" t="str">
        <f>IFERROR(VLOOKUP(MID(A2195,4,6),工作表1!A:E,5,0),"格式應為桃園市XX區XX里")</f>
        <v>格式應為桃園市XX區XX里</v>
      </c>
      <c r="C2195" t="str">
        <f>IFERROR(IF(MID(A2195,4,6)="中壢區內定里",VLOOKUP(MID(A2195,FIND("里",A2195)+1,FIND("路",A2195)-FIND("里",A2195)),工作表1!B:E,2,0),IF(MID(A2195,4,6)="楊梅區高上里",VLOOKUP(MID(A2195,FIND("里",A2195)+1,FIND("鄰",A2195)-FIND("里",A2195)),工作表1!B:E,2,0),VLOOKUP(MID(A2195,4,6),工作表1!A:E,3,0))),IF(MID(A2195,7,3)="內定里",6,"確認是否登打鄰或里別"))</f>
        <v>確認是否登打鄰或里別</v>
      </c>
      <c r="D2195" t="str">
        <f>IFERROR(VLOOKUP(C2195,工作表1!C:D,2,0),"")</f>
        <v/>
      </c>
    </row>
    <row r="2196" spans="2:4">
      <c r="B2196" t="str">
        <f>IFERROR(VLOOKUP(MID(A2196,4,6),工作表1!A:E,5,0),"格式應為桃園市XX區XX里")</f>
        <v>格式應為桃園市XX區XX里</v>
      </c>
      <c r="C2196" t="str">
        <f>IFERROR(IF(MID(A2196,4,6)="中壢區內定里",VLOOKUP(MID(A2196,FIND("里",A2196)+1,FIND("路",A2196)-FIND("里",A2196)),工作表1!B:E,2,0),IF(MID(A2196,4,6)="楊梅區高上里",VLOOKUP(MID(A2196,FIND("里",A2196)+1,FIND("鄰",A2196)-FIND("里",A2196)),工作表1!B:E,2,0),VLOOKUP(MID(A2196,4,6),工作表1!A:E,3,0))),IF(MID(A2196,7,3)="內定里",6,"確認是否登打鄰或里別"))</f>
        <v>確認是否登打鄰或里別</v>
      </c>
      <c r="D2196" t="str">
        <f>IFERROR(VLOOKUP(C2196,工作表1!C:D,2,0),"")</f>
        <v/>
      </c>
    </row>
    <row r="2197" spans="2:4">
      <c r="B2197" t="str">
        <f>IFERROR(VLOOKUP(MID(A2197,4,6),工作表1!A:E,5,0),"格式應為桃園市XX區XX里")</f>
        <v>格式應為桃園市XX區XX里</v>
      </c>
      <c r="C2197" t="str">
        <f>IFERROR(IF(MID(A2197,4,6)="中壢區內定里",VLOOKUP(MID(A2197,FIND("里",A2197)+1,FIND("路",A2197)-FIND("里",A2197)),工作表1!B:E,2,0),IF(MID(A2197,4,6)="楊梅區高上里",VLOOKUP(MID(A2197,FIND("里",A2197)+1,FIND("鄰",A2197)-FIND("里",A2197)),工作表1!B:E,2,0),VLOOKUP(MID(A2197,4,6),工作表1!A:E,3,0))),IF(MID(A2197,7,3)="內定里",6,"確認是否登打鄰或里別"))</f>
        <v>確認是否登打鄰或里別</v>
      </c>
      <c r="D2197" t="str">
        <f>IFERROR(VLOOKUP(C2197,工作表1!C:D,2,0),"")</f>
        <v/>
      </c>
    </row>
    <row r="2198" spans="2:4">
      <c r="B2198" t="str">
        <f>IFERROR(VLOOKUP(MID(A2198,4,6),工作表1!A:E,5,0),"格式應為桃園市XX區XX里")</f>
        <v>格式應為桃園市XX區XX里</v>
      </c>
      <c r="C2198" t="str">
        <f>IFERROR(IF(MID(A2198,4,6)="中壢區內定里",VLOOKUP(MID(A2198,FIND("里",A2198)+1,FIND("路",A2198)-FIND("里",A2198)),工作表1!B:E,2,0),IF(MID(A2198,4,6)="楊梅區高上里",VLOOKUP(MID(A2198,FIND("里",A2198)+1,FIND("鄰",A2198)-FIND("里",A2198)),工作表1!B:E,2,0),VLOOKUP(MID(A2198,4,6),工作表1!A:E,3,0))),IF(MID(A2198,7,3)="內定里",6,"確認是否登打鄰或里別"))</f>
        <v>確認是否登打鄰或里別</v>
      </c>
      <c r="D2198" t="str">
        <f>IFERROR(VLOOKUP(C2198,工作表1!C:D,2,0),"")</f>
        <v/>
      </c>
    </row>
    <row r="2199" spans="2:4">
      <c r="B2199" t="str">
        <f>IFERROR(VLOOKUP(MID(A2199,4,6),工作表1!A:E,5,0),"格式應為桃園市XX區XX里")</f>
        <v>格式應為桃園市XX區XX里</v>
      </c>
      <c r="C2199" t="str">
        <f>IFERROR(IF(MID(A2199,4,6)="中壢區內定里",VLOOKUP(MID(A2199,FIND("里",A2199)+1,FIND("路",A2199)-FIND("里",A2199)),工作表1!B:E,2,0),IF(MID(A2199,4,6)="楊梅區高上里",VLOOKUP(MID(A2199,FIND("里",A2199)+1,FIND("鄰",A2199)-FIND("里",A2199)),工作表1!B:E,2,0),VLOOKUP(MID(A2199,4,6),工作表1!A:E,3,0))),IF(MID(A2199,7,3)="內定里",6,"確認是否登打鄰或里別"))</f>
        <v>確認是否登打鄰或里別</v>
      </c>
      <c r="D2199" t="str">
        <f>IFERROR(VLOOKUP(C2199,工作表1!C:D,2,0),"")</f>
        <v/>
      </c>
    </row>
    <row r="2200" spans="2:4">
      <c r="B2200" t="str">
        <f>IFERROR(VLOOKUP(MID(A2200,4,6),工作表1!A:E,5,0),"格式應為桃園市XX區XX里")</f>
        <v>格式應為桃園市XX區XX里</v>
      </c>
      <c r="C2200" t="str">
        <f>IFERROR(IF(MID(A2200,4,6)="中壢區內定里",VLOOKUP(MID(A2200,FIND("里",A2200)+1,FIND("路",A2200)-FIND("里",A2200)),工作表1!B:E,2,0),IF(MID(A2200,4,6)="楊梅區高上里",VLOOKUP(MID(A2200,FIND("里",A2200)+1,FIND("鄰",A2200)-FIND("里",A2200)),工作表1!B:E,2,0),VLOOKUP(MID(A2200,4,6),工作表1!A:E,3,0))),IF(MID(A2200,7,3)="內定里",6,"確認是否登打鄰或里別"))</f>
        <v>確認是否登打鄰或里別</v>
      </c>
      <c r="D2200" t="str">
        <f>IFERROR(VLOOKUP(C2200,工作表1!C:D,2,0),"")</f>
        <v/>
      </c>
    </row>
    <row r="2201" spans="2:4">
      <c r="B2201" t="str">
        <f>IFERROR(VLOOKUP(MID(A2201,4,6),工作表1!A:E,5,0),"格式應為桃園市XX區XX里")</f>
        <v>格式應為桃園市XX區XX里</v>
      </c>
      <c r="C2201" t="str">
        <f>IFERROR(IF(MID(A2201,4,6)="中壢區內定里",VLOOKUP(MID(A2201,FIND("里",A2201)+1,FIND("路",A2201)-FIND("里",A2201)),工作表1!B:E,2,0),IF(MID(A2201,4,6)="楊梅區高上里",VLOOKUP(MID(A2201,FIND("里",A2201)+1,FIND("鄰",A2201)-FIND("里",A2201)),工作表1!B:E,2,0),VLOOKUP(MID(A2201,4,6),工作表1!A:E,3,0))),IF(MID(A2201,7,3)="內定里",6,"確認是否登打鄰或里別"))</f>
        <v>確認是否登打鄰或里別</v>
      </c>
      <c r="D2201" t="str">
        <f>IFERROR(VLOOKUP(C2201,工作表1!C:D,2,0),"")</f>
        <v/>
      </c>
    </row>
    <row r="2202" spans="2:4">
      <c r="B2202" t="str">
        <f>IFERROR(VLOOKUP(MID(A2202,4,6),工作表1!A:E,5,0),"格式應為桃園市XX區XX里")</f>
        <v>格式應為桃園市XX區XX里</v>
      </c>
      <c r="C2202" t="str">
        <f>IFERROR(IF(MID(A2202,4,6)="中壢區內定里",VLOOKUP(MID(A2202,FIND("里",A2202)+1,FIND("路",A2202)-FIND("里",A2202)),工作表1!B:E,2,0),IF(MID(A2202,4,6)="楊梅區高上里",VLOOKUP(MID(A2202,FIND("里",A2202)+1,FIND("鄰",A2202)-FIND("里",A2202)),工作表1!B:E,2,0),VLOOKUP(MID(A2202,4,6),工作表1!A:E,3,0))),IF(MID(A2202,7,3)="內定里",6,"確認是否登打鄰或里別"))</f>
        <v>確認是否登打鄰或里別</v>
      </c>
      <c r="D2202" t="str">
        <f>IFERROR(VLOOKUP(C2202,工作表1!C:D,2,0),"")</f>
        <v/>
      </c>
    </row>
    <row r="2203" spans="2:4">
      <c r="B2203" t="str">
        <f>IFERROR(VLOOKUP(MID(A2203,4,6),工作表1!A:E,5,0),"格式應為桃園市XX區XX里")</f>
        <v>格式應為桃園市XX區XX里</v>
      </c>
      <c r="C2203" t="str">
        <f>IFERROR(IF(MID(A2203,4,6)="中壢區內定里",VLOOKUP(MID(A2203,FIND("里",A2203)+1,FIND("路",A2203)-FIND("里",A2203)),工作表1!B:E,2,0),IF(MID(A2203,4,6)="楊梅區高上里",VLOOKUP(MID(A2203,FIND("里",A2203)+1,FIND("鄰",A2203)-FIND("里",A2203)),工作表1!B:E,2,0),VLOOKUP(MID(A2203,4,6),工作表1!A:E,3,0))),IF(MID(A2203,7,3)="內定里",6,"確認是否登打鄰或里別"))</f>
        <v>確認是否登打鄰或里別</v>
      </c>
      <c r="D2203" t="str">
        <f>IFERROR(VLOOKUP(C2203,工作表1!C:D,2,0),"")</f>
        <v/>
      </c>
    </row>
    <row r="2204" spans="2:4">
      <c r="B2204" t="str">
        <f>IFERROR(VLOOKUP(MID(A2204,4,6),工作表1!A:E,5,0),"格式應為桃園市XX區XX里")</f>
        <v>格式應為桃園市XX區XX里</v>
      </c>
      <c r="C2204" t="str">
        <f>IFERROR(IF(MID(A2204,4,6)="中壢區內定里",VLOOKUP(MID(A2204,FIND("里",A2204)+1,FIND("路",A2204)-FIND("里",A2204)),工作表1!B:E,2,0),IF(MID(A2204,4,6)="楊梅區高上里",VLOOKUP(MID(A2204,FIND("里",A2204)+1,FIND("鄰",A2204)-FIND("里",A2204)),工作表1!B:E,2,0),VLOOKUP(MID(A2204,4,6),工作表1!A:E,3,0))),IF(MID(A2204,7,3)="內定里",6,"確認是否登打鄰或里別"))</f>
        <v>確認是否登打鄰或里別</v>
      </c>
      <c r="D2204" t="str">
        <f>IFERROR(VLOOKUP(C2204,工作表1!C:D,2,0),"")</f>
        <v/>
      </c>
    </row>
    <row r="2205" spans="2:4">
      <c r="B2205" t="str">
        <f>IFERROR(VLOOKUP(MID(A2205,4,6),工作表1!A:E,5,0),"格式應為桃園市XX區XX里")</f>
        <v>格式應為桃園市XX區XX里</v>
      </c>
      <c r="C2205" t="str">
        <f>IFERROR(IF(MID(A2205,4,6)="中壢區內定里",VLOOKUP(MID(A2205,FIND("里",A2205)+1,FIND("路",A2205)-FIND("里",A2205)),工作表1!B:E,2,0),IF(MID(A2205,4,6)="楊梅區高上里",VLOOKUP(MID(A2205,FIND("里",A2205)+1,FIND("鄰",A2205)-FIND("里",A2205)),工作表1!B:E,2,0),VLOOKUP(MID(A2205,4,6),工作表1!A:E,3,0))),IF(MID(A2205,7,3)="內定里",6,"確認是否登打鄰或里別"))</f>
        <v>確認是否登打鄰或里別</v>
      </c>
      <c r="D2205" t="str">
        <f>IFERROR(VLOOKUP(C2205,工作表1!C:D,2,0),"")</f>
        <v/>
      </c>
    </row>
    <row r="2206" spans="2:4">
      <c r="B2206" t="str">
        <f>IFERROR(VLOOKUP(MID(A2206,4,6),工作表1!A:E,5,0),"格式應為桃園市XX區XX里")</f>
        <v>格式應為桃園市XX區XX里</v>
      </c>
      <c r="C2206" t="str">
        <f>IFERROR(IF(MID(A2206,4,6)="中壢區內定里",VLOOKUP(MID(A2206,FIND("里",A2206)+1,FIND("路",A2206)-FIND("里",A2206)),工作表1!B:E,2,0),IF(MID(A2206,4,6)="楊梅區高上里",VLOOKUP(MID(A2206,FIND("里",A2206)+1,FIND("鄰",A2206)-FIND("里",A2206)),工作表1!B:E,2,0),VLOOKUP(MID(A2206,4,6),工作表1!A:E,3,0))),IF(MID(A2206,7,3)="內定里",6,"確認是否登打鄰或里別"))</f>
        <v>確認是否登打鄰或里別</v>
      </c>
      <c r="D2206" t="str">
        <f>IFERROR(VLOOKUP(C2206,工作表1!C:D,2,0),"")</f>
        <v/>
      </c>
    </row>
    <row r="2207" spans="2:4">
      <c r="B2207" t="str">
        <f>IFERROR(VLOOKUP(MID(A2207,4,6),工作表1!A:E,5,0),"格式應為桃園市XX區XX里")</f>
        <v>格式應為桃園市XX區XX里</v>
      </c>
      <c r="C2207" t="str">
        <f>IFERROR(IF(MID(A2207,4,6)="中壢區內定里",VLOOKUP(MID(A2207,FIND("里",A2207)+1,FIND("路",A2207)-FIND("里",A2207)),工作表1!B:E,2,0),IF(MID(A2207,4,6)="楊梅區高上里",VLOOKUP(MID(A2207,FIND("里",A2207)+1,FIND("鄰",A2207)-FIND("里",A2207)),工作表1!B:E,2,0),VLOOKUP(MID(A2207,4,6),工作表1!A:E,3,0))),IF(MID(A2207,7,3)="內定里",6,"確認是否登打鄰或里別"))</f>
        <v>確認是否登打鄰或里別</v>
      </c>
      <c r="D2207" t="str">
        <f>IFERROR(VLOOKUP(C2207,工作表1!C:D,2,0),"")</f>
        <v/>
      </c>
    </row>
    <row r="2208" spans="2:4">
      <c r="B2208" t="str">
        <f>IFERROR(VLOOKUP(MID(A2208,4,6),工作表1!A:E,5,0),"格式應為桃園市XX區XX里")</f>
        <v>格式應為桃園市XX區XX里</v>
      </c>
      <c r="C2208" t="str">
        <f>IFERROR(IF(MID(A2208,4,6)="中壢區內定里",VLOOKUP(MID(A2208,FIND("里",A2208)+1,FIND("路",A2208)-FIND("里",A2208)),工作表1!B:E,2,0),IF(MID(A2208,4,6)="楊梅區高上里",VLOOKUP(MID(A2208,FIND("里",A2208)+1,FIND("鄰",A2208)-FIND("里",A2208)),工作表1!B:E,2,0),VLOOKUP(MID(A2208,4,6),工作表1!A:E,3,0))),IF(MID(A2208,7,3)="內定里",6,"確認是否登打鄰或里別"))</f>
        <v>確認是否登打鄰或里別</v>
      </c>
      <c r="D2208" t="str">
        <f>IFERROR(VLOOKUP(C2208,工作表1!C:D,2,0),"")</f>
        <v/>
      </c>
    </row>
    <row r="2209" spans="2:4">
      <c r="B2209" t="str">
        <f>IFERROR(VLOOKUP(MID(A2209,4,6),工作表1!A:E,5,0),"格式應為桃園市XX區XX里")</f>
        <v>格式應為桃園市XX區XX里</v>
      </c>
      <c r="C2209" t="str">
        <f>IFERROR(IF(MID(A2209,4,6)="中壢區內定里",VLOOKUP(MID(A2209,FIND("里",A2209)+1,FIND("路",A2209)-FIND("里",A2209)),工作表1!B:E,2,0),IF(MID(A2209,4,6)="楊梅區高上里",VLOOKUP(MID(A2209,FIND("里",A2209)+1,FIND("鄰",A2209)-FIND("里",A2209)),工作表1!B:E,2,0),VLOOKUP(MID(A2209,4,6),工作表1!A:E,3,0))),IF(MID(A2209,7,3)="內定里",6,"確認是否登打鄰或里別"))</f>
        <v>確認是否登打鄰或里別</v>
      </c>
      <c r="D2209" t="str">
        <f>IFERROR(VLOOKUP(C2209,工作表1!C:D,2,0),"")</f>
        <v/>
      </c>
    </row>
    <row r="2210" spans="2:4">
      <c r="B2210" t="str">
        <f>IFERROR(VLOOKUP(MID(A2210,4,6),工作表1!A:E,5,0),"格式應為桃園市XX區XX里")</f>
        <v>格式應為桃園市XX區XX里</v>
      </c>
      <c r="C2210" t="str">
        <f>IFERROR(IF(MID(A2210,4,6)="中壢區內定里",VLOOKUP(MID(A2210,FIND("里",A2210)+1,FIND("路",A2210)-FIND("里",A2210)),工作表1!B:E,2,0),IF(MID(A2210,4,6)="楊梅區高上里",VLOOKUP(MID(A2210,FIND("里",A2210)+1,FIND("鄰",A2210)-FIND("里",A2210)),工作表1!B:E,2,0),VLOOKUP(MID(A2210,4,6),工作表1!A:E,3,0))),IF(MID(A2210,7,3)="內定里",6,"確認是否登打鄰或里別"))</f>
        <v>確認是否登打鄰或里別</v>
      </c>
      <c r="D2210" t="str">
        <f>IFERROR(VLOOKUP(C2210,工作表1!C:D,2,0),"")</f>
        <v/>
      </c>
    </row>
    <row r="2211" spans="2:4">
      <c r="B2211" t="str">
        <f>IFERROR(VLOOKUP(MID(A2211,4,6),工作表1!A:E,5,0),"格式應為桃園市XX區XX里")</f>
        <v>格式應為桃園市XX區XX里</v>
      </c>
      <c r="C2211" t="str">
        <f>IFERROR(IF(MID(A2211,4,6)="中壢區內定里",VLOOKUP(MID(A2211,FIND("里",A2211)+1,FIND("路",A2211)-FIND("里",A2211)),工作表1!B:E,2,0),IF(MID(A2211,4,6)="楊梅區高上里",VLOOKUP(MID(A2211,FIND("里",A2211)+1,FIND("鄰",A2211)-FIND("里",A2211)),工作表1!B:E,2,0),VLOOKUP(MID(A2211,4,6),工作表1!A:E,3,0))),IF(MID(A2211,7,3)="內定里",6,"確認是否登打鄰或里別"))</f>
        <v>確認是否登打鄰或里別</v>
      </c>
      <c r="D2211" t="str">
        <f>IFERROR(VLOOKUP(C2211,工作表1!C:D,2,0),"")</f>
        <v/>
      </c>
    </row>
    <row r="2212" spans="2:4">
      <c r="B2212" t="str">
        <f>IFERROR(VLOOKUP(MID(A2212,4,6),工作表1!A:E,5,0),"格式應為桃園市XX區XX里")</f>
        <v>格式應為桃園市XX區XX里</v>
      </c>
      <c r="C2212" t="str">
        <f>IFERROR(IF(MID(A2212,4,6)="中壢區內定里",VLOOKUP(MID(A2212,FIND("里",A2212)+1,FIND("路",A2212)-FIND("里",A2212)),工作表1!B:E,2,0),IF(MID(A2212,4,6)="楊梅區高上里",VLOOKUP(MID(A2212,FIND("里",A2212)+1,FIND("鄰",A2212)-FIND("里",A2212)),工作表1!B:E,2,0),VLOOKUP(MID(A2212,4,6),工作表1!A:E,3,0))),IF(MID(A2212,7,3)="內定里",6,"確認是否登打鄰或里別"))</f>
        <v>確認是否登打鄰或里別</v>
      </c>
      <c r="D2212" t="str">
        <f>IFERROR(VLOOKUP(C2212,工作表1!C:D,2,0),"")</f>
        <v/>
      </c>
    </row>
    <row r="2213" spans="2:4">
      <c r="B2213" t="str">
        <f>IFERROR(VLOOKUP(MID(A2213,4,6),工作表1!A:E,5,0),"格式應為桃園市XX區XX里")</f>
        <v>格式應為桃園市XX區XX里</v>
      </c>
      <c r="C2213" t="str">
        <f>IFERROR(IF(MID(A2213,4,6)="中壢區內定里",VLOOKUP(MID(A2213,FIND("里",A2213)+1,FIND("路",A2213)-FIND("里",A2213)),工作表1!B:E,2,0),IF(MID(A2213,4,6)="楊梅區高上里",VLOOKUP(MID(A2213,FIND("里",A2213)+1,FIND("鄰",A2213)-FIND("里",A2213)),工作表1!B:E,2,0),VLOOKUP(MID(A2213,4,6),工作表1!A:E,3,0))),IF(MID(A2213,7,3)="內定里",6,"確認是否登打鄰或里別"))</f>
        <v>確認是否登打鄰或里別</v>
      </c>
      <c r="D2213" t="str">
        <f>IFERROR(VLOOKUP(C2213,工作表1!C:D,2,0),"")</f>
        <v/>
      </c>
    </row>
    <row r="2214" spans="2:4">
      <c r="B2214" t="str">
        <f>IFERROR(VLOOKUP(MID(A2214,4,6),工作表1!A:E,5,0),"格式應為桃園市XX區XX里")</f>
        <v>格式應為桃園市XX區XX里</v>
      </c>
      <c r="C2214" t="str">
        <f>IFERROR(IF(MID(A2214,4,6)="中壢區內定里",VLOOKUP(MID(A2214,FIND("里",A2214)+1,FIND("路",A2214)-FIND("里",A2214)),工作表1!B:E,2,0),IF(MID(A2214,4,6)="楊梅區高上里",VLOOKUP(MID(A2214,FIND("里",A2214)+1,FIND("鄰",A2214)-FIND("里",A2214)),工作表1!B:E,2,0),VLOOKUP(MID(A2214,4,6),工作表1!A:E,3,0))),IF(MID(A2214,7,3)="內定里",6,"確認是否登打鄰或里別"))</f>
        <v>確認是否登打鄰或里別</v>
      </c>
      <c r="D2214" t="str">
        <f>IFERROR(VLOOKUP(C2214,工作表1!C:D,2,0),"")</f>
        <v/>
      </c>
    </row>
    <row r="2215" spans="2:4">
      <c r="B2215" t="str">
        <f>IFERROR(VLOOKUP(MID(A2215,4,6),工作表1!A:E,5,0),"格式應為桃園市XX區XX里")</f>
        <v>格式應為桃園市XX區XX里</v>
      </c>
      <c r="C2215" t="str">
        <f>IFERROR(IF(MID(A2215,4,6)="中壢區內定里",VLOOKUP(MID(A2215,FIND("里",A2215)+1,FIND("路",A2215)-FIND("里",A2215)),工作表1!B:E,2,0),IF(MID(A2215,4,6)="楊梅區高上里",VLOOKUP(MID(A2215,FIND("里",A2215)+1,FIND("鄰",A2215)-FIND("里",A2215)),工作表1!B:E,2,0),VLOOKUP(MID(A2215,4,6),工作表1!A:E,3,0))),IF(MID(A2215,7,3)="內定里",6,"確認是否登打鄰或里別"))</f>
        <v>確認是否登打鄰或里別</v>
      </c>
      <c r="D2215" t="str">
        <f>IFERROR(VLOOKUP(C2215,工作表1!C:D,2,0),"")</f>
        <v/>
      </c>
    </row>
    <row r="2216" spans="2:4">
      <c r="B2216" t="str">
        <f>IFERROR(VLOOKUP(MID(A2216,4,6),工作表1!A:E,5,0),"格式應為桃園市XX區XX里")</f>
        <v>格式應為桃園市XX區XX里</v>
      </c>
      <c r="C2216" t="str">
        <f>IFERROR(IF(MID(A2216,4,6)="中壢區內定里",VLOOKUP(MID(A2216,FIND("里",A2216)+1,FIND("路",A2216)-FIND("里",A2216)),工作表1!B:E,2,0),IF(MID(A2216,4,6)="楊梅區高上里",VLOOKUP(MID(A2216,FIND("里",A2216)+1,FIND("鄰",A2216)-FIND("里",A2216)),工作表1!B:E,2,0),VLOOKUP(MID(A2216,4,6),工作表1!A:E,3,0))),IF(MID(A2216,7,3)="內定里",6,"確認是否登打鄰或里別"))</f>
        <v>確認是否登打鄰或里別</v>
      </c>
      <c r="D2216" t="str">
        <f>IFERROR(VLOOKUP(C2216,工作表1!C:D,2,0),"")</f>
        <v/>
      </c>
    </row>
    <row r="2217" spans="2:4">
      <c r="B2217" t="str">
        <f>IFERROR(VLOOKUP(MID(A2217,4,6),工作表1!A:E,5,0),"格式應為桃園市XX區XX里")</f>
        <v>格式應為桃園市XX區XX里</v>
      </c>
      <c r="C2217" t="str">
        <f>IFERROR(IF(MID(A2217,4,6)="中壢區內定里",VLOOKUP(MID(A2217,FIND("里",A2217)+1,FIND("路",A2217)-FIND("里",A2217)),工作表1!B:E,2,0),IF(MID(A2217,4,6)="楊梅區高上里",VLOOKUP(MID(A2217,FIND("里",A2217)+1,FIND("鄰",A2217)-FIND("里",A2217)),工作表1!B:E,2,0),VLOOKUP(MID(A2217,4,6),工作表1!A:E,3,0))),IF(MID(A2217,7,3)="內定里",6,"確認是否登打鄰或里別"))</f>
        <v>確認是否登打鄰或里別</v>
      </c>
      <c r="D2217" t="str">
        <f>IFERROR(VLOOKUP(C2217,工作表1!C:D,2,0),"")</f>
        <v/>
      </c>
    </row>
    <row r="2218" spans="2:4">
      <c r="B2218" t="str">
        <f>IFERROR(VLOOKUP(MID(A2218,4,6),工作表1!A:E,5,0),"格式應為桃園市XX區XX里")</f>
        <v>格式應為桃園市XX區XX里</v>
      </c>
      <c r="C2218" t="str">
        <f>IFERROR(IF(MID(A2218,4,6)="中壢區內定里",VLOOKUP(MID(A2218,FIND("里",A2218)+1,FIND("路",A2218)-FIND("里",A2218)),工作表1!B:E,2,0),IF(MID(A2218,4,6)="楊梅區高上里",VLOOKUP(MID(A2218,FIND("里",A2218)+1,FIND("鄰",A2218)-FIND("里",A2218)),工作表1!B:E,2,0),VLOOKUP(MID(A2218,4,6),工作表1!A:E,3,0))),IF(MID(A2218,7,3)="內定里",6,"確認是否登打鄰或里別"))</f>
        <v>確認是否登打鄰或里別</v>
      </c>
      <c r="D2218" t="str">
        <f>IFERROR(VLOOKUP(C2218,工作表1!C:D,2,0),"")</f>
        <v/>
      </c>
    </row>
    <row r="2219" spans="2:4">
      <c r="B2219" t="str">
        <f>IFERROR(VLOOKUP(MID(A2219,4,6),工作表1!A:E,5,0),"格式應為桃園市XX區XX里")</f>
        <v>格式應為桃園市XX區XX里</v>
      </c>
      <c r="C2219" t="str">
        <f>IFERROR(IF(MID(A2219,4,6)="中壢區內定里",VLOOKUP(MID(A2219,FIND("里",A2219)+1,FIND("路",A2219)-FIND("里",A2219)),工作表1!B:E,2,0),IF(MID(A2219,4,6)="楊梅區高上里",VLOOKUP(MID(A2219,FIND("里",A2219)+1,FIND("鄰",A2219)-FIND("里",A2219)),工作表1!B:E,2,0),VLOOKUP(MID(A2219,4,6),工作表1!A:E,3,0))),IF(MID(A2219,7,3)="內定里",6,"確認是否登打鄰或里別"))</f>
        <v>確認是否登打鄰或里別</v>
      </c>
      <c r="D2219" t="str">
        <f>IFERROR(VLOOKUP(C2219,工作表1!C:D,2,0),"")</f>
        <v/>
      </c>
    </row>
    <row r="2220" spans="2:4">
      <c r="B2220" t="str">
        <f>IFERROR(VLOOKUP(MID(A2220,4,6),工作表1!A:E,5,0),"格式應為桃園市XX區XX里")</f>
        <v>格式應為桃園市XX區XX里</v>
      </c>
      <c r="C2220" t="str">
        <f>IFERROR(IF(MID(A2220,4,6)="中壢區內定里",VLOOKUP(MID(A2220,FIND("里",A2220)+1,FIND("路",A2220)-FIND("里",A2220)),工作表1!B:E,2,0),IF(MID(A2220,4,6)="楊梅區高上里",VLOOKUP(MID(A2220,FIND("里",A2220)+1,FIND("鄰",A2220)-FIND("里",A2220)),工作表1!B:E,2,0),VLOOKUP(MID(A2220,4,6),工作表1!A:E,3,0))),IF(MID(A2220,7,3)="內定里",6,"確認是否登打鄰或里別"))</f>
        <v>確認是否登打鄰或里別</v>
      </c>
      <c r="D2220" t="str">
        <f>IFERROR(VLOOKUP(C2220,工作表1!C:D,2,0),"")</f>
        <v/>
      </c>
    </row>
    <row r="2221" spans="2:4">
      <c r="B2221" t="str">
        <f>IFERROR(VLOOKUP(MID(A2221,4,6),工作表1!A:E,5,0),"格式應為桃園市XX區XX里")</f>
        <v>格式應為桃園市XX區XX里</v>
      </c>
      <c r="C2221" t="str">
        <f>IFERROR(IF(MID(A2221,4,6)="中壢區內定里",VLOOKUP(MID(A2221,FIND("里",A2221)+1,FIND("路",A2221)-FIND("里",A2221)),工作表1!B:E,2,0),IF(MID(A2221,4,6)="楊梅區高上里",VLOOKUP(MID(A2221,FIND("里",A2221)+1,FIND("鄰",A2221)-FIND("里",A2221)),工作表1!B:E,2,0),VLOOKUP(MID(A2221,4,6),工作表1!A:E,3,0))),IF(MID(A2221,7,3)="內定里",6,"確認是否登打鄰或里別"))</f>
        <v>確認是否登打鄰或里別</v>
      </c>
      <c r="D2221" t="str">
        <f>IFERROR(VLOOKUP(C2221,工作表1!C:D,2,0),"")</f>
        <v/>
      </c>
    </row>
    <row r="2222" spans="2:4">
      <c r="B2222" t="str">
        <f>IFERROR(VLOOKUP(MID(A2222,4,6),工作表1!A:E,5,0),"格式應為桃園市XX區XX里")</f>
        <v>格式應為桃園市XX區XX里</v>
      </c>
      <c r="C2222" t="str">
        <f>IFERROR(IF(MID(A2222,4,6)="中壢區內定里",VLOOKUP(MID(A2222,FIND("里",A2222)+1,FIND("路",A2222)-FIND("里",A2222)),工作表1!B:E,2,0),IF(MID(A2222,4,6)="楊梅區高上里",VLOOKUP(MID(A2222,FIND("里",A2222)+1,FIND("鄰",A2222)-FIND("里",A2222)),工作表1!B:E,2,0),VLOOKUP(MID(A2222,4,6),工作表1!A:E,3,0))),IF(MID(A2222,7,3)="內定里",6,"確認是否登打鄰或里別"))</f>
        <v>確認是否登打鄰或里別</v>
      </c>
      <c r="D2222" t="str">
        <f>IFERROR(VLOOKUP(C2222,工作表1!C:D,2,0),"")</f>
        <v/>
      </c>
    </row>
    <row r="2223" spans="2:4">
      <c r="B2223" t="str">
        <f>IFERROR(VLOOKUP(MID(A2223,4,6),工作表1!A:E,5,0),"格式應為桃園市XX區XX里")</f>
        <v>格式應為桃園市XX區XX里</v>
      </c>
      <c r="C2223" t="str">
        <f>IFERROR(IF(MID(A2223,4,6)="中壢區內定里",VLOOKUP(MID(A2223,FIND("里",A2223)+1,FIND("路",A2223)-FIND("里",A2223)),工作表1!B:E,2,0),IF(MID(A2223,4,6)="楊梅區高上里",VLOOKUP(MID(A2223,FIND("里",A2223)+1,FIND("鄰",A2223)-FIND("里",A2223)),工作表1!B:E,2,0),VLOOKUP(MID(A2223,4,6),工作表1!A:E,3,0))),IF(MID(A2223,7,3)="內定里",6,"確認是否登打鄰或里別"))</f>
        <v>確認是否登打鄰或里別</v>
      </c>
      <c r="D2223" t="str">
        <f>IFERROR(VLOOKUP(C2223,工作表1!C:D,2,0),"")</f>
        <v/>
      </c>
    </row>
    <row r="2224" spans="2:4">
      <c r="B2224" t="str">
        <f>IFERROR(VLOOKUP(MID(A2224,4,6),工作表1!A:E,5,0),"格式應為桃園市XX區XX里")</f>
        <v>格式應為桃園市XX區XX里</v>
      </c>
      <c r="C2224" t="str">
        <f>IFERROR(IF(MID(A2224,4,6)="中壢區內定里",VLOOKUP(MID(A2224,FIND("里",A2224)+1,FIND("路",A2224)-FIND("里",A2224)),工作表1!B:E,2,0),IF(MID(A2224,4,6)="楊梅區高上里",VLOOKUP(MID(A2224,FIND("里",A2224)+1,FIND("鄰",A2224)-FIND("里",A2224)),工作表1!B:E,2,0),VLOOKUP(MID(A2224,4,6),工作表1!A:E,3,0))),IF(MID(A2224,7,3)="內定里",6,"確認是否登打鄰或里別"))</f>
        <v>確認是否登打鄰或里別</v>
      </c>
      <c r="D2224" t="str">
        <f>IFERROR(VLOOKUP(C2224,工作表1!C:D,2,0),"")</f>
        <v/>
      </c>
    </row>
    <row r="2225" spans="2:4">
      <c r="B2225" t="str">
        <f>IFERROR(VLOOKUP(MID(A2225,4,6),工作表1!A:E,5,0),"格式應為桃園市XX區XX里")</f>
        <v>格式應為桃園市XX區XX里</v>
      </c>
      <c r="C2225" t="str">
        <f>IFERROR(IF(MID(A2225,4,6)="中壢區內定里",VLOOKUP(MID(A2225,FIND("里",A2225)+1,FIND("路",A2225)-FIND("里",A2225)),工作表1!B:E,2,0),IF(MID(A2225,4,6)="楊梅區高上里",VLOOKUP(MID(A2225,FIND("里",A2225)+1,FIND("鄰",A2225)-FIND("里",A2225)),工作表1!B:E,2,0),VLOOKUP(MID(A2225,4,6),工作表1!A:E,3,0))),IF(MID(A2225,7,3)="內定里",6,"確認是否登打鄰或里別"))</f>
        <v>確認是否登打鄰或里別</v>
      </c>
      <c r="D2225" t="str">
        <f>IFERROR(VLOOKUP(C2225,工作表1!C:D,2,0),"")</f>
        <v/>
      </c>
    </row>
    <row r="2226" spans="2:4">
      <c r="B2226" t="str">
        <f>IFERROR(VLOOKUP(MID(A2226,4,6),工作表1!A:E,5,0),"格式應為桃園市XX區XX里")</f>
        <v>格式應為桃園市XX區XX里</v>
      </c>
      <c r="C2226" t="str">
        <f>IFERROR(IF(MID(A2226,4,6)="中壢區內定里",VLOOKUP(MID(A2226,FIND("里",A2226)+1,FIND("路",A2226)-FIND("里",A2226)),工作表1!B:E,2,0),IF(MID(A2226,4,6)="楊梅區高上里",VLOOKUP(MID(A2226,FIND("里",A2226)+1,FIND("鄰",A2226)-FIND("里",A2226)),工作表1!B:E,2,0),VLOOKUP(MID(A2226,4,6),工作表1!A:E,3,0))),IF(MID(A2226,7,3)="內定里",6,"確認是否登打鄰或里別"))</f>
        <v>確認是否登打鄰或里別</v>
      </c>
      <c r="D2226" t="str">
        <f>IFERROR(VLOOKUP(C2226,工作表1!C:D,2,0),"")</f>
        <v/>
      </c>
    </row>
    <row r="2227" spans="2:4">
      <c r="B2227" t="str">
        <f>IFERROR(VLOOKUP(MID(A2227,4,6),工作表1!A:E,5,0),"格式應為桃園市XX區XX里")</f>
        <v>格式應為桃園市XX區XX里</v>
      </c>
      <c r="C2227" t="str">
        <f>IFERROR(IF(MID(A2227,4,6)="中壢區內定里",VLOOKUP(MID(A2227,FIND("里",A2227)+1,FIND("路",A2227)-FIND("里",A2227)),工作表1!B:E,2,0),IF(MID(A2227,4,6)="楊梅區高上里",VLOOKUP(MID(A2227,FIND("里",A2227)+1,FIND("鄰",A2227)-FIND("里",A2227)),工作表1!B:E,2,0),VLOOKUP(MID(A2227,4,6),工作表1!A:E,3,0))),IF(MID(A2227,7,3)="內定里",6,"確認是否登打鄰或里別"))</f>
        <v>確認是否登打鄰或里別</v>
      </c>
      <c r="D2227" t="str">
        <f>IFERROR(VLOOKUP(C2227,工作表1!C:D,2,0),"")</f>
        <v/>
      </c>
    </row>
    <row r="2228" spans="2:4">
      <c r="B2228" t="str">
        <f>IFERROR(VLOOKUP(MID(A2228,4,6),工作表1!A:E,5,0),"格式應為桃園市XX區XX里")</f>
        <v>格式應為桃園市XX區XX里</v>
      </c>
      <c r="C2228" t="str">
        <f>IFERROR(IF(MID(A2228,4,6)="中壢區內定里",VLOOKUP(MID(A2228,FIND("里",A2228)+1,FIND("路",A2228)-FIND("里",A2228)),工作表1!B:E,2,0),IF(MID(A2228,4,6)="楊梅區高上里",VLOOKUP(MID(A2228,FIND("里",A2228)+1,FIND("鄰",A2228)-FIND("里",A2228)),工作表1!B:E,2,0),VLOOKUP(MID(A2228,4,6),工作表1!A:E,3,0))),IF(MID(A2228,7,3)="內定里",6,"確認是否登打鄰或里別"))</f>
        <v>確認是否登打鄰或里別</v>
      </c>
      <c r="D2228" t="str">
        <f>IFERROR(VLOOKUP(C2228,工作表1!C:D,2,0),"")</f>
        <v/>
      </c>
    </row>
    <row r="2229" spans="2:4">
      <c r="B2229" t="str">
        <f>IFERROR(VLOOKUP(MID(A2229,4,6),工作表1!A:E,5,0),"格式應為桃園市XX區XX里")</f>
        <v>格式應為桃園市XX區XX里</v>
      </c>
      <c r="C2229" t="str">
        <f>IFERROR(IF(MID(A2229,4,6)="中壢區內定里",VLOOKUP(MID(A2229,FIND("里",A2229)+1,FIND("路",A2229)-FIND("里",A2229)),工作表1!B:E,2,0),IF(MID(A2229,4,6)="楊梅區高上里",VLOOKUP(MID(A2229,FIND("里",A2229)+1,FIND("鄰",A2229)-FIND("里",A2229)),工作表1!B:E,2,0),VLOOKUP(MID(A2229,4,6),工作表1!A:E,3,0))),IF(MID(A2229,7,3)="內定里",6,"確認是否登打鄰或里別"))</f>
        <v>確認是否登打鄰或里別</v>
      </c>
      <c r="D2229" t="str">
        <f>IFERROR(VLOOKUP(C2229,工作表1!C:D,2,0),"")</f>
        <v/>
      </c>
    </row>
    <row r="2230" spans="2:4">
      <c r="B2230" t="str">
        <f>IFERROR(VLOOKUP(MID(A2230,4,6),工作表1!A:E,5,0),"格式應為桃園市XX區XX里")</f>
        <v>格式應為桃園市XX區XX里</v>
      </c>
      <c r="C2230" t="str">
        <f>IFERROR(IF(MID(A2230,4,6)="中壢區內定里",VLOOKUP(MID(A2230,FIND("里",A2230)+1,FIND("路",A2230)-FIND("里",A2230)),工作表1!B:E,2,0),IF(MID(A2230,4,6)="楊梅區高上里",VLOOKUP(MID(A2230,FIND("里",A2230)+1,FIND("鄰",A2230)-FIND("里",A2230)),工作表1!B:E,2,0),VLOOKUP(MID(A2230,4,6),工作表1!A:E,3,0))),IF(MID(A2230,7,3)="內定里",6,"確認是否登打鄰或里別"))</f>
        <v>確認是否登打鄰或里別</v>
      </c>
      <c r="D2230" t="str">
        <f>IFERROR(VLOOKUP(C2230,工作表1!C:D,2,0),"")</f>
        <v/>
      </c>
    </row>
    <row r="2231" spans="2:4">
      <c r="B2231" t="str">
        <f>IFERROR(VLOOKUP(MID(A2231,4,6),工作表1!A:E,5,0),"格式應為桃園市XX區XX里")</f>
        <v>格式應為桃園市XX區XX里</v>
      </c>
      <c r="C2231" t="str">
        <f>IFERROR(IF(MID(A2231,4,6)="中壢區內定里",VLOOKUP(MID(A2231,FIND("里",A2231)+1,FIND("路",A2231)-FIND("里",A2231)),工作表1!B:E,2,0),IF(MID(A2231,4,6)="楊梅區高上里",VLOOKUP(MID(A2231,FIND("里",A2231)+1,FIND("鄰",A2231)-FIND("里",A2231)),工作表1!B:E,2,0),VLOOKUP(MID(A2231,4,6),工作表1!A:E,3,0))),IF(MID(A2231,7,3)="內定里",6,"確認是否登打鄰或里別"))</f>
        <v>確認是否登打鄰或里別</v>
      </c>
      <c r="D2231" t="str">
        <f>IFERROR(VLOOKUP(C2231,工作表1!C:D,2,0),"")</f>
        <v/>
      </c>
    </row>
    <row r="2232" spans="2:4">
      <c r="B2232" t="str">
        <f>IFERROR(VLOOKUP(MID(A2232,4,6),工作表1!A:E,5,0),"格式應為桃園市XX區XX里")</f>
        <v>格式應為桃園市XX區XX里</v>
      </c>
      <c r="C2232" t="str">
        <f>IFERROR(IF(MID(A2232,4,6)="中壢區內定里",VLOOKUP(MID(A2232,FIND("里",A2232)+1,FIND("路",A2232)-FIND("里",A2232)),工作表1!B:E,2,0),IF(MID(A2232,4,6)="楊梅區高上里",VLOOKUP(MID(A2232,FIND("里",A2232)+1,FIND("鄰",A2232)-FIND("里",A2232)),工作表1!B:E,2,0),VLOOKUP(MID(A2232,4,6),工作表1!A:E,3,0))),IF(MID(A2232,7,3)="內定里",6,"確認是否登打鄰或里別"))</f>
        <v>確認是否登打鄰或里別</v>
      </c>
      <c r="D2232" t="str">
        <f>IFERROR(VLOOKUP(C2232,工作表1!C:D,2,0),"")</f>
        <v/>
      </c>
    </row>
    <row r="2233" spans="2:4">
      <c r="B2233" t="str">
        <f>IFERROR(VLOOKUP(MID(A2233,4,6),工作表1!A:E,5,0),"格式應為桃園市XX區XX里")</f>
        <v>格式應為桃園市XX區XX里</v>
      </c>
      <c r="C2233" t="str">
        <f>IFERROR(IF(MID(A2233,4,6)="中壢區內定里",VLOOKUP(MID(A2233,FIND("里",A2233)+1,FIND("路",A2233)-FIND("里",A2233)),工作表1!B:E,2,0),IF(MID(A2233,4,6)="楊梅區高上里",VLOOKUP(MID(A2233,FIND("里",A2233)+1,FIND("鄰",A2233)-FIND("里",A2233)),工作表1!B:E,2,0),VLOOKUP(MID(A2233,4,6),工作表1!A:E,3,0))),IF(MID(A2233,7,3)="內定里",6,"確認是否登打鄰或里別"))</f>
        <v>確認是否登打鄰或里別</v>
      </c>
      <c r="D2233" t="str">
        <f>IFERROR(VLOOKUP(C2233,工作表1!C:D,2,0),"")</f>
        <v/>
      </c>
    </row>
    <row r="2234" spans="2:4">
      <c r="B2234" t="str">
        <f>IFERROR(VLOOKUP(MID(A2234,4,6),工作表1!A:E,5,0),"格式應為桃園市XX區XX里")</f>
        <v>格式應為桃園市XX區XX里</v>
      </c>
      <c r="C2234" t="str">
        <f>IFERROR(IF(MID(A2234,4,6)="中壢區內定里",VLOOKUP(MID(A2234,FIND("里",A2234)+1,FIND("路",A2234)-FIND("里",A2234)),工作表1!B:E,2,0),IF(MID(A2234,4,6)="楊梅區高上里",VLOOKUP(MID(A2234,FIND("里",A2234)+1,FIND("鄰",A2234)-FIND("里",A2234)),工作表1!B:E,2,0),VLOOKUP(MID(A2234,4,6),工作表1!A:E,3,0))),IF(MID(A2234,7,3)="內定里",6,"確認是否登打鄰或里別"))</f>
        <v>確認是否登打鄰或里別</v>
      </c>
      <c r="D2234" t="str">
        <f>IFERROR(VLOOKUP(C2234,工作表1!C:D,2,0),"")</f>
        <v/>
      </c>
    </row>
    <row r="2235" spans="2:4">
      <c r="B2235" t="str">
        <f>IFERROR(VLOOKUP(MID(A2235,4,6),工作表1!A:E,5,0),"格式應為桃園市XX區XX里")</f>
        <v>格式應為桃園市XX區XX里</v>
      </c>
      <c r="C2235" t="str">
        <f>IFERROR(IF(MID(A2235,4,6)="中壢區內定里",VLOOKUP(MID(A2235,FIND("里",A2235)+1,FIND("路",A2235)-FIND("里",A2235)),工作表1!B:E,2,0),IF(MID(A2235,4,6)="楊梅區高上里",VLOOKUP(MID(A2235,FIND("里",A2235)+1,FIND("鄰",A2235)-FIND("里",A2235)),工作表1!B:E,2,0),VLOOKUP(MID(A2235,4,6),工作表1!A:E,3,0))),IF(MID(A2235,7,3)="內定里",6,"確認是否登打鄰或里別"))</f>
        <v>確認是否登打鄰或里別</v>
      </c>
      <c r="D2235" t="str">
        <f>IFERROR(VLOOKUP(C2235,工作表1!C:D,2,0),"")</f>
        <v/>
      </c>
    </row>
    <row r="2236" spans="2:4">
      <c r="B2236" t="str">
        <f>IFERROR(VLOOKUP(MID(A2236,4,6),工作表1!A:E,5,0),"格式應為桃園市XX區XX里")</f>
        <v>格式應為桃園市XX區XX里</v>
      </c>
      <c r="C2236" t="str">
        <f>IFERROR(IF(MID(A2236,4,6)="中壢區內定里",VLOOKUP(MID(A2236,FIND("里",A2236)+1,FIND("路",A2236)-FIND("里",A2236)),工作表1!B:E,2,0),IF(MID(A2236,4,6)="楊梅區高上里",VLOOKUP(MID(A2236,FIND("里",A2236)+1,FIND("鄰",A2236)-FIND("里",A2236)),工作表1!B:E,2,0),VLOOKUP(MID(A2236,4,6),工作表1!A:E,3,0))),IF(MID(A2236,7,3)="內定里",6,"確認是否登打鄰或里別"))</f>
        <v>確認是否登打鄰或里別</v>
      </c>
      <c r="D2236" t="str">
        <f>IFERROR(VLOOKUP(C2236,工作表1!C:D,2,0),"")</f>
        <v/>
      </c>
    </row>
    <row r="2237" spans="2:4">
      <c r="B2237" t="str">
        <f>IFERROR(VLOOKUP(MID(A2237,4,6),工作表1!A:E,5,0),"格式應為桃園市XX區XX里")</f>
        <v>格式應為桃園市XX區XX里</v>
      </c>
      <c r="C2237" t="str">
        <f>IFERROR(IF(MID(A2237,4,6)="中壢區內定里",VLOOKUP(MID(A2237,FIND("里",A2237)+1,FIND("路",A2237)-FIND("里",A2237)),工作表1!B:E,2,0),IF(MID(A2237,4,6)="楊梅區高上里",VLOOKUP(MID(A2237,FIND("里",A2237)+1,FIND("鄰",A2237)-FIND("里",A2237)),工作表1!B:E,2,0),VLOOKUP(MID(A2237,4,6),工作表1!A:E,3,0))),IF(MID(A2237,7,3)="內定里",6,"確認是否登打鄰或里別"))</f>
        <v>確認是否登打鄰或里別</v>
      </c>
      <c r="D2237" t="str">
        <f>IFERROR(VLOOKUP(C2237,工作表1!C:D,2,0),"")</f>
        <v/>
      </c>
    </row>
    <row r="2238" spans="2:4">
      <c r="B2238" t="str">
        <f>IFERROR(VLOOKUP(MID(A2238,4,6),工作表1!A:E,5,0),"格式應為桃園市XX區XX里")</f>
        <v>格式應為桃園市XX區XX里</v>
      </c>
      <c r="C2238" t="str">
        <f>IFERROR(IF(MID(A2238,4,6)="中壢區內定里",VLOOKUP(MID(A2238,FIND("里",A2238)+1,FIND("路",A2238)-FIND("里",A2238)),工作表1!B:E,2,0),IF(MID(A2238,4,6)="楊梅區高上里",VLOOKUP(MID(A2238,FIND("里",A2238)+1,FIND("鄰",A2238)-FIND("里",A2238)),工作表1!B:E,2,0),VLOOKUP(MID(A2238,4,6),工作表1!A:E,3,0))),IF(MID(A2238,7,3)="內定里",6,"確認是否登打鄰或里別"))</f>
        <v>確認是否登打鄰或里別</v>
      </c>
      <c r="D2238" t="str">
        <f>IFERROR(VLOOKUP(C2238,工作表1!C:D,2,0),"")</f>
        <v/>
      </c>
    </row>
    <row r="2239" spans="2:4">
      <c r="B2239" t="str">
        <f>IFERROR(VLOOKUP(MID(A2239,4,6),工作表1!A:E,5,0),"格式應為桃園市XX區XX里")</f>
        <v>格式應為桃園市XX區XX里</v>
      </c>
      <c r="C2239" t="str">
        <f>IFERROR(IF(MID(A2239,4,6)="中壢區內定里",VLOOKUP(MID(A2239,FIND("里",A2239)+1,FIND("路",A2239)-FIND("里",A2239)),工作表1!B:E,2,0),IF(MID(A2239,4,6)="楊梅區高上里",VLOOKUP(MID(A2239,FIND("里",A2239)+1,FIND("鄰",A2239)-FIND("里",A2239)),工作表1!B:E,2,0),VLOOKUP(MID(A2239,4,6),工作表1!A:E,3,0))),IF(MID(A2239,7,3)="內定里",6,"確認是否登打鄰或里別"))</f>
        <v>確認是否登打鄰或里別</v>
      </c>
      <c r="D2239" t="str">
        <f>IFERROR(VLOOKUP(C2239,工作表1!C:D,2,0),"")</f>
        <v/>
      </c>
    </row>
    <row r="2240" spans="2:4">
      <c r="B2240" t="str">
        <f>IFERROR(VLOOKUP(MID(A2240,4,6),工作表1!A:E,5,0),"格式應為桃園市XX區XX里")</f>
        <v>格式應為桃園市XX區XX里</v>
      </c>
      <c r="C2240" t="str">
        <f>IFERROR(IF(MID(A2240,4,6)="中壢區內定里",VLOOKUP(MID(A2240,FIND("里",A2240)+1,FIND("路",A2240)-FIND("里",A2240)),工作表1!B:E,2,0),IF(MID(A2240,4,6)="楊梅區高上里",VLOOKUP(MID(A2240,FIND("里",A2240)+1,FIND("鄰",A2240)-FIND("里",A2240)),工作表1!B:E,2,0),VLOOKUP(MID(A2240,4,6),工作表1!A:E,3,0))),IF(MID(A2240,7,3)="內定里",6,"確認是否登打鄰或里別"))</f>
        <v>確認是否登打鄰或里別</v>
      </c>
      <c r="D2240" t="str">
        <f>IFERROR(VLOOKUP(C2240,工作表1!C:D,2,0),"")</f>
        <v/>
      </c>
    </row>
    <row r="2241" spans="2:4">
      <c r="B2241" t="str">
        <f>IFERROR(VLOOKUP(MID(A2241,4,6),工作表1!A:E,5,0),"格式應為桃園市XX區XX里")</f>
        <v>格式應為桃園市XX區XX里</v>
      </c>
      <c r="C2241" t="str">
        <f>IFERROR(IF(MID(A2241,4,6)="中壢區內定里",VLOOKUP(MID(A2241,FIND("里",A2241)+1,FIND("路",A2241)-FIND("里",A2241)),工作表1!B:E,2,0),IF(MID(A2241,4,6)="楊梅區高上里",VLOOKUP(MID(A2241,FIND("里",A2241)+1,FIND("鄰",A2241)-FIND("里",A2241)),工作表1!B:E,2,0),VLOOKUP(MID(A2241,4,6),工作表1!A:E,3,0))),IF(MID(A2241,7,3)="內定里",6,"確認是否登打鄰或里別"))</f>
        <v>確認是否登打鄰或里別</v>
      </c>
      <c r="D2241" t="str">
        <f>IFERROR(VLOOKUP(C2241,工作表1!C:D,2,0),"")</f>
        <v/>
      </c>
    </row>
    <row r="2242" spans="2:4">
      <c r="B2242" t="str">
        <f>IFERROR(VLOOKUP(MID(A2242,4,6),工作表1!A:E,5,0),"格式應為桃園市XX區XX里")</f>
        <v>格式應為桃園市XX區XX里</v>
      </c>
      <c r="C2242" t="str">
        <f>IFERROR(IF(MID(A2242,4,6)="中壢區內定里",VLOOKUP(MID(A2242,FIND("里",A2242)+1,FIND("路",A2242)-FIND("里",A2242)),工作表1!B:E,2,0),IF(MID(A2242,4,6)="楊梅區高上里",VLOOKUP(MID(A2242,FIND("里",A2242)+1,FIND("鄰",A2242)-FIND("里",A2242)),工作表1!B:E,2,0),VLOOKUP(MID(A2242,4,6),工作表1!A:E,3,0))),IF(MID(A2242,7,3)="內定里",6,"確認是否登打鄰或里別"))</f>
        <v>確認是否登打鄰或里別</v>
      </c>
      <c r="D2242" t="str">
        <f>IFERROR(VLOOKUP(C2242,工作表1!C:D,2,0),"")</f>
        <v/>
      </c>
    </row>
    <row r="2243" spans="2:4">
      <c r="B2243" t="str">
        <f>IFERROR(VLOOKUP(MID(A2243,4,6),工作表1!A:E,5,0),"格式應為桃園市XX區XX里")</f>
        <v>格式應為桃園市XX區XX里</v>
      </c>
      <c r="C2243" t="str">
        <f>IFERROR(IF(MID(A2243,4,6)="中壢區內定里",VLOOKUP(MID(A2243,FIND("里",A2243)+1,FIND("路",A2243)-FIND("里",A2243)),工作表1!B:E,2,0),IF(MID(A2243,4,6)="楊梅區高上里",VLOOKUP(MID(A2243,FIND("里",A2243)+1,FIND("鄰",A2243)-FIND("里",A2243)),工作表1!B:E,2,0),VLOOKUP(MID(A2243,4,6),工作表1!A:E,3,0))),IF(MID(A2243,7,3)="內定里",6,"確認是否登打鄰或里別"))</f>
        <v>確認是否登打鄰或里別</v>
      </c>
      <c r="D2243" t="str">
        <f>IFERROR(VLOOKUP(C2243,工作表1!C:D,2,0),"")</f>
        <v/>
      </c>
    </row>
    <row r="2244" spans="2:4">
      <c r="B2244" t="str">
        <f>IFERROR(VLOOKUP(MID(A2244,4,6),工作表1!A:E,5,0),"格式應為桃園市XX區XX里")</f>
        <v>格式應為桃園市XX區XX里</v>
      </c>
      <c r="C2244" t="str">
        <f>IFERROR(IF(MID(A2244,4,6)="中壢區內定里",VLOOKUP(MID(A2244,FIND("里",A2244)+1,FIND("路",A2244)-FIND("里",A2244)),工作表1!B:E,2,0),IF(MID(A2244,4,6)="楊梅區高上里",VLOOKUP(MID(A2244,FIND("里",A2244)+1,FIND("鄰",A2244)-FIND("里",A2244)),工作表1!B:E,2,0),VLOOKUP(MID(A2244,4,6),工作表1!A:E,3,0))),IF(MID(A2244,7,3)="內定里",6,"確認是否登打鄰或里別"))</f>
        <v>確認是否登打鄰或里別</v>
      </c>
      <c r="D2244" t="str">
        <f>IFERROR(VLOOKUP(C2244,工作表1!C:D,2,0),"")</f>
        <v/>
      </c>
    </row>
    <row r="2245" spans="2:4">
      <c r="B2245" t="str">
        <f>IFERROR(VLOOKUP(MID(A2245,4,6),工作表1!A:E,5,0),"格式應為桃園市XX區XX里")</f>
        <v>格式應為桃園市XX區XX里</v>
      </c>
      <c r="C2245" t="str">
        <f>IFERROR(IF(MID(A2245,4,6)="中壢區內定里",VLOOKUP(MID(A2245,FIND("里",A2245)+1,FIND("路",A2245)-FIND("里",A2245)),工作表1!B:E,2,0),IF(MID(A2245,4,6)="楊梅區高上里",VLOOKUP(MID(A2245,FIND("里",A2245)+1,FIND("鄰",A2245)-FIND("里",A2245)),工作表1!B:E,2,0),VLOOKUP(MID(A2245,4,6),工作表1!A:E,3,0))),IF(MID(A2245,7,3)="內定里",6,"確認是否登打鄰或里別"))</f>
        <v>確認是否登打鄰或里別</v>
      </c>
      <c r="D2245" t="str">
        <f>IFERROR(VLOOKUP(C2245,工作表1!C:D,2,0),"")</f>
        <v/>
      </c>
    </row>
    <row r="2246" spans="2:4">
      <c r="B2246" t="str">
        <f>IFERROR(VLOOKUP(MID(A2246,4,6),工作表1!A:E,5,0),"格式應為桃園市XX區XX里")</f>
        <v>格式應為桃園市XX區XX里</v>
      </c>
      <c r="C2246" t="str">
        <f>IFERROR(IF(MID(A2246,4,6)="中壢區內定里",VLOOKUP(MID(A2246,FIND("里",A2246)+1,FIND("路",A2246)-FIND("里",A2246)),工作表1!B:E,2,0),IF(MID(A2246,4,6)="楊梅區高上里",VLOOKUP(MID(A2246,FIND("里",A2246)+1,FIND("鄰",A2246)-FIND("里",A2246)),工作表1!B:E,2,0),VLOOKUP(MID(A2246,4,6),工作表1!A:E,3,0))),IF(MID(A2246,7,3)="內定里",6,"確認是否登打鄰或里別"))</f>
        <v>確認是否登打鄰或里別</v>
      </c>
      <c r="D2246" t="str">
        <f>IFERROR(VLOOKUP(C2246,工作表1!C:D,2,0),"")</f>
        <v/>
      </c>
    </row>
    <row r="2247" spans="2:4">
      <c r="B2247" t="str">
        <f>IFERROR(VLOOKUP(MID(A2247,4,6),工作表1!A:E,5,0),"格式應為桃園市XX區XX里")</f>
        <v>格式應為桃園市XX區XX里</v>
      </c>
      <c r="C2247" t="str">
        <f>IFERROR(IF(MID(A2247,4,6)="中壢區內定里",VLOOKUP(MID(A2247,FIND("里",A2247)+1,FIND("路",A2247)-FIND("里",A2247)),工作表1!B:E,2,0),IF(MID(A2247,4,6)="楊梅區高上里",VLOOKUP(MID(A2247,FIND("里",A2247)+1,FIND("鄰",A2247)-FIND("里",A2247)),工作表1!B:E,2,0),VLOOKUP(MID(A2247,4,6),工作表1!A:E,3,0))),IF(MID(A2247,7,3)="內定里",6,"確認是否登打鄰或里別"))</f>
        <v>確認是否登打鄰或里別</v>
      </c>
      <c r="D2247" t="str">
        <f>IFERROR(VLOOKUP(C2247,工作表1!C:D,2,0),"")</f>
        <v/>
      </c>
    </row>
    <row r="2248" spans="2:4">
      <c r="B2248" t="str">
        <f>IFERROR(VLOOKUP(MID(A2248,4,6),工作表1!A:E,5,0),"格式應為桃園市XX區XX里")</f>
        <v>格式應為桃園市XX區XX里</v>
      </c>
      <c r="C2248" t="str">
        <f>IFERROR(IF(MID(A2248,4,6)="中壢區內定里",VLOOKUP(MID(A2248,FIND("里",A2248)+1,FIND("路",A2248)-FIND("里",A2248)),工作表1!B:E,2,0),IF(MID(A2248,4,6)="楊梅區高上里",VLOOKUP(MID(A2248,FIND("里",A2248)+1,FIND("鄰",A2248)-FIND("里",A2248)),工作表1!B:E,2,0),VLOOKUP(MID(A2248,4,6),工作表1!A:E,3,0))),IF(MID(A2248,7,3)="內定里",6,"確認是否登打鄰或里別"))</f>
        <v>確認是否登打鄰或里別</v>
      </c>
      <c r="D2248" t="str">
        <f>IFERROR(VLOOKUP(C2248,工作表1!C:D,2,0),"")</f>
        <v/>
      </c>
    </row>
    <row r="2249" spans="2:4">
      <c r="B2249" t="str">
        <f>IFERROR(VLOOKUP(MID(A2249,4,6),工作表1!A:E,5,0),"格式應為桃園市XX區XX里")</f>
        <v>格式應為桃園市XX區XX里</v>
      </c>
      <c r="C2249" t="str">
        <f>IFERROR(IF(MID(A2249,4,6)="中壢區內定里",VLOOKUP(MID(A2249,FIND("里",A2249)+1,FIND("路",A2249)-FIND("里",A2249)),工作表1!B:E,2,0),IF(MID(A2249,4,6)="楊梅區高上里",VLOOKUP(MID(A2249,FIND("里",A2249)+1,FIND("鄰",A2249)-FIND("里",A2249)),工作表1!B:E,2,0),VLOOKUP(MID(A2249,4,6),工作表1!A:E,3,0))),IF(MID(A2249,7,3)="內定里",6,"確認是否登打鄰或里別"))</f>
        <v>確認是否登打鄰或里別</v>
      </c>
      <c r="D2249" t="str">
        <f>IFERROR(VLOOKUP(C2249,工作表1!C:D,2,0),"")</f>
        <v/>
      </c>
    </row>
    <row r="2250" spans="2:4">
      <c r="B2250" t="str">
        <f>IFERROR(VLOOKUP(MID(A2250,4,6),工作表1!A:E,5,0),"格式應為桃園市XX區XX里")</f>
        <v>格式應為桃園市XX區XX里</v>
      </c>
      <c r="C2250" t="str">
        <f>IFERROR(IF(MID(A2250,4,6)="中壢區內定里",VLOOKUP(MID(A2250,FIND("里",A2250)+1,FIND("路",A2250)-FIND("里",A2250)),工作表1!B:E,2,0),IF(MID(A2250,4,6)="楊梅區高上里",VLOOKUP(MID(A2250,FIND("里",A2250)+1,FIND("鄰",A2250)-FIND("里",A2250)),工作表1!B:E,2,0),VLOOKUP(MID(A2250,4,6),工作表1!A:E,3,0))),IF(MID(A2250,7,3)="內定里",6,"確認是否登打鄰或里別"))</f>
        <v>確認是否登打鄰或里別</v>
      </c>
      <c r="D2250" t="str">
        <f>IFERROR(VLOOKUP(C2250,工作表1!C:D,2,0),"")</f>
        <v/>
      </c>
    </row>
    <row r="2251" spans="2:4">
      <c r="B2251" t="str">
        <f>IFERROR(VLOOKUP(MID(A2251,4,6),工作表1!A:E,5,0),"格式應為桃園市XX區XX里")</f>
        <v>格式應為桃園市XX區XX里</v>
      </c>
      <c r="C2251" t="str">
        <f>IFERROR(IF(MID(A2251,4,6)="中壢區內定里",VLOOKUP(MID(A2251,FIND("里",A2251)+1,FIND("路",A2251)-FIND("里",A2251)),工作表1!B:E,2,0),IF(MID(A2251,4,6)="楊梅區高上里",VLOOKUP(MID(A2251,FIND("里",A2251)+1,FIND("鄰",A2251)-FIND("里",A2251)),工作表1!B:E,2,0),VLOOKUP(MID(A2251,4,6),工作表1!A:E,3,0))),IF(MID(A2251,7,3)="內定里",6,"確認是否登打鄰或里別"))</f>
        <v>確認是否登打鄰或里別</v>
      </c>
      <c r="D2251" t="str">
        <f>IFERROR(VLOOKUP(C2251,工作表1!C:D,2,0),"")</f>
        <v/>
      </c>
    </row>
    <row r="2252" spans="2:4">
      <c r="B2252" t="str">
        <f>IFERROR(VLOOKUP(MID(A2252,4,6),工作表1!A:E,5,0),"格式應為桃園市XX區XX里")</f>
        <v>格式應為桃園市XX區XX里</v>
      </c>
      <c r="C2252" t="str">
        <f>IFERROR(IF(MID(A2252,4,6)="中壢區內定里",VLOOKUP(MID(A2252,FIND("里",A2252)+1,FIND("路",A2252)-FIND("里",A2252)),工作表1!B:E,2,0),IF(MID(A2252,4,6)="楊梅區高上里",VLOOKUP(MID(A2252,FIND("里",A2252)+1,FIND("鄰",A2252)-FIND("里",A2252)),工作表1!B:E,2,0),VLOOKUP(MID(A2252,4,6),工作表1!A:E,3,0))),IF(MID(A2252,7,3)="內定里",6,"確認是否登打鄰或里別"))</f>
        <v>確認是否登打鄰或里別</v>
      </c>
      <c r="D2252" t="str">
        <f>IFERROR(VLOOKUP(C2252,工作表1!C:D,2,0),"")</f>
        <v/>
      </c>
    </row>
    <row r="2253" spans="2:4">
      <c r="B2253" t="str">
        <f>IFERROR(VLOOKUP(MID(A2253,4,6),工作表1!A:E,5,0),"格式應為桃園市XX區XX里")</f>
        <v>格式應為桃園市XX區XX里</v>
      </c>
      <c r="C2253" t="str">
        <f>IFERROR(IF(MID(A2253,4,6)="中壢區內定里",VLOOKUP(MID(A2253,FIND("里",A2253)+1,FIND("路",A2253)-FIND("里",A2253)),工作表1!B:E,2,0),IF(MID(A2253,4,6)="楊梅區高上里",VLOOKUP(MID(A2253,FIND("里",A2253)+1,FIND("鄰",A2253)-FIND("里",A2253)),工作表1!B:E,2,0),VLOOKUP(MID(A2253,4,6),工作表1!A:E,3,0))),IF(MID(A2253,7,3)="內定里",6,"確認是否登打鄰或里別"))</f>
        <v>確認是否登打鄰或里別</v>
      </c>
      <c r="D2253" t="str">
        <f>IFERROR(VLOOKUP(C2253,工作表1!C:D,2,0),"")</f>
        <v/>
      </c>
    </row>
    <row r="2254" spans="2:4">
      <c r="B2254" t="str">
        <f>IFERROR(VLOOKUP(MID(A2254,4,6),工作表1!A:E,5,0),"格式應為桃園市XX區XX里")</f>
        <v>格式應為桃園市XX區XX里</v>
      </c>
      <c r="C2254" t="str">
        <f>IFERROR(IF(MID(A2254,4,6)="中壢區內定里",VLOOKUP(MID(A2254,FIND("里",A2254)+1,FIND("路",A2254)-FIND("里",A2254)),工作表1!B:E,2,0),IF(MID(A2254,4,6)="楊梅區高上里",VLOOKUP(MID(A2254,FIND("里",A2254)+1,FIND("鄰",A2254)-FIND("里",A2254)),工作表1!B:E,2,0),VLOOKUP(MID(A2254,4,6),工作表1!A:E,3,0))),IF(MID(A2254,7,3)="內定里",6,"確認是否登打鄰或里別"))</f>
        <v>確認是否登打鄰或里別</v>
      </c>
      <c r="D2254" t="str">
        <f>IFERROR(VLOOKUP(C2254,工作表1!C:D,2,0),"")</f>
        <v/>
      </c>
    </row>
    <row r="2255" spans="2:4">
      <c r="B2255" t="str">
        <f>IFERROR(VLOOKUP(MID(A2255,4,6),工作表1!A:E,5,0),"格式應為桃園市XX區XX里")</f>
        <v>格式應為桃園市XX區XX里</v>
      </c>
      <c r="C2255" t="str">
        <f>IFERROR(IF(MID(A2255,4,6)="中壢區內定里",VLOOKUP(MID(A2255,FIND("里",A2255)+1,FIND("路",A2255)-FIND("里",A2255)),工作表1!B:E,2,0),IF(MID(A2255,4,6)="楊梅區高上里",VLOOKUP(MID(A2255,FIND("里",A2255)+1,FIND("鄰",A2255)-FIND("里",A2255)),工作表1!B:E,2,0),VLOOKUP(MID(A2255,4,6),工作表1!A:E,3,0))),IF(MID(A2255,7,3)="內定里",6,"確認是否登打鄰或里別"))</f>
        <v>確認是否登打鄰或里別</v>
      </c>
      <c r="D2255" t="str">
        <f>IFERROR(VLOOKUP(C2255,工作表1!C:D,2,0),"")</f>
        <v/>
      </c>
    </row>
    <row r="2256" spans="2:4">
      <c r="B2256" t="str">
        <f>IFERROR(VLOOKUP(MID(A2256,4,6),工作表1!A:E,5,0),"格式應為桃園市XX區XX里")</f>
        <v>格式應為桃園市XX區XX里</v>
      </c>
      <c r="C2256" t="str">
        <f>IFERROR(IF(MID(A2256,4,6)="中壢區內定里",VLOOKUP(MID(A2256,FIND("里",A2256)+1,FIND("路",A2256)-FIND("里",A2256)),工作表1!B:E,2,0),IF(MID(A2256,4,6)="楊梅區高上里",VLOOKUP(MID(A2256,FIND("里",A2256)+1,FIND("鄰",A2256)-FIND("里",A2256)),工作表1!B:E,2,0),VLOOKUP(MID(A2256,4,6),工作表1!A:E,3,0))),IF(MID(A2256,7,3)="內定里",6,"確認是否登打鄰或里別"))</f>
        <v>確認是否登打鄰或里別</v>
      </c>
      <c r="D2256" t="str">
        <f>IFERROR(VLOOKUP(C2256,工作表1!C:D,2,0),"")</f>
        <v/>
      </c>
    </row>
    <row r="2257" spans="2:4">
      <c r="B2257" t="str">
        <f>IFERROR(VLOOKUP(MID(A2257,4,6),工作表1!A:E,5,0),"格式應為桃園市XX區XX里")</f>
        <v>格式應為桃園市XX區XX里</v>
      </c>
      <c r="C2257" t="str">
        <f>IFERROR(IF(MID(A2257,4,6)="中壢區內定里",VLOOKUP(MID(A2257,FIND("里",A2257)+1,FIND("路",A2257)-FIND("里",A2257)),工作表1!B:E,2,0),IF(MID(A2257,4,6)="楊梅區高上里",VLOOKUP(MID(A2257,FIND("里",A2257)+1,FIND("鄰",A2257)-FIND("里",A2257)),工作表1!B:E,2,0),VLOOKUP(MID(A2257,4,6),工作表1!A:E,3,0))),IF(MID(A2257,7,3)="內定里",6,"確認是否登打鄰或里別"))</f>
        <v>確認是否登打鄰或里別</v>
      </c>
      <c r="D2257" t="str">
        <f>IFERROR(VLOOKUP(C2257,工作表1!C:D,2,0),"")</f>
        <v/>
      </c>
    </row>
    <row r="2258" spans="2:4">
      <c r="B2258" t="str">
        <f>IFERROR(VLOOKUP(MID(A2258,4,6),工作表1!A:E,5,0),"格式應為桃園市XX區XX里")</f>
        <v>格式應為桃園市XX區XX里</v>
      </c>
      <c r="C2258" t="str">
        <f>IFERROR(IF(MID(A2258,4,6)="中壢區內定里",VLOOKUP(MID(A2258,FIND("里",A2258)+1,FIND("路",A2258)-FIND("里",A2258)),工作表1!B:E,2,0),IF(MID(A2258,4,6)="楊梅區高上里",VLOOKUP(MID(A2258,FIND("里",A2258)+1,FIND("鄰",A2258)-FIND("里",A2258)),工作表1!B:E,2,0),VLOOKUP(MID(A2258,4,6),工作表1!A:E,3,0))),IF(MID(A2258,7,3)="內定里",6,"確認是否登打鄰或里別"))</f>
        <v>確認是否登打鄰或里別</v>
      </c>
      <c r="D2258" t="str">
        <f>IFERROR(VLOOKUP(C2258,工作表1!C:D,2,0),"")</f>
        <v/>
      </c>
    </row>
    <row r="2259" spans="2:4">
      <c r="B2259" t="str">
        <f>IFERROR(VLOOKUP(MID(A2259,4,6),工作表1!A:E,5,0),"格式應為桃園市XX區XX里")</f>
        <v>格式應為桃園市XX區XX里</v>
      </c>
      <c r="C2259" t="str">
        <f>IFERROR(IF(MID(A2259,4,6)="中壢區內定里",VLOOKUP(MID(A2259,FIND("里",A2259)+1,FIND("路",A2259)-FIND("里",A2259)),工作表1!B:E,2,0),IF(MID(A2259,4,6)="楊梅區高上里",VLOOKUP(MID(A2259,FIND("里",A2259)+1,FIND("鄰",A2259)-FIND("里",A2259)),工作表1!B:E,2,0),VLOOKUP(MID(A2259,4,6),工作表1!A:E,3,0))),IF(MID(A2259,7,3)="內定里",6,"確認是否登打鄰或里別"))</f>
        <v>確認是否登打鄰或里別</v>
      </c>
      <c r="D2259" t="str">
        <f>IFERROR(VLOOKUP(C2259,工作表1!C:D,2,0),"")</f>
        <v/>
      </c>
    </row>
    <row r="2260" spans="2:4">
      <c r="B2260" t="str">
        <f>IFERROR(VLOOKUP(MID(A2260,4,6),工作表1!A:E,5,0),"格式應為桃園市XX區XX里")</f>
        <v>格式應為桃園市XX區XX里</v>
      </c>
      <c r="C2260" t="str">
        <f>IFERROR(IF(MID(A2260,4,6)="中壢區內定里",VLOOKUP(MID(A2260,FIND("里",A2260)+1,FIND("路",A2260)-FIND("里",A2260)),工作表1!B:E,2,0),IF(MID(A2260,4,6)="楊梅區高上里",VLOOKUP(MID(A2260,FIND("里",A2260)+1,FIND("鄰",A2260)-FIND("里",A2260)),工作表1!B:E,2,0),VLOOKUP(MID(A2260,4,6),工作表1!A:E,3,0))),IF(MID(A2260,7,3)="內定里",6,"確認是否登打鄰或里別"))</f>
        <v>確認是否登打鄰或里別</v>
      </c>
      <c r="D2260" t="str">
        <f>IFERROR(VLOOKUP(C2260,工作表1!C:D,2,0),"")</f>
        <v/>
      </c>
    </row>
    <row r="2261" spans="2:4">
      <c r="B2261" t="str">
        <f>IFERROR(VLOOKUP(MID(A2261,4,6),工作表1!A:E,5,0),"格式應為桃園市XX區XX里")</f>
        <v>格式應為桃園市XX區XX里</v>
      </c>
      <c r="C2261" t="str">
        <f>IFERROR(IF(MID(A2261,4,6)="中壢區內定里",VLOOKUP(MID(A2261,FIND("里",A2261)+1,FIND("路",A2261)-FIND("里",A2261)),工作表1!B:E,2,0),IF(MID(A2261,4,6)="楊梅區高上里",VLOOKUP(MID(A2261,FIND("里",A2261)+1,FIND("鄰",A2261)-FIND("里",A2261)),工作表1!B:E,2,0),VLOOKUP(MID(A2261,4,6),工作表1!A:E,3,0))),IF(MID(A2261,7,3)="內定里",6,"確認是否登打鄰或里別"))</f>
        <v>確認是否登打鄰或里別</v>
      </c>
      <c r="D2261" t="str">
        <f>IFERROR(VLOOKUP(C2261,工作表1!C:D,2,0),"")</f>
        <v/>
      </c>
    </row>
    <row r="2262" spans="2:4">
      <c r="B2262" t="str">
        <f>IFERROR(VLOOKUP(MID(A2262,4,6),工作表1!A:E,5,0),"格式應為桃園市XX區XX里")</f>
        <v>格式應為桃園市XX區XX里</v>
      </c>
      <c r="C2262" t="str">
        <f>IFERROR(IF(MID(A2262,4,6)="中壢區內定里",VLOOKUP(MID(A2262,FIND("里",A2262)+1,FIND("路",A2262)-FIND("里",A2262)),工作表1!B:E,2,0),IF(MID(A2262,4,6)="楊梅區高上里",VLOOKUP(MID(A2262,FIND("里",A2262)+1,FIND("鄰",A2262)-FIND("里",A2262)),工作表1!B:E,2,0),VLOOKUP(MID(A2262,4,6),工作表1!A:E,3,0))),IF(MID(A2262,7,3)="內定里",6,"確認是否登打鄰或里別"))</f>
        <v>確認是否登打鄰或里別</v>
      </c>
      <c r="D2262" t="str">
        <f>IFERROR(VLOOKUP(C2262,工作表1!C:D,2,0),"")</f>
        <v/>
      </c>
    </row>
    <row r="2263" spans="2:4">
      <c r="B2263" t="str">
        <f>IFERROR(VLOOKUP(MID(A2263,4,6),工作表1!A:E,5,0),"格式應為桃園市XX區XX里")</f>
        <v>格式應為桃園市XX區XX里</v>
      </c>
      <c r="C2263" t="str">
        <f>IFERROR(IF(MID(A2263,4,6)="中壢區內定里",VLOOKUP(MID(A2263,FIND("里",A2263)+1,FIND("路",A2263)-FIND("里",A2263)),工作表1!B:E,2,0),IF(MID(A2263,4,6)="楊梅區高上里",VLOOKUP(MID(A2263,FIND("里",A2263)+1,FIND("鄰",A2263)-FIND("里",A2263)),工作表1!B:E,2,0),VLOOKUP(MID(A2263,4,6),工作表1!A:E,3,0))),IF(MID(A2263,7,3)="內定里",6,"確認是否登打鄰或里別"))</f>
        <v>確認是否登打鄰或里別</v>
      </c>
      <c r="D2263" t="str">
        <f>IFERROR(VLOOKUP(C2263,工作表1!C:D,2,0),"")</f>
        <v/>
      </c>
    </row>
    <row r="2264" spans="2:4">
      <c r="B2264" t="str">
        <f>IFERROR(VLOOKUP(MID(A2264,4,6),工作表1!A:E,5,0),"格式應為桃園市XX區XX里")</f>
        <v>格式應為桃園市XX區XX里</v>
      </c>
      <c r="C2264" t="str">
        <f>IFERROR(IF(MID(A2264,4,6)="中壢區內定里",VLOOKUP(MID(A2264,FIND("里",A2264)+1,FIND("路",A2264)-FIND("里",A2264)),工作表1!B:E,2,0),IF(MID(A2264,4,6)="楊梅區高上里",VLOOKUP(MID(A2264,FIND("里",A2264)+1,FIND("鄰",A2264)-FIND("里",A2264)),工作表1!B:E,2,0),VLOOKUP(MID(A2264,4,6),工作表1!A:E,3,0))),IF(MID(A2264,7,3)="內定里",6,"確認是否登打鄰或里別"))</f>
        <v>確認是否登打鄰或里別</v>
      </c>
      <c r="D2264" t="str">
        <f>IFERROR(VLOOKUP(C2264,工作表1!C:D,2,0),"")</f>
        <v/>
      </c>
    </row>
    <row r="2265" spans="2:4">
      <c r="B2265" t="str">
        <f>IFERROR(VLOOKUP(MID(A2265,4,6),工作表1!A:E,5,0),"格式應為桃園市XX區XX里")</f>
        <v>格式應為桃園市XX區XX里</v>
      </c>
      <c r="C2265" t="str">
        <f>IFERROR(IF(MID(A2265,4,6)="中壢區內定里",VLOOKUP(MID(A2265,FIND("里",A2265)+1,FIND("路",A2265)-FIND("里",A2265)),工作表1!B:E,2,0),IF(MID(A2265,4,6)="楊梅區高上里",VLOOKUP(MID(A2265,FIND("里",A2265)+1,FIND("鄰",A2265)-FIND("里",A2265)),工作表1!B:E,2,0),VLOOKUP(MID(A2265,4,6),工作表1!A:E,3,0))),IF(MID(A2265,7,3)="內定里",6,"確認是否登打鄰或里別"))</f>
        <v>確認是否登打鄰或里別</v>
      </c>
      <c r="D2265" t="str">
        <f>IFERROR(VLOOKUP(C2265,工作表1!C:D,2,0),"")</f>
        <v/>
      </c>
    </row>
    <row r="2266" spans="2:4">
      <c r="B2266" t="str">
        <f>IFERROR(VLOOKUP(MID(A2266,4,6),工作表1!A:E,5,0),"格式應為桃園市XX區XX里")</f>
        <v>格式應為桃園市XX區XX里</v>
      </c>
      <c r="C2266" t="str">
        <f>IFERROR(IF(MID(A2266,4,6)="中壢區內定里",VLOOKUP(MID(A2266,FIND("里",A2266)+1,FIND("路",A2266)-FIND("里",A2266)),工作表1!B:E,2,0),IF(MID(A2266,4,6)="楊梅區高上里",VLOOKUP(MID(A2266,FIND("里",A2266)+1,FIND("鄰",A2266)-FIND("里",A2266)),工作表1!B:E,2,0),VLOOKUP(MID(A2266,4,6),工作表1!A:E,3,0))),IF(MID(A2266,7,3)="內定里",6,"確認是否登打鄰或里別"))</f>
        <v>確認是否登打鄰或里別</v>
      </c>
      <c r="D2266" t="str">
        <f>IFERROR(VLOOKUP(C2266,工作表1!C:D,2,0),"")</f>
        <v/>
      </c>
    </row>
    <row r="2267" spans="2:4">
      <c r="B2267" t="str">
        <f>IFERROR(VLOOKUP(MID(A2267,4,6),工作表1!A:E,5,0),"格式應為桃園市XX區XX里")</f>
        <v>格式應為桃園市XX區XX里</v>
      </c>
      <c r="C2267" t="str">
        <f>IFERROR(IF(MID(A2267,4,6)="中壢區內定里",VLOOKUP(MID(A2267,FIND("里",A2267)+1,FIND("路",A2267)-FIND("里",A2267)),工作表1!B:E,2,0),IF(MID(A2267,4,6)="楊梅區高上里",VLOOKUP(MID(A2267,FIND("里",A2267)+1,FIND("鄰",A2267)-FIND("里",A2267)),工作表1!B:E,2,0),VLOOKUP(MID(A2267,4,6),工作表1!A:E,3,0))),IF(MID(A2267,7,3)="內定里",6,"確認是否登打鄰或里別"))</f>
        <v>確認是否登打鄰或里別</v>
      </c>
      <c r="D2267" t="str">
        <f>IFERROR(VLOOKUP(C2267,工作表1!C:D,2,0),"")</f>
        <v/>
      </c>
    </row>
    <row r="2268" spans="2:4">
      <c r="B2268" t="str">
        <f>IFERROR(VLOOKUP(MID(A2268,4,6),工作表1!A:E,5,0),"格式應為桃園市XX區XX里")</f>
        <v>格式應為桃園市XX區XX里</v>
      </c>
      <c r="C2268" t="str">
        <f>IFERROR(IF(MID(A2268,4,6)="中壢區內定里",VLOOKUP(MID(A2268,FIND("里",A2268)+1,FIND("路",A2268)-FIND("里",A2268)),工作表1!B:E,2,0),IF(MID(A2268,4,6)="楊梅區高上里",VLOOKUP(MID(A2268,FIND("里",A2268)+1,FIND("鄰",A2268)-FIND("里",A2268)),工作表1!B:E,2,0),VLOOKUP(MID(A2268,4,6),工作表1!A:E,3,0))),IF(MID(A2268,7,3)="內定里",6,"確認是否登打鄰或里別"))</f>
        <v>確認是否登打鄰或里別</v>
      </c>
      <c r="D2268" t="str">
        <f>IFERROR(VLOOKUP(C2268,工作表1!C:D,2,0),"")</f>
        <v/>
      </c>
    </row>
    <row r="2269" spans="2:4">
      <c r="B2269" t="str">
        <f>IFERROR(VLOOKUP(MID(A2269,4,6),工作表1!A:E,5,0),"格式應為桃園市XX區XX里")</f>
        <v>格式應為桃園市XX區XX里</v>
      </c>
      <c r="C2269" t="str">
        <f>IFERROR(IF(MID(A2269,4,6)="中壢區內定里",VLOOKUP(MID(A2269,FIND("里",A2269)+1,FIND("路",A2269)-FIND("里",A2269)),工作表1!B:E,2,0),IF(MID(A2269,4,6)="楊梅區高上里",VLOOKUP(MID(A2269,FIND("里",A2269)+1,FIND("鄰",A2269)-FIND("里",A2269)),工作表1!B:E,2,0),VLOOKUP(MID(A2269,4,6),工作表1!A:E,3,0))),IF(MID(A2269,7,3)="內定里",6,"確認是否登打鄰或里別"))</f>
        <v>確認是否登打鄰或里別</v>
      </c>
      <c r="D2269" t="str">
        <f>IFERROR(VLOOKUP(C2269,工作表1!C:D,2,0),"")</f>
        <v/>
      </c>
    </row>
    <row r="2270" spans="2:4">
      <c r="B2270" t="str">
        <f>IFERROR(VLOOKUP(MID(A2270,4,6),工作表1!A:E,5,0),"格式應為桃園市XX區XX里")</f>
        <v>格式應為桃園市XX區XX里</v>
      </c>
      <c r="C2270" t="str">
        <f>IFERROR(IF(MID(A2270,4,6)="中壢區內定里",VLOOKUP(MID(A2270,FIND("里",A2270)+1,FIND("路",A2270)-FIND("里",A2270)),工作表1!B:E,2,0),IF(MID(A2270,4,6)="楊梅區高上里",VLOOKUP(MID(A2270,FIND("里",A2270)+1,FIND("鄰",A2270)-FIND("里",A2270)),工作表1!B:E,2,0),VLOOKUP(MID(A2270,4,6),工作表1!A:E,3,0))),IF(MID(A2270,7,3)="內定里",6,"確認是否登打鄰或里別"))</f>
        <v>確認是否登打鄰或里別</v>
      </c>
      <c r="D2270" t="str">
        <f>IFERROR(VLOOKUP(C2270,工作表1!C:D,2,0),"")</f>
        <v/>
      </c>
    </row>
    <row r="2271" spans="2:4">
      <c r="B2271" t="str">
        <f>IFERROR(VLOOKUP(MID(A2271,4,6),工作表1!A:E,5,0),"格式應為桃園市XX區XX里")</f>
        <v>格式應為桃園市XX區XX里</v>
      </c>
      <c r="C2271" t="str">
        <f>IFERROR(IF(MID(A2271,4,6)="中壢區內定里",VLOOKUP(MID(A2271,FIND("里",A2271)+1,FIND("路",A2271)-FIND("里",A2271)),工作表1!B:E,2,0),IF(MID(A2271,4,6)="楊梅區高上里",VLOOKUP(MID(A2271,FIND("里",A2271)+1,FIND("鄰",A2271)-FIND("里",A2271)),工作表1!B:E,2,0),VLOOKUP(MID(A2271,4,6),工作表1!A:E,3,0))),IF(MID(A2271,7,3)="內定里",6,"確認是否登打鄰或里別"))</f>
        <v>確認是否登打鄰或里別</v>
      </c>
      <c r="D2271" t="str">
        <f>IFERROR(VLOOKUP(C2271,工作表1!C:D,2,0),"")</f>
        <v/>
      </c>
    </row>
    <row r="2272" spans="2:4">
      <c r="B2272" t="str">
        <f>IFERROR(VLOOKUP(MID(A2272,4,6),工作表1!A:E,5,0),"格式應為桃園市XX區XX里")</f>
        <v>格式應為桃園市XX區XX里</v>
      </c>
      <c r="C2272" t="str">
        <f>IFERROR(IF(MID(A2272,4,6)="中壢區內定里",VLOOKUP(MID(A2272,FIND("里",A2272)+1,FIND("路",A2272)-FIND("里",A2272)),工作表1!B:E,2,0),IF(MID(A2272,4,6)="楊梅區高上里",VLOOKUP(MID(A2272,FIND("里",A2272)+1,FIND("鄰",A2272)-FIND("里",A2272)),工作表1!B:E,2,0),VLOOKUP(MID(A2272,4,6),工作表1!A:E,3,0))),IF(MID(A2272,7,3)="內定里",6,"確認是否登打鄰或里別"))</f>
        <v>確認是否登打鄰或里別</v>
      </c>
      <c r="D2272" t="str">
        <f>IFERROR(VLOOKUP(C2272,工作表1!C:D,2,0),"")</f>
        <v/>
      </c>
    </row>
    <row r="2273" spans="2:4">
      <c r="B2273" t="str">
        <f>IFERROR(VLOOKUP(MID(A2273,4,6),工作表1!A:E,5,0),"格式應為桃園市XX區XX里")</f>
        <v>格式應為桃園市XX區XX里</v>
      </c>
      <c r="C2273" t="str">
        <f>IFERROR(IF(MID(A2273,4,6)="中壢區內定里",VLOOKUP(MID(A2273,FIND("里",A2273)+1,FIND("路",A2273)-FIND("里",A2273)),工作表1!B:E,2,0),IF(MID(A2273,4,6)="楊梅區高上里",VLOOKUP(MID(A2273,FIND("里",A2273)+1,FIND("鄰",A2273)-FIND("里",A2273)),工作表1!B:E,2,0),VLOOKUP(MID(A2273,4,6),工作表1!A:E,3,0))),IF(MID(A2273,7,3)="內定里",6,"確認是否登打鄰或里別"))</f>
        <v>確認是否登打鄰或里別</v>
      </c>
      <c r="D2273" t="str">
        <f>IFERROR(VLOOKUP(C2273,工作表1!C:D,2,0),"")</f>
        <v/>
      </c>
    </row>
    <row r="2274" spans="2:4">
      <c r="B2274" t="str">
        <f>IFERROR(VLOOKUP(MID(A2274,4,6),工作表1!A:E,5,0),"格式應為桃園市XX區XX里")</f>
        <v>格式應為桃園市XX區XX里</v>
      </c>
      <c r="C2274" t="str">
        <f>IFERROR(IF(MID(A2274,4,6)="中壢區內定里",VLOOKUP(MID(A2274,FIND("里",A2274)+1,FIND("路",A2274)-FIND("里",A2274)),工作表1!B:E,2,0),IF(MID(A2274,4,6)="楊梅區高上里",VLOOKUP(MID(A2274,FIND("里",A2274)+1,FIND("鄰",A2274)-FIND("里",A2274)),工作表1!B:E,2,0),VLOOKUP(MID(A2274,4,6),工作表1!A:E,3,0))),IF(MID(A2274,7,3)="內定里",6,"確認是否登打鄰或里別"))</f>
        <v>確認是否登打鄰或里別</v>
      </c>
      <c r="D2274" t="str">
        <f>IFERROR(VLOOKUP(C2274,工作表1!C:D,2,0),"")</f>
        <v/>
      </c>
    </row>
    <row r="2275" spans="2:4">
      <c r="B2275" t="str">
        <f>IFERROR(VLOOKUP(MID(A2275,4,6),工作表1!A:E,5,0),"格式應為桃園市XX區XX里")</f>
        <v>格式應為桃園市XX區XX里</v>
      </c>
      <c r="C2275" t="str">
        <f>IFERROR(IF(MID(A2275,4,6)="中壢區內定里",VLOOKUP(MID(A2275,FIND("里",A2275)+1,FIND("路",A2275)-FIND("里",A2275)),工作表1!B:E,2,0),IF(MID(A2275,4,6)="楊梅區高上里",VLOOKUP(MID(A2275,FIND("里",A2275)+1,FIND("鄰",A2275)-FIND("里",A2275)),工作表1!B:E,2,0),VLOOKUP(MID(A2275,4,6),工作表1!A:E,3,0))),IF(MID(A2275,7,3)="內定里",6,"確認是否登打鄰或里別"))</f>
        <v>確認是否登打鄰或里別</v>
      </c>
      <c r="D2275" t="str">
        <f>IFERROR(VLOOKUP(C2275,工作表1!C:D,2,0),"")</f>
        <v/>
      </c>
    </row>
    <row r="2276" spans="2:4">
      <c r="B2276" t="str">
        <f>IFERROR(VLOOKUP(MID(A2276,4,6),工作表1!A:E,5,0),"格式應為桃園市XX區XX里")</f>
        <v>格式應為桃園市XX區XX里</v>
      </c>
      <c r="C2276" t="str">
        <f>IFERROR(IF(MID(A2276,4,6)="中壢區內定里",VLOOKUP(MID(A2276,FIND("里",A2276)+1,FIND("路",A2276)-FIND("里",A2276)),工作表1!B:E,2,0),IF(MID(A2276,4,6)="楊梅區高上里",VLOOKUP(MID(A2276,FIND("里",A2276)+1,FIND("鄰",A2276)-FIND("里",A2276)),工作表1!B:E,2,0),VLOOKUP(MID(A2276,4,6),工作表1!A:E,3,0))),IF(MID(A2276,7,3)="內定里",6,"確認是否登打鄰或里別"))</f>
        <v>確認是否登打鄰或里別</v>
      </c>
      <c r="D2276" t="str">
        <f>IFERROR(VLOOKUP(C2276,工作表1!C:D,2,0),"")</f>
        <v/>
      </c>
    </row>
    <row r="2277" spans="2:4">
      <c r="B2277" t="str">
        <f>IFERROR(VLOOKUP(MID(A2277,4,6),工作表1!A:E,5,0),"格式應為桃園市XX區XX里")</f>
        <v>格式應為桃園市XX區XX里</v>
      </c>
      <c r="C2277" t="str">
        <f>IFERROR(IF(MID(A2277,4,6)="中壢區內定里",VLOOKUP(MID(A2277,FIND("里",A2277)+1,FIND("路",A2277)-FIND("里",A2277)),工作表1!B:E,2,0),IF(MID(A2277,4,6)="楊梅區高上里",VLOOKUP(MID(A2277,FIND("里",A2277)+1,FIND("鄰",A2277)-FIND("里",A2277)),工作表1!B:E,2,0),VLOOKUP(MID(A2277,4,6),工作表1!A:E,3,0))),IF(MID(A2277,7,3)="內定里",6,"確認是否登打鄰或里別"))</f>
        <v>確認是否登打鄰或里別</v>
      </c>
      <c r="D2277" t="str">
        <f>IFERROR(VLOOKUP(C2277,工作表1!C:D,2,0),"")</f>
        <v/>
      </c>
    </row>
    <row r="2278" spans="2:4">
      <c r="B2278" t="str">
        <f>IFERROR(VLOOKUP(MID(A2278,4,6),工作表1!A:E,5,0),"格式應為桃園市XX區XX里")</f>
        <v>格式應為桃園市XX區XX里</v>
      </c>
      <c r="C2278" t="str">
        <f>IFERROR(IF(MID(A2278,4,6)="中壢區內定里",VLOOKUP(MID(A2278,FIND("里",A2278)+1,FIND("路",A2278)-FIND("里",A2278)),工作表1!B:E,2,0),IF(MID(A2278,4,6)="楊梅區高上里",VLOOKUP(MID(A2278,FIND("里",A2278)+1,FIND("鄰",A2278)-FIND("里",A2278)),工作表1!B:E,2,0),VLOOKUP(MID(A2278,4,6),工作表1!A:E,3,0))),IF(MID(A2278,7,3)="內定里",6,"確認是否登打鄰或里別"))</f>
        <v>確認是否登打鄰或里別</v>
      </c>
      <c r="D2278" t="str">
        <f>IFERROR(VLOOKUP(C2278,工作表1!C:D,2,0),"")</f>
        <v/>
      </c>
    </row>
    <row r="2279" spans="2:4">
      <c r="B2279" t="str">
        <f>IFERROR(VLOOKUP(MID(A2279,4,6),工作表1!A:E,5,0),"格式應為桃園市XX區XX里")</f>
        <v>格式應為桃園市XX區XX里</v>
      </c>
      <c r="C2279" t="str">
        <f>IFERROR(IF(MID(A2279,4,6)="中壢區內定里",VLOOKUP(MID(A2279,FIND("里",A2279)+1,FIND("路",A2279)-FIND("里",A2279)),工作表1!B:E,2,0),IF(MID(A2279,4,6)="楊梅區高上里",VLOOKUP(MID(A2279,FIND("里",A2279)+1,FIND("鄰",A2279)-FIND("里",A2279)),工作表1!B:E,2,0),VLOOKUP(MID(A2279,4,6),工作表1!A:E,3,0))),IF(MID(A2279,7,3)="內定里",6,"確認是否登打鄰或里別"))</f>
        <v>確認是否登打鄰或里別</v>
      </c>
      <c r="D2279" t="str">
        <f>IFERROR(VLOOKUP(C2279,工作表1!C:D,2,0),"")</f>
        <v/>
      </c>
    </row>
    <row r="2280" spans="2:4">
      <c r="B2280" t="str">
        <f>IFERROR(VLOOKUP(MID(A2280,4,6),工作表1!A:E,5,0),"格式應為桃園市XX區XX里")</f>
        <v>格式應為桃園市XX區XX里</v>
      </c>
      <c r="C2280" t="str">
        <f>IFERROR(IF(MID(A2280,4,6)="中壢區內定里",VLOOKUP(MID(A2280,FIND("里",A2280)+1,FIND("路",A2280)-FIND("里",A2280)),工作表1!B:E,2,0),IF(MID(A2280,4,6)="楊梅區高上里",VLOOKUP(MID(A2280,FIND("里",A2280)+1,FIND("鄰",A2280)-FIND("里",A2280)),工作表1!B:E,2,0),VLOOKUP(MID(A2280,4,6),工作表1!A:E,3,0))),IF(MID(A2280,7,3)="內定里",6,"確認是否登打鄰或里別"))</f>
        <v>確認是否登打鄰或里別</v>
      </c>
      <c r="D2280" t="str">
        <f>IFERROR(VLOOKUP(C2280,工作表1!C:D,2,0),"")</f>
        <v/>
      </c>
    </row>
    <row r="2281" spans="2:4">
      <c r="B2281" t="str">
        <f>IFERROR(VLOOKUP(MID(A2281,4,6),工作表1!A:E,5,0),"格式應為桃園市XX區XX里")</f>
        <v>格式應為桃園市XX區XX里</v>
      </c>
      <c r="C2281" t="str">
        <f>IFERROR(IF(MID(A2281,4,6)="中壢區內定里",VLOOKUP(MID(A2281,FIND("里",A2281)+1,FIND("路",A2281)-FIND("里",A2281)),工作表1!B:E,2,0),IF(MID(A2281,4,6)="楊梅區高上里",VLOOKUP(MID(A2281,FIND("里",A2281)+1,FIND("鄰",A2281)-FIND("里",A2281)),工作表1!B:E,2,0),VLOOKUP(MID(A2281,4,6),工作表1!A:E,3,0))),IF(MID(A2281,7,3)="內定里",6,"確認是否登打鄰或里別"))</f>
        <v>確認是否登打鄰或里別</v>
      </c>
      <c r="D2281" t="str">
        <f>IFERROR(VLOOKUP(C2281,工作表1!C:D,2,0),"")</f>
        <v/>
      </c>
    </row>
    <row r="2282" spans="2:4">
      <c r="B2282" t="str">
        <f>IFERROR(VLOOKUP(MID(A2282,4,6),工作表1!A:E,5,0),"格式應為桃園市XX區XX里")</f>
        <v>格式應為桃園市XX區XX里</v>
      </c>
      <c r="C2282" t="str">
        <f>IFERROR(IF(MID(A2282,4,6)="中壢區內定里",VLOOKUP(MID(A2282,FIND("里",A2282)+1,FIND("路",A2282)-FIND("里",A2282)),工作表1!B:E,2,0),IF(MID(A2282,4,6)="楊梅區高上里",VLOOKUP(MID(A2282,FIND("里",A2282)+1,FIND("鄰",A2282)-FIND("里",A2282)),工作表1!B:E,2,0),VLOOKUP(MID(A2282,4,6),工作表1!A:E,3,0))),IF(MID(A2282,7,3)="內定里",6,"確認是否登打鄰或里別"))</f>
        <v>確認是否登打鄰或里別</v>
      </c>
      <c r="D2282" t="str">
        <f>IFERROR(VLOOKUP(C2282,工作表1!C:D,2,0),"")</f>
        <v/>
      </c>
    </row>
    <row r="2283" spans="2:4">
      <c r="B2283" t="str">
        <f>IFERROR(VLOOKUP(MID(A2283,4,6),工作表1!A:E,5,0),"格式應為桃園市XX區XX里")</f>
        <v>格式應為桃園市XX區XX里</v>
      </c>
      <c r="C2283" t="str">
        <f>IFERROR(IF(MID(A2283,4,6)="中壢區內定里",VLOOKUP(MID(A2283,FIND("里",A2283)+1,FIND("路",A2283)-FIND("里",A2283)),工作表1!B:E,2,0),IF(MID(A2283,4,6)="楊梅區高上里",VLOOKUP(MID(A2283,FIND("里",A2283)+1,FIND("鄰",A2283)-FIND("里",A2283)),工作表1!B:E,2,0),VLOOKUP(MID(A2283,4,6),工作表1!A:E,3,0))),IF(MID(A2283,7,3)="內定里",6,"確認是否登打鄰或里別"))</f>
        <v>確認是否登打鄰或里別</v>
      </c>
      <c r="D2283" t="str">
        <f>IFERROR(VLOOKUP(C2283,工作表1!C:D,2,0),"")</f>
        <v/>
      </c>
    </row>
    <row r="2284" spans="2:4">
      <c r="B2284" t="str">
        <f>IFERROR(VLOOKUP(MID(A2284,4,6),工作表1!A:E,5,0),"格式應為桃園市XX區XX里")</f>
        <v>格式應為桃園市XX區XX里</v>
      </c>
      <c r="C2284" t="str">
        <f>IFERROR(IF(MID(A2284,4,6)="中壢區內定里",VLOOKUP(MID(A2284,FIND("里",A2284)+1,FIND("路",A2284)-FIND("里",A2284)),工作表1!B:E,2,0),IF(MID(A2284,4,6)="楊梅區高上里",VLOOKUP(MID(A2284,FIND("里",A2284)+1,FIND("鄰",A2284)-FIND("里",A2284)),工作表1!B:E,2,0),VLOOKUP(MID(A2284,4,6),工作表1!A:E,3,0))),IF(MID(A2284,7,3)="內定里",6,"確認是否登打鄰或里別"))</f>
        <v>確認是否登打鄰或里別</v>
      </c>
      <c r="D2284" t="str">
        <f>IFERROR(VLOOKUP(C2284,工作表1!C:D,2,0),"")</f>
        <v/>
      </c>
    </row>
    <row r="2285" spans="2:4">
      <c r="B2285" t="str">
        <f>IFERROR(VLOOKUP(MID(A2285,4,6),工作表1!A:E,5,0),"格式應為桃園市XX區XX里")</f>
        <v>格式應為桃園市XX區XX里</v>
      </c>
      <c r="C2285" t="str">
        <f>IFERROR(IF(MID(A2285,4,6)="中壢區內定里",VLOOKUP(MID(A2285,FIND("里",A2285)+1,FIND("路",A2285)-FIND("里",A2285)),工作表1!B:E,2,0),IF(MID(A2285,4,6)="楊梅區高上里",VLOOKUP(MID(A2285,FIND("里",A2285)+1,FIND("鄰",A2285)-FIND("里",A2285)),工作表1!B:E,2,0),VLOOKUP(MID(A2285,4,6),工作表1!A:E,3,0))),IF(MID(A2285,7,3)="內定里",6,"確認是否登打鄰或里別"))</f>
        <v>確認是否登打鄰或里別</v>
      </c>
      <c r="D2285" t="str">
        <f>IFERROR(VLOOKUP(C2285,工作表1!C:D,2,0),"")</f>
        <v/>
      </c>
    </row>
    <row r="2286" spans="2:4">
      <c r="B2286" t="str">
        <f>IFERROR(VLOOKUP(MID(A2286,4,6),工作表1!A:E,5,0),"格式應為桃園市XX區XX里")</f>
        <v>格式應為桃園市XX區XX里</v>
      </c>
      <c r="C2286" t="str">
        <f>IFERROR(IF(MID(A2286,4,6)="中壢區內定里",VLOOKUP(MID(A2286,FIND("里",A2286)+1,FIND("路",A2286)-FIND("里",A2286)),工作表1!B:E,2,0),IF(MID(A2286,4,6)="楊梅區高上里",VLOOKUP(MID(A2286,FIND("里",A2286)+1,FIND("鄰",A2286)-FIND("里",A2286)),工作表1!B:E,2,0),VLOOKUP(MID(A2286,4,6),工作表1!A:E,3,0))),IF(MID(A2286,7,3)="內定里",6,"確認是否登打鄰或里別"))</f>
        <v>確認是否登打鄰或里別</v>
      </c>
      <c r="D2286" t="str">
        <f>IFERROR(VLOOKUP(C2286,工作表1!C:D,2,0),"")</f>
        <v/>
      </c>
    </row>
    <row r="2287" spans="2:4">
      <c r="B2287" t="str">
        <f>IFERROR(VLOOKUP(MID(A2287,4,6),工作表1!A:E,5,0),"格式應為桃園市XX區XX里")</f>
        <v>格式應為桃園市XX區XX里</v>
      </c>
      <c r="C2287" t="str">
        <f>IFERROR(IF(MID(A2287,4,6)="中壢區內定里",VLOOKUP(MID(A2287,FIND("里",A2287)+1,FIND("路",A2287)-FIND("里",A2287)),工作表1!B:E,2,0),IF(MID(A2287,4,6)="楊梅區高上里",VLOOKUP(MID(A2287,FIND("里",A2287)+1,FIND("鄰",A2287)-FIND("里",A2287)),工作表1!B:E,2,0),VLOOKUP(MID(A2287,4,6),工作表1!A:E,3,0))),IF(MID(A2287,7,3)="內定里",6,"確認是否登打鄰或里別"))</f>
        <v>確認是否登打鄰或里別</v>
      </c>
      <c r="D2287" t="str">
        <f>IFERROR(VLOOKUP(C2287,工作表1!C:D,2,0),"")</f>
        <v/>
      </c>
    </row>
    <row r="2288" spans="2:4">
      <c r="B2288" t="str">
        <f>IFERROR(VLOOKUP(MID(A2288,4,6),工作表1!A:E,5,0),"格式應為桃園市XX區XX里")</f>
        <v>格式應為桃園市XX區XX里</v>
      </c>
      <c r="C2288" t="str">
        <f>IFERROR(IF(MID(A2288,4,6)="中壢區內定里",VLOOKUP(MID(A2288,FIND("里",A2288)+1,FIND("路",A2288)-FIND("里",A2288)),工作表1!B:E,2,0),IF(MID(A2288,4,6)="楊梅區高上里",VLOOKUP(MID(A2288,FIND("里",A2288)+1,FIND("鄰",A2288)-FIND("里",A2288)),工作表1!B:E,2,0),VLOOKUP(MID(A2288,4,6),工作表1!A:E,3,0))),IF(MID(A2288,7,3)="內定里",6,"確認是否登打鄰或里別"))</f>
        <v>確認是否登打鄰或里別</v>
      </c>
      <c r="D2288" t="str">
        <f>IFERROR(VLOOKUP(C2288,工作表1!C:D,2,0),"")</f>
        <v/>
      </c>
    </row>
    <row r="2289" spans="2:4">
      <c r="B2289" t="str">
        <f>IFERROR(VLOOKUP(MID(A2289,4,6),工作表1!A:E,5,0),"格式應為桃園市XX區XX里")</f>
        <v>格式應為桃園市XX區XX里</v>
      </c>
      <c r="C2289" t="str">
        <f>IFERROR(IF(MID(A2289,4,6)="中壢區內定里",VLOOKUP(MID(A2289,FIND("里",A2289)+1,FIND("路",A2289)-FIND("里",A2289)),工作表1!B:E,2,0),IF(MID(A2289,4,6)="楊梅區高上里",VLOOKUP(MID(A2289,FIND("里",A2289)+1,FIND("鄰",A2289)-FIND("里",A2289)),工作表1!B:E,2,0),VLOOKUP(MID(A2289,4,6),工作表1!A:E,3,0))),IF(MID(A2289,7,3)="內定里",6,"確認是否登打鄰或里別"))</f>
        <v>確認是否登打鄰或里別</v>
      </c>
      <c r="D2289" t="str">
        <f>IFERROR(VLOOKUP(C2289,工作表1!C:D,2,0),"")</f>
        <v/>
      </c>
    </row>
    <row r="2290" spans="2:4">
      <c r="B2290" t="str">
        <f>IFERROR(VLOOKUP(MID(A2290,4,6),工作表1!A:E,5,0),"格式應為桃園市XX區XX里")</f>
        <v>格式應為桃園市XX區XX里</v>
      </c>
      <c r="C2290" t="str">
        <f>IFERROR(IF(MID(A2290,4,6)="中壢區內定里",VLOOKUP(MID(A2290,FIND("里",A2290)+1,FIND("路",A2290)-FIND("里",A2290)),工作表1!B:E,2,0),IF(MID(A2290,4,6)="楊梅區高上里",VLOOKUP(MID(A2290,FIND("里",A2290)+1,FIND("鄰",A2290)-FIND("里",A2290)),工作表1!B:E,2,0),VLOOKUP(MID(A2290,4,6),工作表1!A:E,3,0))),IF(MID(A2290,7,3)="內定里",6,"確認是否登打鄰或里別"))</f>
        <v>確認是否登打鄰或里別</v>
      </c>
      <c r="D2290" t="str">
        <f>IFERROR(VLOOKUP(C2290,工作表1!C:D,2,0),"")</f>
        <v/>
      </c>
    </row>
    <row r="2291" spans="2:4">
      <c r="B2291" t="str">
        <f>IFERROR(VLOOKUP(MID(A2291,4,6),工作表1!A:E,5,0),"格式應為桃園市XX區XX里")</f>
        <v>格式應為桃園市XX區XX里</v>
      </c>
      <c r="C2291" t="str">
        <f>IFERROR(IF(MID(A2291,4,6)="中壢區內定里",VLOOKUP(MID(A2291,FIND("里",A2291)+1,FIND("路",A2291)-FIND("里",A2291)),工作表1!B:E,2,0),IF(MID(A2291,4,6)="楊梅區高上里",VLOOKUP(MID(A2291,FIND("里",A2291)+1,FIND("鄰",A2291)-FIND("里",A2291)),工作表1!B:E,2,0),VLOOKUP(MID(A2291,4,6),工作表1!A:E,3,0))),IF(MID(A2291,7,3)="內定里",6,"確認是否登打鄰或里別"))</f>
        <v>確認是否登打鄰或里別</v>
      </c>
      <c r="D2291" t="str">
        <f>IFERROR(VLOOKUP(C2291,工作表1!C:D,2,0),"")</f>
        <v/>
      </c>
    </row>
    <row r="2292" spans="2:4">
      <c r="B2292" t="str">
        <f>IFERROR(VLOOKUP(MID(A2292,4,6),工作表1!A:E,5,0),"格式應為桃園市XX區XX里")</f>
        <v>格式應為桃園市XX區XX里</v>
      </c>
      <c r="C2292" t="str">
        <f>IFERROR(IF(MID(A2292,4,6)="中壢區內定里",VLOOKUP(MID(A2292,FIND("里",A2292)+1,FIND("路",A2292)-FIND("里",A2292)),工作表1!B:E,2,0),IF(MID(A2292,4,6)="楊梅區高上里",VLOOKUP(MID(A2292,FIND("里",A2292)+1,FIND("鄰",A2292)-FIND("里",A2292)),工作表1!B:E,2,0),VLOOKUP(MID(A2292,4,6),工作表1!A:E,3,0))),IF(MID(A2292,7,3)="內定里",6,"確認是否登打鄰或里別"))</f>
        <v>確認是否登打鄰或里別</v>
      </c>
      <c r="D2292" t="str">
        <f>IFERROR(VLOOKUP(C2292,工作表1!C:D,2,0),"")</f>
        <v/>
      </c>
    </row>
    <row r="2293" spans="2:4">
      <c r="B2293" t="str">
        <f>IFERROR(VLOOKUP(MID(A2293,4,6),工作表1!A:E,5,0),"格式應為桃園市XX區XX里")</f>
        <v>格式應為桃園市XX區XX里</v>
      </c>
      <c r="C2293" t="str">
        <f>IFERROR(IF(MID(A2293,4,6)="中壢區內定里",VLOOKUP(MID(A2293,FIND("里",A2293)+1,FIND("路",A2293)-FIND("里",A2293)),工作表1!B:E,2,0),IF(MID(A2293,4,6)="楊梅區高上里",VLOOKUP(MID(A2293,FIND("里",A2293)+1,FIND("鄰",A2293)-FIND("里",A2293)),工作表1!B:E,2,0),VLOOKUP(MID(A2293,4,6),工作表1!A:E,3,0))),IF(MID(A2293,7,3)="內定里",6,"確認是否登打鄰或里別"))</f>
        <v>確認是否登打鄰或里別</v>
      </c>
      <c r="D2293" t="str">
        <f>IFERROR(VLOOKUP(C2293,工作表1!C:D,2,0),"")</f>
        <v/>
      </c>
    </row>
    <row r="2294" spans="2:4">
      <c r="B2294" t="str">
        <f>IFERROR(VLOOKUP(MID(A2294,4,6),工作表1!A:E,5,0),"格式應為桃園市XX區XX里")</f>
        <v>格式應為桃園市XX區XX里</v>
      </c>
      <c r="C2294" t="str">
        <f>IFERROR(IF(MID(A2294,4,6)="中壢區內定里",VLOOKUP(MID(A2294,FIND("里",A2294)+1,FIND("路",A2294)-FIND("里",A2294)),工作表1!B:E,2,0),IF(MID(A2294,4,6)="楊梅區高上里",VLOOKUP(MID(A2294,FIND("里",A2294)+1,FIND("鄰",A2294)-FIND("里",A2294)),工作表1!B:E,2,0),VLOOKUP(MID(A2294,4,6),工作表1!A:E,3,0))),IF(MID(A2294,7,3)="內定里",6,"確認是否登打鄰或里別"))</f>
        <v>確認是否登打鄰或里別</v>
      </c>
      <c r="D2294" t="str">
        <f>IFERROR(VLOOKUP(C2294,工作表1!C:D,2,0),"")</f>
        <v/>
      </c>
    </row>
    <row r="2295" spans="2:4">
      <c r="B2295" t="str">
        <f>IFERROR(VLOOKUP(MID(A2295,4,6),工作表1!A:E,5,0),"格式應為桃園市XX區XX里")</f>
        <v>格式應為桃園市XX區XX里</v>
      </c>
      <c r="C2295" t="str">
        <f>IFERROR(IF(MID(A2295,4,6)="中壢區內定里",VLOOKUP(MID(A2295,FIND("里",A2295)+1,FIND("路",A2295)-FIND("里",A2295)),工作表1!B:E,2,0),IF(MID(A2295,4,6)="楊梅區高上里",VLOOKUP(MID(A2295,FIND("里",A2295)+1,FIND("鄰",A2295)-FIND("里",A2295)),工作表1!B:E,2,0),VLOOKUP(MID(A2295,4,6),工作表1!A:E,3,0))),IF(MID(A2295,7,3)="內定里",6,"確認是否登打鄰或里別"))</f>
        <v>確認是否登打鄰或里別</v>
      </c>
      <c r="D2295" t="str">
        <f>IFERROR(VLOOKUP(C2295,工作表1!C:D,2,0),"")</f>
        <v/>
      </c>
    </row>
    <row r="2296" spans="2:4">
      <c r="B2296" t="str">
        <f>IFERROR(VLOOKUP(MID(A2296,4,6),工作表1!A:E,5,0),"格式應為桃園市XX區XX里")</f>
        <v>格式應為桃園市XX區XX里</v>
      </c>
      <c r="C2296" t="str">
        <f>IFERROR(IF(MID(A2296,4,6)="中壢區內定里",VLOOKUP(MID(A2296,FIND("里",A2296)+1,FIND("路",A2296)-FIND("里",A2296)),工作表1!B:E,2,0),IF(MID(A2296,4,6)="楊梅區高上里",VLOOKUP(MID(A2296,FIND("里",A2296)+1,FIND("鄰",A2296)-FIND("里",A2296)),工作表1!B:E,2,0),VLOOKUP(MID(A2296,4,6),工作表1!A:E,3,0))),IF(MID(A2296,7,3)="內定里",6,"確認是否登打鄰或里別"))</f>
        <v>確認是否登打鄰或里別</v>
      </c>
      <c r="D2296" t="str">
        <f>IFERROR(VLOOKUP(C2296,工作表1!C:D,2,0),"")</f>
        <v/>
      </c>
    </row>
    <row r="2297" spans="2:4">
      <c r="B2297" t="str">
        <f>IFERROR(VLOOKUP(MID(A2297,4,6),工作表1!A:E,5,0),"格式應為桃園市XX區XX里")</f>
        <v>格式應為桃園市XX區XX里</v>
      </c>
      <c r="C2297" t="str">
        <f>IFERROR(IF(MID(A2297,4,6)="中壢區內定里",VLOOKUP(MID(A2297,FIND("里",A2297)+1,FIND("路",A2297)-FIND("里",A2297)),工作表1!B:E,2,0),IF(MID(A2297,4,6)="楊梅區高上里",VLOOKUP(MID(A2297,FIND("里",A2297)+1,FIND("鄰",A2297)-FIND("里",A2297)),工作表1!B:E,2,0),VLOOKUP(MID(A2297,4,6),工作表1!A:E,3,0))),IF(MID(A2297,7,3)="內定里",6,"確認是否登打鄰或里別"))</f>
        <v>確認是否登打鄰或里別</v>
      </c>
      <c r="D2297" t="str">
        <f>IFERROR(VLOOKUP(C2297,工作表1!C:D,2,0),"")</f>
        <v/>
      </c>
    </row>
    <row r="2298" spans="2:4">
      <c r="B2298" t="str">
        <f>IFERROR(VLOOKUP(MID(A2298,4,6),工作表1!A:E,5,0),"格式應為桃園市XX區XX里")</f>
        <v>格式應為桃園市XX區XX里</v>
      </c>
      <c r="C2298" t="str">
        <f>IFERROR(IF(MID(A2298,4,6)="中壢區內定里",VLOOKUP(MID(A2298,FIND("里",A2298)+1,FIND("路",A2298)-FIND("里",A2298)),工作表1!B:E,2,0),IF(MID(A2298,4,6)="楊梅區高上里",VLOOKUP(MID(A2298,FIND("里",A2298)+1,FIND("鄰",A2298)-FIND("里",A2298)),工作表1!B:E,2,0),VLOOKUP(MID(A2298,4,6),工作表1!A:E,3,0))),IF(MID(A2298,7,3)="內定里",6,"確認是否登打鄰或里別"))</f>
        <v>確認是否登打鄰或里別</v>
      </c>
      <c r="D2298" t="str">
        <f>IFERROR(VLOOKUP(C2298,工作表1!C:D,2,0),"")</f>
        <v/>
      </c>
    </row>
    <row r="2299" spans="2:4">
      <c r="B2299" t="str">
        <f>IFERROR(VLOOKUP(MID(A2299,4,6),工作表1!A:E,5,0),"格式應為桃園市XX區XX里")</f>
        <v>格式應為桃園市XX區XX里</v>
      </c>
      <c r="C2299" t="str">
        <f>IFERROR(IF(MID(A2299,4,6)="中壢區內定里",VLOOKUP(MID(A2299,FIND("里",A2299)+1,FIND("路",A2299)-FIND("里",A2299)),工作表1!B:E,2,0),IF(MID(A2299,4,6)="楊梅區高上里",VLOOKUP(MID(A2299,FIND("里",A2299)+1,FIND("鄰",A2299)-FIND("里",A2299)),工作表1!B:E,2,0),VLOOKUP(MID(A2299,4,6),工作表1!A:E,3,0))),IF(MID(A2299,7,3)="內定里",6,"確認是否登打鄰或里別"))</f>
        <v>確認是否登打鄰或里別</v>
      </c>
      <c r="D2299" t="str">
        <f>IFERROR(VLOOKUP(C2299,工作表1!C:D,2,0),"")</f>
        <v/>
      </c>
    </row>
    <row r="2300" spans="2:4">
      <c r="B2300" t="str">
        <f>IFERROR(VLOOKUP(MID(A2300,4,6),工作表1!A:E,5,0),"格式應為桃園市XX區XX里")</f>
        <v>格式應為桃園市XX區XX里</v>
      </c>
      <c r="C2300" t="str">
        <f>IFERROR(IF(MID(A2300,4,6)="中壢區內定里",VLOOKUP(MID(A2300,FIND("里",A2300)+1,FIND("路",A2300)-FIND("里",A2300)),工作表1!B:E,2,0),IF(MID(A2300,4,6)="楊梅區高上里",VLOOKUP(MID(A2300,FIND("里",A2300)+1,FIND("鄰",A2300)-FIND("里",A2300)),工作表1!B:E,2,0),VLOOKUP(MID(A2300,4,6),工作表1!A:E,3,0))),IF(MID(A2300,7,3)="內定里",6,"確認是否登打鄰或里別"))</f>
        <v>確認是否登打鄰或里別</v>
      </c>
      <c r="D2300" t="str">
        <f>IFERROR(VLOOKUP(C2300,工作表1!C:D,2,0),"")</f>
        <v/>
      </c>
    </row>
    <row r="2301" spans="2:4">
      <c r="B2301" t="str">
        <f>IFERROR(VLOOKUP(MID(A2301,4,6),工作表1!A:E,5,0),"格式應為桃園市XX區XX里")</f>
        <v>格式應為桃園市XX區XX里</v>
      </c>
      <c r="C2301" t="str">
        <f>IFERROR(IF(MID(A2301,4,6)="中壢區內定里",VLOOKUP(MID(A2301,FIND("里",A2301)+1,FIND("路",A2301)-FIND("里",A2301)),工作表1!B:E,2,0),IF(MID(A2301,4,6)="楊梅區高上里",VLOOKUP(MID(A2301,FIND("里",A2301)+1,FIND("鄰",A2301)-FIND("里",A2301)),工作表1!B:E,2,0),VLOOKUP(MID(A2301,4,6),工作表1!A:E,3,0))),IF(MID(A2301,7,3)="內定里",6,"確認是否登打鄰或里別"))</f>
        <v>確認是否登打鄰或里別</v>
      </c>
      <c r="D2301" t="str">
        <f>IFERROR(VLOOKUP(C2301,工作表1!C:D,2,0),"")</f>
        <v/>
      </c>
    </row>
    <row r="2302" spans="2:4">
      <c r="B2302" t="str">
        <f>IFERROR(VLOOKUP(MID(A2302,4,6),工作表1!A:E,5,0),"格式應為桃園市XX區XX里")</f>
        <v>格式應為桃園市XX區XX里</v>
      </c>
      <c r="C2302" t="str">
        <f>IFERROR(IF(MID(A2302,4,6)="中壢區內定里",VLOOKUP(MID(A2302,FIND("里",A2302)+1,FIND("路",A2302)-FIND("里",A2302)),工作表1!B:E,2,0),IF(MID(A2302,4,6)="楊梅區高上里",VLOOKUP(MID(A2302,FIND("里",A2302)+1,FIND("鄰",A2302)-FIND("里",A2302)),工作表1!B:E,2,0),VLOOKUP(MID(A2302,4,6),工作表1!A:E,3,0))),IF(MID(A2302,7,3)="內定里",6,"確認是否登打鄰或里別"))</f>
        <v>確認是否登打鄰或里別</v>
      </c>
      <c r="D2302" t="str">
        <f>IFERROR(VLOOKUP(C2302,工作表1!C:D,2,0),"")</f>
        <v/>
      </c>
    </row>
    <row r="2303" spans="2:4">
      <c r="B2303" t="str">
        <f>IFERROR(VLOOKUP(MID(A2303,4,6),工作表1!A:E,5,0),"格式應為桃園市XX區XX里")</f>
        <v>格式應為桃園市XX區XX里</v>
      </c>
      <c r="C2303" t="str">
        <f>IFERROR(IF(MID(A2303,4,6)="中壢區內定里",VLOOKUP(MID(A2303,FIND("里",A2303)+1,FIND("路",A2303)-FIND("里",A2303)),工作表1!B:E,2,0),IF(MID(A2303,4,6)="楊梅區高上里",VLOOKUP(MID(A2303,FIND("里",A2303)+1,FIND("鄰",A2303)-FIND("里",A2303)),工作表1!B:E,2,0),VLOOKUP(MID(A2303,4,6),工作表1!A:E,3,0))),IF(MID(A2303,7,3)="內定里",6,"確認是否登打鄰或里別"))</f>
        <v>確認是否登打鄰或里別</v>
      </c>
      <c r="D2303" t="str">
        <f>IFERROR(VLOOKUP(C2303,工作表1!C:D,2,0),"")</f>
        <v/>
      </c>
    </row>
    <row r="2304" spans="2:4">
      <c r="B2304" t="str">
        <f>IFERROR(VLOOKUP(MID(A2304,4,6),工作表1!A:E,5,0),"格式應為桃園市XX區XX里")</f>
        <v>格式應為桃園市XX區XX里</v>
      </c>
      <c r="C2304" t="str">
        <f>IFERROR(IF(MID(A2304,4,6)="中壢區內定里",VLOOKUP(MID(A2304,FIND("里",A2304)+1,FIND("路",A2304)-FIND("里",A2304)),工作表1!B:E,2,0),IF(MID(A2304,4,6)="楊梅區高上里",VLOOKUP(MID(A2304,FIND("里",A2304)+1,FIND("鄰",A2304)-FIND("里",A2304)),工作表1!B:E,2,0),VLOOKUP(MID(A2304,4,6),工作表1!A:E,3,0))),IF(MID(A2304,7,3)="內定里",6,"確認是否登打鄰或里別"))</f>
        <v>確認是否登打鄰或里別</v>
      </c>
      <c r="D2304" t="str">
        <f>IFERROR(VLOOKUP(C2304,工作表1!C:D,2,0),"")</f>
        <v/>
      </c>
    </row>
    <row r="2305" spans="2:4">
      <c r="B2305" t="str">
        <f>IFERROR(VLOOKUP(MID(A2305,4,6),工作表1!A:E,5,0),"格式應為桃園市XX區XX里")</f>
        <v>格式應為桃園市XX區XX里</v>
      </c>
      <c r="C2305" t="str">
        <f>IFERROR(IF(MID(A2305,4,6)="中壢區內定里",VLOOKUP(MID(A2305,FIND("里",A2305)+1,FIND("路",A2305)-FIND("里",A2305)),工作表1!B:E,2,0),IF(MID(A2305,4,6)="楊梅區高上里",VLOOKUP(MID(A2305,FIND("里",A2305)+1,FIND("鄰",A2305)-FIND("里",A2305)),工作表1!B:E,2,0),VLOOKUP(MID(A2305,4,6),工作表1!A:E,3,0))),IF(MID(A2305,7,3)="內定里",6,"確認是否登打鄰或里別"))</f>
        <v>確認是否登打鄰或里別</v>
      </c>
      <c r="D2305" t="str">
        <f>IFERROR(VLOOKUP(C2305,工作表1!C:D,2,0),"")</f>
        <v/>
      </c>
    </row>
    <row r="2306" spans="2:4">
      <c r="B2306" t="str">
        <f>IFERROR(VLOOKUP(MID(A2306,4,6),工作表1!A:E,5,0),"格式應為桃園市XX區XX里")</f>
        <v>格式應為桃園市XX區XX里</v>
      </c>
      <c r="C2306" t="str">
        <f>IFERROR(IF(MID(A2306,4,6)="中壢區內定里",VLOOKUP(MID(A2306,FIND("里",A2306)+1,FIND("路",A2306)-FIND("里",A2306)),工作表1!B:E,2,0),IF(MID(A2306,4,6)="楊梅區高上里",VLOOKUP(MID(A2306,FIND("里",A2306)+1,FIND("鄰",A2306)-FIND("里",A2306)),工作表1!B:E,2,0),VLOOKUP(MID(A2306,4,6),工作表1!A:E,3,0))),IF(MID(A2306,7,3)="內定里",6,"確認是否登打鄰或里別"))</f>
        <v>確認是否登打鄰或里別</v>
      </c>
      <c r="D2306" t="str">
        <f>IFERROR(VLOOKUP(C2306,工作表1!C:D,2,0),"")</f>
        <v/>
      </c>
    </row>
    <row r="2307" spans="2:4">
      <c r="B2307" t="str">
        <f>IFERROR(VLOOKUP(MID(A2307,4,6),工作表1!A:E,5,0),"格式應為桃園市XX區XX里")</f>
        <v>格式應為桃園市XX區XX里</v>
      </c>
      <c r="C2307" t="str">
        <f>IFERROR(IF(MID(A2307,4,6)="中壢區內定里",VLOOKUP(MID(A2307,FIND("里",A2307)+1,FIND("路",A2307)-FIND("里",A2307)),工作表1!B:E,2,0),IF(MID(A2307,4,6)="楊梅區高上里",VLOOKUP(MID(A2307,FIND("里",A2307)+1,FIND("鄰",A2307)-FIND("里",A2307)),工作表1!B:E,2,0),VLOOKUP(MID(A2307,4,6),工作表1!A:E,3,0))),IF(MID(A2307,7,3)="內定里",6,"確認是否登打鄰或里別"))</f>
        <v>確認是否登打鄰或里別</v>
      </c>
      <c r="D2307" t="str">
        <f>IFERROR(VLOOKUP(C2307,工作表1!C:D,2,0),"")</f>
        <v/>
      </c>
    </row>
    <row r="2308" spans="2:4">
      <c r="B2308" t="str">
        <f>IFERROR(VLOOKUP(MID(A2308,4,6),工作表1!A:E,5,0),"格式應為桃園市XX區XX里")</f>
        <v>格式應為桃園市XX區XX里</v>
      </c>
      <c r="C2308" t="str">
        <f>IFERROR(IF(MID(A2308,4,6)="中壢區內定里",VLOOKUP(MID(A2308,FIND("里",A2308)+1,FIND("路",A2308)-FIND("里",A2308)),工作表1!B:E,2,0),IF(MID(A2308,4,6)="楊梅區高上里",VLOOKUP(MID(A2308,FIND("里",A2308)+1,FIND("鄰",A2308)-FIND("里",A2308)),工作表1!B:E,2,0),VLOOKUP(MID(A2308,4,6),工作表1!A:E,3,0))),IF(MID(A2308,7,3)="內定里",6,"確認是否登打鄰或里別"))</f>
        <v>確認是否登打鄰或里別</v>
      </c>
      <c r="D2308" t="str">
        <f>IFERROR(VLOOKUP(C2308,工作表1!C:D,2,0),"")</f>
        <v/>
      </c>
    </row>
    <row r="2309" spans="2:4">
      <c r="B2309" t="str">
        <f>IFERROR(VLOOKUP(MID(A2309,4,6),工作表1!A:E,5,0),"格式應為桃園市XX區XX里")</f>
        <v>格式應為桃園市XX區XX里</v>
      </c>
      <c r="C2309" t="str">
        <f>IFERROR(IF(MID(A2309,4,6)="中壢區內定里",VLOOKUP(MID(A2309,FIND("里",A2309)+1,FIND("路",A2309)-FIND("里",A2309)),工作表1!B:E,2,0),IF(MID(A2309,4,6)="楊梅區高上里",VLOOKUP(MID(A2309,FIND("里",A2309)+1,FIND("鄰",A2309)-FIND("里",A2309)),工作表1!B:E,2,0),VLOOKUP(MID(A2309,4,6),工作表1!A:E,3,0))),IF(MID(A2309,7,3)="內定里",6,"確認是否登打鄰或里別"))</f>
        <v>確認是否登打鄰或里別</v>
      </c>
      <c r="D2309" t="str">
        <f>IFERROR(VLOOKUP(C2309,工作表1!C:D,2,0),"")</f>
        <v/>
      </c>
    </row>
    <row r="2310" spans="2:4">
      <c r="B2310" t="str">
        <f>IFERROR(VLOOKUP(MID(A2310,4,6),工作表1!A:E,5,0),"格式應為桃園市XX區XX里")</f>
        <v>格式應為桃園市XX區XX里</v>
      </c>
      <c r="C2310" t="str">
        <f>IFERROR(IF(MID(A2310,4,6)="中壢區內定里",VLOOKUP(MID(A2310,FIND("里",A2310)+1,FIND("路",A2310)-FIND("里",A2310)),工作表1!B:E,2,0),IF(MID(A2310,4,6)="楊梅區高上里",VLOOKUP(MID(A2310,FIND("里",A2310)+1,FIND("鄰",A2310)-FIND("里",A2310)),工作表1!B:E,2,0),VLOOKUP(MID(A2310,4,6),工作表1!A:E,3,0))),IF(MID(A2310,7,3)="內定里",6,"確認是否登打鄰或里別"))</f>
        <v>確認是否登打鄰或里別</v>
      </c>
      <c r="D2310" t="str">
        <f>IFERROR(VLOOKUP(C2310,工作表1!C:D,2,0),"")</f>
        <v/>
      </c>
    </row>
    <row r="2311" spans="2:4">
      <c r="B2311" t="str">
        <f>IFERROR(VLOOKUP(MID(A2311,4,6),工作表1!A:E,5,0),"格式應為桃園市XX區XX里")</f>
        <v>格式應為桃園市XX區XX里</v>
      </c>
      <c r="C2311" t="str">
        <f>IFERROR(IF(MID(A2311,4,6)="中壢區內定里",VLOOKUP(MID(A2311,FIND("里",A2311)+1,FIND("路",A2311)-FIND("里",A2311)),工作表1!B:E,2,0),IF(MID(A2311,4,6)="楊梅區高上里",VLOOKUP(MID(A2311,FIND("里",A2311)+1,FIND("鄰",A2311)-FIND("里",A2311)),工作表1!B:E,2,0),VLOOKUP(MID(A2311,4,6),工作表1!A:E,3,0))),IF(MID(A2311,7,3)="內定里",6,"確認是否登打鄰或里別"))</f>
        <v>確認是否登打鄰或里別</v>
      </c>
      <c r="D2311" t="str">
        <f>IFERROR(VLOOKUP(C2311,工作表1!C:D,2,0),"")</f>
        <v/>
      </c>
    </row>
    <row r="2312" spans="2:4">
      <c r="B2312" t="str">
        <f>IFERROR(VLOOKUP(MID(A2312,4,6),工作表1!A:E,5,0),"格式應為桃園市XX區XX里")</f>
        <v>格式應為桃園市XX區XX里</v>
      </c>
      <c r="C2312" t="str">
        <f>IFERROR(IF(MID(A2312,4,6)="中壢區內定里",VLOOKUP(MID(A2312,FIND("里",A2312)+1,FIND("路",A2312)-FIND("里",A2312)),工作表1!B:E,2,0),IF(MID(A2312,4,6)="楊梅區高上里",VLOOKUP(MID(A2312,FIND("里",A2312)+1,FIND("鄰",A2312)-FIND("里",A2312)),工作表1!B:E,2,0),VLOOKUP(MID(A2312,4,6),工作表1!A:E,3,0))),IF(MID(A2312,7,3)="內定里",6,"確認是否登打鄰或里別"))</f>
        <v>確認是否登打鄰或里別</v>
      </c>
      <c r="D2312" t="str">
        <f>IFERROR(VLOOKUP(C2312,工作表1!C:D,2,0),"")</f>
        <v/>
      </c>
    </row>
    <row r="2313" spans="2:4">
      <c r="B2313" t="str">
        <f>IFERROR(VLOOKUP(MID(A2313,4,6),工作表1!A:E,5,0),"格式應為桃園市XX區XX里")</f>
        <v>格式應為桃園市XX區XX里</v>
      </c>
      <c r="C2313" t="str">
        <f>IFERROR(IF(MID(A2313,4,6)="中壢區內定里",VLOOKUP(MID(A2313,FIND("里",A2313)+1,FIND("路",A2313)-FIND("里",A2313)),工作表1!B:E,2,0),IF(MID(A2313,4,6)="楊梅區高上里",VLOOKUP(MID(A2313,FIND("里",A2313)+1,FIND("鄰",A2313)-FIND("里",A2313)),工作表1!B:E,2,0),VLOOKUP(MID(A2313,4,6),工作表1!A:E,3,0))),IF(MID(A2313,7,3)="內定里",6,"確認是否登打鄰或里別"))</f>
        <v>確認是否登打鄰或里別</v>
      </c>
      <c r="D2313" t="str">
        <f>IFERROR(VLOOKUP(C2313,工作表1!C:D,2,0),"")</f>
        <v/>
      </c>
    </row>
    <row r="2314" spans="2:4">
      <c r="B2314" t="str">
        <f>IFERROR(VLOOKUP(MID(A2314,4,6),工作表1!A:E,5,0),"格式應為桃園市XX區XX里")</f>
        <v>格式應為桃園市XX區XX里</v>
      </c>
      <c r="C2314" t="str">
        <f>IFERROR(IF(MID(A2314,4,6)="中壢區內定里",VLOOKUP(MID(A2314,FIND("里",A2314)+1,FIND("路",A2314)-FIND("里",A2314)),工作表1!B:E,2,0),IF(MID(A2314,4,6)="楊梅區高上里",VLOOKUP(MID(A2314,FIND("里",A2314)+1,FIND("鄰",A2314)-FIND("里",A2314)),工作表1!B:E,2,0),VLOOKUP(MID(A2314,4,6),工作表1!A:E,3,0))),IF(MID(A2314,7,3)="內定里",6,"確認是否登打鄰或里別"))</f>
        <v>確認是否登打鄰或里別</v>
      </c>
      <c r="D2314" t="str">
        <f>IFERROR(VLOOKUP(C2314,工作表1!C:D,2,0),"")</f>
        <v/>
      </c>
    </row>
    <row r="2315" spans="2:4">
      <c r="B2315" t="str">
        <f>IFERROR(VLOOKUP(MID(A2315,4,6),工作表1!A:E,5,0),"格式應為桃園市XX區XX里")</f>
        <v>格式應為桃園市XX區XX里</v>
      </c>
      <c r="C2315" t="str">
        <f>IFERROR(IF(MID(A2315,4,6)="中壢區內定里",VLOOKUP(MID(A2315,FIND("里",A2315)+1,FIND("路",A2315)-FIND("里",A2315)),工作表1!B:E,2,0),IF(MID(A2315,4,6)="楊梅區高上里",VLOOKUP(MID(A2315,FIND("里",A2315)+1,FIND("鄰",A2315)-FIND("里",A2315)),工作表1!B:E,2,0),VLOOKUP(MID(A2315,4,6),工作表1!A:E,3,0))),IF(MID(A2315,7,3)="內定里",6,"確認是否登打鄰或里別"))</f>
        <v>確認是否登打鄰或里別</v>
      </c>
      <c r="D2315" t="str">
        <f>IFERROR(VLOOKUP(C2315,工作表1!C:D,2,0),"")</f>
        <v/>
      </c>
    </row>
    <row r="2316" spans="2:4">
      <c r="B2316" t="str">
        <f>IFERROR(VLOOKUP(MID(A2316,4,6),工作表1!A:E,5,0),"格式應為桃園市XX區XX里")</f>
        <v>格式應為桃園市XX區XX里</v>
      </c>
      <c r="C2316" t="str">
        <f>IFERROR(IF(MID(A2316,4,6)="中壢區內定里",VLOOKUP(MID(A2316,FIND("里",A2316)+1,FIND("路",A2316)-FIND("里",A2316)),工作表1!B:E,2,0),IF(MID(A2316,4,6)="楊梅區高上里",VLOOKUP(MID(A2316,FIND("里",A2316)+1,FIND("鄰",A2316)-FIND("里",A2316)),工作表1!B:E,2,0),VLOOKUP(MID(A2316,4,6),工作表1!A:E,3,0))),IF(MID(A2316,7,3)="內定里",6,"確認是否登打鄰或里別"))</f>
        <v>確認是否登打鄰或里別</v>
      </c>
      <c r="D2316" t="str">
        <f>IFERROR(VLOOKUP(C2316,工作表1!C:D,2,0),"")</f>
        <v/>
      </c>
    </row>
    <row r="2317" spans="2:4">
      <c r="B2317" t="str">
        <f>IFERROR(VLOOKUP(MID(A2317,4,6),工作表1!A:E,5,0),"格式應為桃園市XX區XX里")</f>
        <v>格式應為桃園市XX區XX里</v>
      </c>
      <c r="C2317" t="str">
        <f>IFERROR(IF(MID(A2317,4,6)="中壢區內定里",VLOOKUP(MID(A2317,FIND("里",A2317)+1,FIND("路",A2317)-FIND("里",A2317)),工作表1!B:E,2,0),IF(MID(A2317,4,6)="楊梅區高上里",VLOOKUP(MID(A2317,FIND("里",A2317)+1,FIND("鄰",A2317)-FIND("里",A2317)),工作表1!B:E,2,0),VLOOKUP(MID(A2317,4,6),工作表1!A:E,3,0))),IF(MID(A2317,7,3)="內定里",6,"確認是否登打鄰或里別"))</f>
        <v>確認是否登打鄰或里別</v>
      </c>
      <c r="D2317" t="str">
        <f>IFERROR(VLOOKUP(C2317,工作表1!C:D,2,0),"")</f>
        <v/>
      </c>
    </row>
    <row r="2318" spans="2:4">
      <c r="B2318" t="str">
        <f>IFERROR(VLOOKUP(MID(A2318,4,6),工作表1!A:E,5,0),"格式應為桃園市XX區XX里")</f>
        <v>格式應為桃園市XX區XX里</v>
      </c>
      <c r="C2318" t="str">
        <f>IFERROR(IF(MID(A2318,4,6)="中壢區內定里",VLOOKUP(MID(A2318,FIND("里",A2318)+1,FIND("路",A2318)-FIND("里",A2318)),工作表1!B:E,2,0),IF(MID(A2318,4,6)="楊梅區高上里",VLOOKUP(MID(A2318,FIND("里",A2318)+1,FIND("鄰",A2318)-FIND("里",A2318)),工作表1!B:E,2,0),VLOOKUP(MID(A2318,4,6),工作表1!A:E,3,0))),IF(MID(A2318,7,3)="內定里",6,"確認是否登打鄰或里別"))</f>
        <v>確認是否登打鄰或里別</v>
      </c>
      <c r="D2318" t="str">
        <f>IFERROR(VLOOKUP(C2318,工作表1!C:D,2,0),"")</f>
        <v/>
      </c>
    </row>
    <row r="2319" spans="2:4">
      <c r="B2319" t="str">
        <f>IFERROR(VLOOKUP(MID(A2319,4,6),工作表1!A:E,5,0),"格式應為桃園市XX區XX里")</f>
        <v>格式應為桃園市XX區XX里</v>
      </c>
      <c r="C2319" t="str">
        <f>IFERROR(IF(MID(A2319,4,6)="中壢區內定里",VLOOKUP(MID(A2319,FIND("里",A2319)+1,FIND("路",A2319)-FIND("里",A2319)),工作表1!B:E,2,0),IF(MID(A2319,4,6)="楊梅區高上里",VLOOKUP(MID(A2319,FIND("里",A2319)+1,FIND("鄰",A2319)-FIND("里",A2319)),工作表1!B:E,2,0),VLOOKUP(MID(A2319,4,6),工作表1!A:E,3,0))),IF(MID(A2319,7,3)="內定里",6,"確認是否登打鄰或里別"))</f>
        <v>確認是否登打鄰或里別</v>
      </c>
      <c r="D2319" t="str">
        <f>IFERROR(VLOOKUP(C2319,工作表1!C:D,2,0),"")</f>
        <v/>
      </c>
    </row>
    <row r="2320" spans="2:4">
      <c r="B2320" t="str">
        <f>IFERROR(VLOOKUP(MID(A2320,4,6),工作表1!A:E,5,0),"格式應為桃園市XX區XX里")</f>
        <v>格式應為桃園市XX區XX里</v>
      </c>
      <c r="C2320" t="str">
        <f>IFERROR(IF(MID(A2320,4,6)="中壢區內定里",VLOOKUP(MID(A2320,FIND("里",A2320)+1,FIND("路",A2320)-FIND("里",A2320)),工作表1!B:E,2,0),IF(MID(A2320,4,6)="楊梅區高上里",VLOOKUP(MID(A2320,FIND("里",A2320)+1,FIND("鄰",A2320)-FIND("里",A2320)),工作表1!B:E,2,0),VLOOKUP(MID(A2320,4,6),工作表1!A:E,3,0))),IF(MID(A2320,7,3)="內定里",6,"確認是否登打鄰或里別"))</f>
        <v>確認是否登打鄰或里別</v>
      </c>
      <c r="D2320" t="str">
        <f>IFERROR(VLOOKUP(C2320,工作表1!C:D,2,0),"")</f>
        <v/>
      </c>
    </row>
    <row r="2321" spans="2:4">
      <c r="B2321" t="str">
        <f>IFERROR(VLOOKUP(MID(A2321,4,6),工作表1!A:E,5,0),"格式應為桃園市XX區XX里")</f>
        <v>格式應為桃園市XX區XX里</v>
      </c>
      <c r="C2321" t="str">
        <f>IFERROR(IF(MID(A2321,4,6)="中壢區內定里",VLOOKUP(MID(A2321,FIND("里",A2321)+1,FIND("路",A2321)-FIND("里",A2321)),工作表1!B:E,2,0),IF(MID(A2321,4,6)="楊梅區高上里",VLOOKUP(MID(A2321,FIND("里",A2321)+1,FIND("鄰",A2321)-FIND("里",A2321)),工作表1!B:E,2,0),VLOOKUP(MID(A2321,4,6),工作表1!A:E,3,0))),IF(MID(A2321,7,3)="內定里",6,"確認是否登打鄰或里別"))</f>
        <v>確認是否登打鄰或里別</v>
      </c>
      <c r="D2321" t="str">
        <f>IFERROR(VLOOKUP(C2321,工作表1!C:D,2,0),"")</f>
        <v/>
      </c>
    </row>
    <row r="2322" spans="2:4">
      <c r="B2322" t="str">
        <f>IFERROR(VLOOKUP(MID(A2322,4,6),工作表1!A:E,5,0),"格式應為桃園市XX區XX里")</f>
        <v>格式應為桃園市XX區XX里</v>
      </c>
      <c r="C2322" t="str">
        <f>IFERROR(IF(MID(A2322,4,6)="中壢區內定里",VLOOKUP(MID(A2322,FIND("里",A2322)+1,FIND("路",A2322)-FIND("里",A2322)),工作表1!B:E,2,0),IF(MID(A2322,4,6)="楊梅區高上里",VLOOKUP(MID(A2322,FIND("里",A2322)+1,FIND("鄰",A2322)-FIND("里",A2322)),工作表1!B:E,2,0),VLOOKUP(MID(A2322,4,6),工作表1!A:E,3,0))),IF(MID(A2322,7,3)="內定里",6,"確認是否登打鄰或里別"))</f>
        <v>確認是否登打鄰或里別</v>
      </c>
      <c r="D2322" t="str">
        <f>IFERROR(VLOOKUP(C2322,工作表1!C:D,2,0),"")</f>
        <v/>
      </c>
    </row>
    <row r="2323" spans="2:4">
      <c r="B2323" t="str">
        <f>IFERROR(VLOOKUP(MID(A2323,4,6),工作表1!A:E,5,0),"格式應為桃園市XX區XX里")</f>
        <v>格式應為桃園市XX區XX里</v>
      </c>
      <c r="C2323" t="str">
        <f>IFERROR(IF(MID(A2323,4,6)="中壢區內定里",VLOOKUP(MID(A2323,FIND("里",A2323)+1,FIND("路",A2323)-FIND("里",A2323)),工作表1!B:E,2,0),IF(MID(A2323,4,6)="楊梅區高上里",VLOOKUP(MID(A2323,FIND("里",A2323)+1,FIND("鄰",A2323)-FIND("里",A2323)),工作表1!B:E,2,0),VLOOKUP(MID(A2323,4,6),工作表1!A:E,3,0))),IF(MID(A2323,7,3)="內定里",6,"確認是否登打鄰或里別"))</f>
        <v>確認是否登打鄰或里別</v>
      </c>
      <c r="D2323" t="str">
        <f>IFERROR(VLOOKUP(C2323,工作表1!C:D,2,0),"")</f>
        <v/>
      </c>
    </row>
    <row r="2324" spans="2:4">
      <c r="B2324" t="str">
        <f>IFERROR(VLOOKUP(MID(A2324,4,6),工作表1!A:E,5,0),"格式應為桃園市XX區XX里")</f>
        <v>格式應為桃園市XX區XX里</v>
      </c>
      <c r="C2324" t="str">
        <f>IFERROR(IF(MID(A2324,4,6)="中壢區內定里",VLOOKUP(MID(A2324,FIND("里",A2324)+1,FIND("路",A2324)-FIND("里",A2324)),工作表1!B:E,2,0),IF(MID(A2324,4,6)="楊梅區高上里",VLOOKUP(MID(A2324,FIND("里",A2324)+1,FIND("鄰",A2324)-FIND("里",A2324)),工作表1!B:E,2,0),VLOOKUP(MID(A2324,4,6),工作表1!A:E,3,0))),IF(MID(A2324,7,3)="內定里",6,"確認是否登打鄰或里別"))</f>
        <v>確認是否登打鄰或里別</v>
      </c>
      <c r="D2324" t="str">
        <f>IFERROR(VLOOKUP(C2324,工作表1!C:D,2,0),"")</f>
        <v/>
      </c>
    </row>
    <row r="2325" spans="2:4">
      <c r="B2325" t="str">
        <f>IFERROR(VLOOKUP(MID(A2325,4,6),工作表1!A:E,5,0),"格式應為桃園市XX區XX里")</f>
        <v>格式應為桃園市XX區XX里</v>
      </c>
      <c r="C2325" t="str">
        <f>IFERROR(IF(MID(A2325,4,6)="中壢區內定里",VLOOKUP(MID(A2325,FIND("里",A2325)+1,FIND("路",A2325)-FIND("里",A2325)),工作表1!B:E,2,0),IF(MID(A2325,4,6)="楊梅區高上里",VLOOKUP(MID(A2325,FIND("里",A2325)+1,FIND("鄰",A2325)-FIND("里",A2325)),工作表1!B:E,2,0),VLOOKUP(MID(A2325,4,6),工作表1!A:E,3,0))),IF(MID(A2325,7,3)="內定里",6,"確認是否登打鄰或里別"))</f>
        <v>確認是否登打鄰或里別</v>
      </c>
      <c r="D2325" t="str">
        <f>IFERROR(VLOOKUP(C2325,工作表1!C:D,2,0),"")</f>
        <v/>
      </c>
    </row>
    <row r="2326" spans="2:4">
      <c r="B2326" t="str">
        <f>IFERROR(VLOOKUP(MID(A2326,4,6),工作表1!A:E,5,0),"格式應為桃園市XX區XX里")</f>
        <v>格式應為桃園市XX區XX里</v>
      </c>
      <c r="C2326" t="str">
        <f>IFERROR(IF(MID(A2326,4,6)="中壢區內定里",VLOOKUP(MID(A2326,FIND("里",A2326)+1,FIND("路",A2326)-FIND("里",A2326)),工作表1!B:E,2,0),IF(MID(A2326,4,6)="楊梅區高上里",VLOOKUP(MID(A2326,FIND("里",A2326)+1,FIND("鄰",A2326)-FIND("里",A2326)),工作表1!B:E,2,0),VLOOKUP(MID(A2326,4,6),工作表1!A:E,3,0))),IF(MID(A2326,7,3)="內定里",6,"確認是否登打鄰或里別"))</f>
        <v>確認是否登打鄰或里別</v>
      </c>
      <c r="D2326" t="str">
        <f>IFERROR(VLOOKUP(C2326,工作表1!C:D,2,0),"")</f>
        <v/>
      </c>
    </row>
    <row r="2327" spans="2:4">
      <c r="B2327" t="str">
        <f>IFERROR(VLOOKUP(MID(A2327,4,6),工作表1!A:E,5,0),"格式應為桃園市XX區XX里")</f>
        <v>格式應為桃園市XX區XX里</v>
      </c>
      <c r="C2327" t="str">
        <f>IFERROR(IF(MID(A2327,4,6)="中壢區內定里",VLOOKUP(MID(A2327,FIND("里",A2327)+1,FIND("路",A2327)-FIND("里",A2327)),工作表1!B:E,2,0),IF(MID(A2327,4,6)="楊梅區高上里",VLOOKUP(MID(A2327,FIND("里",A2327)+1,FIND("鄰",A2327)-FIND("里",A2327)),工作表1!B:E,2,0),VLOOKUP(MID(A2327,4,6),工作表1!A:E,3,0))),IF(MID(A2327,7,3)="內定里",6,"確認是否登打鄰或里別"))</f>
        <v>確認是否登打鄰或里別</v>
      </c>
      <c r="D2327" t="str">
        <f>IFERROR(VLOOKUP(C2327,工作表1!C:D,2,0),"")</f>
        <v/>
      </c>
    </row>
    <row r="2328" spans="2:4">
      <c r="B2328" t="str">
        <f>IFERROR(VLOOKUP(MID(A2328,4,6),工作表1!A:E,5,0),"格式應為桃園市XX區XX里")</f>
        <v>格式應為桃園市XX區XX里</v>
      </c>
      <c r="C2328" t="str">
        <f>IFERROR(IF(MID(A2328,4,6)="中壢區內定里",VLOOKUP(MID(A2328,FIND("里",A2328)+1,FIND("路",A2328)-FIND("里",A2328)),工作表1!B:E,2,0),IF(MID(A2328,4,6)="楊梅區高上里",VLOOKUP(MID(A2328,FIND("里",A2328)+1,FIND("鄰",A2328)-FIND("里",A2328)),工作表1!B:E,2,0),VLOOKUP(MID(A2328,4,6),工作表1!A:E,3,0))),IF(MID(A2328,7,3)="內定里",6,"確認是否登打鄰或里別"))</f>
        <v>確認是否登打鄰或里別</v>
      </c>
      <c r="D2328" t="str">
        <f>IFERROR(VLOOKUP(C2328,工作表1!C:D,2,0),"")</f>
        <v/>
      </c>
    </row>
    <row r="2329" spans="2:4">
      <c r="B2329" t="str">
        <f>IFERROR(VLOOKUP(MID(A2329,4,6),工作表1!A:E,5,0),"格式應為桃園市XX區XX里")</f>
        <v>格式應為桃園市XX區XX里</v>
      </c>
      <c r="C2329" t="str">
        <f>IFERROR(IF(MID(A2329,4,6)="中壢區內定里",VLOOKUP(MID(A2329,FIND("里",A2329)+1,FIND("路",A2329)-FIND("里",A2329)),工作表1!B:E,2,0),IF(MID(A2329,4,6)="楊梅區高上里",VLOOKUP(MID(A2329,FIND("里",A2329)+1,FIND("鄰",A2329)-FIND("里",A2329)),工作表1!B:E,2,0),VLOOKUP(MID(A2329,4,6),工作表1!A:E,3,0))),IF(MID(A2329,7,3)="內定里",6,"確認是否登打鄰或里別"))</f>
        <v>確認是否登打鄰或里別</v>
      </c>
      <c r="D2329" t="str">
        <f>IFERROR(VLOOKUP(C2329,工作表1!C:D,2,0),"")</f>
        <v/>
      </c>
    </row>
    <row r="2330" spans="2:4">
      <c r="B2330" t="str">
        <f>IFERROR(VLOOKUP(MID(A2330,4,6),工作表1!A:E,5,0),"格式應為桃園市XX區XX里")</f>
        <v>格式應為桃園市XX區XX里</v>
      </c>
      <c r="C2330" t="str">
        <f>IFERROR(IF(MID(A2330,4,6)="中壢區內定里",VLOOKUP(MID(A2330,FIND("里",A2330)+1,FIND("路",A2330)-FIND("里",A2330)),工作表1!B:E,2,0),IF(MID(A2330,4,6)="楊梅區高上里",VLOOKUP(MID(A2330,FIND("里",A2330)+1,FIND("鄰",A2330)-FIND("里",A2330)),工作表1!B:E,2,0),VLOOKUP(MID(A2330,4,6),工作表1!A:E,3,0))),IF(MID(A2330,7,3)="內定里",6,"確認是否登打鄰或里別"))</f>
        <v>確認是否登打鄰或里別</v>
      </c>
      <c r="D2330" t="str">
        <f>IFERROR(VLOOKUP(C2330,工作表1!C:D,2,0),"")</f>
        <v/>
      </c>
    </row>
    <row r="2331" spans="2:4">
      <c r="B2331" t="str">
        <f>IFERROR(VLOOKUP(MID(A2331,4,6),工作表1!A:E,5,0),"格式應為桃園市XX區XX里")</f>
        <v>格式應為桃園市XX區XX里</v>
      </c>
      <c r="C2331" t="str">
        <f>IFERROR(IF(MID(A2331,4,6)="中壢區內定里",VLOOKUP(MID(A2331,FIND("里",A2331)+1,FIND("路",A2331)-FIND("里",A2331)),工作表1!B:E,2,0),IF(MID(A2331,4,6)="楊梅區高上里",VLOOKUP(MID(A2331,FIND("里",A2331)+1,FIND("鄰",A2331)-FIND("里",A2331)),工作表1!B:E,2,0),VLOOKUP(MID(A2331,4,6),工作表1!A:E,3,0))),IF(MID(A2331,7,3)="內定里",6,"確認是否登打鄰或里別"))</f>
        <v>確認是否登打鄰或里別</v>
      </c>
      <c r="D2331" t="str">
        <f>IFERROR(VLOOKUP(C2331,工作表1!C:D,2,0),"")</f>
        <v/>
      </c>
    </row>
    <row r="2332" spans="2:4">
      <c r="B2332" t="str">
        <f>IFERROR(VLOOKUP(MID(A2332,4,6),工作表1!A:E,5,0),"格式應為桃園市XX區XX里")</f>
        <v>格式應為桃園市XX區XX里</v>
      </c>
      <c r="C2332" t="str">
        <f>IFERROR(IF(MID(A2332,4,6)="中壢區內定里",VLOOKUP(MID(A2332,FIND("里",A2332)+1,FIND("路",A2332)-FIND("里",A2332)),工作表1!B:E,2,0),IF(MID(A2332,4,6)="楊梅區高上里",VLOOKUP(MID(A2332,FIND("里",A2332)+1,FIND("鄰",A2332)-FIND("里",A2332)),工作表1!B:E,2,0),VLOOKUP(MID(A2332,4,6),工作表1!A:E,3,0))),IF(MID(A2332,7,3)="內定里",6,"確認是否登打鄰或里別"))</f>
        <v>確認是否登打鄰或里別</v>
      </c>
      <c r="D2332" t="str">
        <f>IFERROR(VLOOKUP(C2332,工作表1!C:D,2,0),"")</f>
        <v/>
      </c>
    </row>
    <row r="2333" spans="2:4">
      <c r="B2333" t="str">
        <f>IFERROR(VLOOKUP(MID(A2333,4,6),工作表1!A:E,5,0),"格式應為桃園市XX區XX里")</f>
        <v>格式應為桃園市XX區XX里</v>
      </c>
      <c r="C2333" t="str">
        <f>IFERROR(IF(MID(A2333,4,6)="中壢區內定里",VLOOKUP(MID(A2333,FIND("里",A2333)+1,FIND("路",A2333)-FIND("里",A2333)),工作表1!B:E,2,0),IF(MID(A2333,4,6)="楊梅區高上里",VLOOKUP(MID(A2333,FIND("里",A2333)+1,FIND("鄰",A2333)-FIND("里",A2333)),工作表1!B:E,2,0),VLOOKUP(MID(A2333,4,6),工作表1!A:E,3,0))),IF(MID(A2333,7,3)="內定里",6,"確認是否登打鄰或里別"))</f>
        <v>確認是否登打鄰或里別</v>
      </c>
      <c r="D2333" t="str">
        <f>IFERROR(VLOOKUP(C2333,工作表1!C:D,2,0),"")</f>
        <v/>
      </c>
    </row>
    <row r="2334" spans="2:4">
      <c r="B2334" t="str">
        <f>IFERROR(VLOOKUP(MID(A2334,4,6),工作表1!A:E,5,0),"格式應為桃園市XX區XX里")</f>
        <v>格式應為桃園市XX區XX里</v>
      </c>
      <c r="C2334" t="str">
        <f>IFERROR(IF(MID(A2334,4,6)="中壢區內定里",VLOOKUP(MID(A2334,FIND("里",A2334)+1,FIND("路",A2334)-FIND("里",A2334)),工作表1!B:E,2,0),IF(MID(A2334,4,6)="楊梅區高上里",VLOOKUP(MID(A2334,FIND("里",A2334)+1,FIND("鄰",A2334)-FIND("里",A2334)),工作表1!B:E,2,0),VLOOKUP(MID(A2334,4,6),工作表1!A:E,3,0))),IF(MID(A2334,7,3)="內定里",6,"確認是否登打鄰或里別"))</f>
        <v>確認是否登打鄰或里別</v>
      </c>
      <c r="D2334" t="str">
        <f>IFERROR(VLOOKUP(C2334,工作表1!C:D,2,0),"")</f>
        <v/>
      </c>
    </row>
    <row r="2335" spans="2:4">
      <c r="B2335" t="str">
        <f>IFERROR(VLOOKUP(MID(A2335,4,6),工作表1!A:E,5,0),"格式應為桃園市XX區XX里")</f>
        <v>格式應為桃園市XX區XX里</v>
      </c>
      <c r="C2335" t="str">
        <f>IFERROR(IF(MID(A2335,4,6)="中壢區內定里",VLOOKUP(MID(A2335,FIND("里",A2335)+1,FIND("路",A2335)-FIND("里",A2335)),工作表1!B:E,2,0),IF(MID(A2335,4,6)="楊梅區高上里",VLOOKUP(MID(A2335,FIND("里",A2335)+1,FIND("鄰",A2335)-FIND("里",A2335)),工作表1!B:E,2,0),VLOOKUP(MID(A2335,4,6),工作表1!A:E,3,0))),IF(MID(A2335,7,3)="內定里",6,"確認是否登打鄰或里別"))</f>
        <v>確認是否登打鄰或里別</v>
      </c>
      <c r="D2335" t="str">
        <f>IFERROR(VLOOKUP(C2335,工作表1!C:D,2,0),"")</f>
        <v/>
      </c>
    </row>
    <row r="2336" spans="2:4">
      <c r="B2336" t="str">
        <f>IFERROR(VLOOKUP(MID(A2336,4,6),工作表1!A:E,5,0),"格式應為桃園市XX區XX里")</f>
        <v>格式應為桃園市XX區XX里</v>
      </c>
      <c r="C2336" t="str">
        <f>IFERROR(IF(MID(A2336,4,6)="中壢區內定里",VLOOKUP(MID(A2336,FIND("里",A2336)+1,FIND("路",A2336)-FIND("里",A2336)),工作表1!B:E,2,0),IF(MID(A2336,4,6)="楊梅區高上里",VLOOKUP(MID(A2336,FIND("里",A2336)+1,FIND("鄰",A2336)-FIND("里",A2336)),工作表1!B:E,2,0),VLOOKUP(MID(A2336,4,6),工作表1!A:E,3,0))),IF(MID(A2336,7,3)="內定里",6,"確認是否登打鄰或里別"))</f>
        <v>確認是否登打鄰或里別</v>
      </c>
      <c r="D2336" t="str">
        <f>IFERROR(VLOOKUP(C2336,工作表1!C:D,2,0),"")</f>
        <v/>
      </c>
    </row>
    <row r="2337" spans="2:4">
      <c r="B2337" t="str">
        <f>IFERROR(VLOOKUP(MID(A2337,4,6),工作表1!A:E,5,0),"格式應為桃園市XX區XX里")</f>
        <v>格式應為桃園市XX區XX里</v>
      </c>
      <c r="C2337" t="str">
        <f>IFERROR(IF(MID(A2337,4,6)="中壢區內定里",VLOOKUP(MID(A2337,FIND("里",A2337)+1,FIND("路",A2337)-FIND("里",A2337)),工作表1!B:E,2,0),IF(MID(A2337,4,6)="楊梅區高上里",VLOOKUP(MID(A2337,FIND("里",A2337)+1,FIND("鄰",A2337)-FIND("里",A2337)),工作表1!B:E,2,0),VLOOKUP(MID(A2337,4,6),工作表1!A:E,3,0))),IF(MID(A2337,7,3)="內定里",6,"確認是否登打鄰或里別"))</f>
        <v>確認是否登打鄰或里別</v>
      </c>
      <c r="D2337" t="str">
        <f>IFERROR(VLOOKUP(C2337,工作表1!C:D,2,0),"")</f>
        <v/>
      </c>
    </row>
    <row r="2338" spans="2:4">
      <c r="B2338" t="str">
        <f>IFERROR(VLOOKUP(MID(A2338,4,6),工作表1!A:E,5,0),"格式應為桃園市XX區XX里")</f>
        <v>格式應為桃園市XX區XX里</v>
      </c>
      <c r="C2338" t="str">
        <f>IFERROR(IF(MID(A2338,4,6)="中壢區內定里",VLOOKUP(MID(A2338,FIND("里",A2338)+1,FIND("路",A2338)-FIND("里",A2338)),工作表1!B:E,2,0),IF(MID(A2338,4,6)="楊梅區高上里",VLOOKUP(MID(A2338,FIND("里",A2338)+1,FIND("鄰",A2338)-FIND("里",A2338)),工作表1!B:E,2,0),VLOOKUP(MID(A2338,4,6),工作表1!A:E,3,0))),IF(MID(A2338,7,3)="內定里",6,"確認是否登打鄰或里別"))</f>
        <v>確認是否登打鄰或里別</v>
      </c>
      <c r="D2338" t="str">
        <f>IFERROR(VLOOKUP(C2338,工作表1!C:D,2,0),"")</f>
        <v/>
      </c>
    </row>
    <row r="2339" spans="2:4">
      <c r="B2339" t="str">
        <f>IFERROR(VLOOKUP(MID(A2339,4,6),工作表1!A:E,5,0),"格式應為桃園市XX區XX里")</f>
        <v>格式應為桃園市XX區XX里</v>
      </c>
      <c r="C2339" t="str">
        <f>IFERROR(IF(MID(A2339,4,6)="中壢區內定里",VLOOKUP(MID(A2339,FIND("里",A2339)+1,FIND("路",A2339)-FIND("里",A2339)),工作表1!B:E,2,0),IF(MID(A2339,4,6)="楊梅區高上里",VLOOKUP(MID(A2339,FIND("里",A2339)+1,FIND("鄰",A2339)-FIND("里",A2339)),工作表1!B:E,2,0),VLOOKUP(MID(A2339,4,6),工作表1!A:E,3,0))),IF(MID(A2339,7,3)="內定里",6,"確認是否登打鄰或里別"))</f>
        <v>確認是否登打鄰或里別</v>
      </c>
      <c r="D2339" t="str">
        <f>IFERROR(VLOOKUP(C2339,工作表1!C:D,2,0),"")</f>
        <v/>
      </c>
    </row>
    <row r="2340" spans="2:4">
      <c r="B2340" t="str">
        <f>IFERROR(VLOOKUP(MID(A2340,4,6),工作表1!A:E,5,0),"格式應為桃園市XX區XX里")</f>
        <v>格式應為桃園市XX區XX里</v>
      </c>
      <c r="C2340" t="str">
        <f>IFERROR(IF(MID(A2340,4,6)="中壢區內定里",VLOOKUP(MID(A2340,FIND("里",A2340)+1,FIND("路",A2340)-FIND("里",A2340)),工作表1!B:E,2,0),IF(MID(A2340,4,6)="楊梅區高上里",VLOOKUP(MID(A2340,FIND("里",A2340)+1,FIND("鄰",A2340)-FIND("里",A2340)),工作表1!B:E,2,0),VLOOKUP(MID(A2340,4,6),工作表1!A:E,3,0))),IF(MID(A2340,7,3)="內定里",6,"確認是否登打鄰或里別"))</f>
        <v>確認是否登打鄰或里別</v>
      </c>
      <c r="D2340" t="str">
        <f>IFERROR(VLOOKUP(C2340,工作表1!C:D,2,0),"")</f>
        <v/>
      </c>
    </row>
    <row r="2341" spans="2:4">
      <c r="B2341" t="str">
        <f>IFERROR(VLOOKUP(MID(A2341,4,6),工作表1!A:E,5,0),"格式應為桃園市XX區XX里")</f>
        <v>格式應為桃園市XX區XX里</v>
      </c>
      <c r="C2341" t="str">
        <f>IFERROR(IF(MID(A2341,4,6)="中壢區內定里",VLOOKUP(MID(A2341,FIND("里",A2341)+1,FIND("路",A2341)-FIND("里",A2341)),工作表1!B:E,2,0),IF(MID(A2341,4,6)="楊梅區高上里",VLOOKUP(MID(A2341,FIND("里",A2341)+1,FIND("鄰",A2341)-FIND("里",A2341)),工作表1!B:E,2,0),VLOOKUP(MID(A2341,4,6),工作表1!A:E,3,0))),IF(MID(A2341,7,3)="內定里",6,"確認是否登打鄰或里別"))</f>
        <v>確認是否登打鄰或里別</v>
      </c>
      <c r="D2341" t="str">
        <f>IFERROR(VLOOKUP(C2341,工作表1!C:D,2,0),"")</f>
        <v/>
      </c>
    </row>
    <row r="2342" spans="2:4">
      <c r="B2342" t="str">
        <f>IFERROR(VLOOKUP(MID(A2342,4,6),工作表1!A:E,5,0),"格式應為桃園市XX區XX里")</f>
        <v>格式應為桃園市XX區XX里</v>
      </c>
      <c r="C2342" t="str">
        <f>IFERROR(IF(MID(A2342,4,6)="中壢區內定里",VLOOKUP(MID(A2342,FIND("里",A2342)+1,FIND("路",A2342)-FIND("里",A2342)),工作表1!B:E,2,0),IF(MID(A2342,4,6)="楊梅區高上里",VLOOKUP(MID(A2342,FIND("里",A2342)+1,FIND("鄰",A2342)-FIND("里",A2342)),工作表1!B:E,2,0),VLOOKUP(MID(A2342,4,6),工作表1!A:E,3,0))),IF(MID(A2342,7,3)="內定里",6,"確認是否登打鄰或里別"))</f>
        <v>確認是否登打鄰或里別</v>
      </c>
      <c r="D2342" t="str">
        <f>IFERROR(VLOOKUP(C2342,工作表1!C:D,2,0),"")</f>
        <v/>
      </c>
    </row>
    <row r="2343" spans="2:4">
      <c r="B2343" t="str">
        <f>IFERROR(VLOOKUP(MID(A2343,4,6),工作表1!A:E,5,0),"格式應為桃園市XX區XX里")</f>
        <v>格式應為桃園市XX區XX里</v>
      </c>
      <c r="C2343" t="str">
        <f>IFERROR(IF(MID(A2343,4,6)="中壢區內定里",VLOOKUP(MID(A2343,FIND("里",A2343)+1,FIND("路",A2343)-FIND("里",A2343)),工作表1!B:E,2,0),IF(MID(A2343,4,6)="楊梅區高上里",VLOOKUP(MID(A2343,FIND("里",A2343)+1,FIND("鄰",A2343)-FIND("里",A2343)),工作表1!B:E,2,0),VLOOKUP(MID(A2343,4,6),工作表1!A:E,3,0))),IF(MID(A2343,7,3)="內定里",6,"確認是否登打鄰或里別"))</f>
        <v>確認是否登打鄰或里別</v>
      </c>
      <c r="D2343" t="str">
        <f>IFERROR(VLOOKUP(C2343,工作表1!C:D,2,0),"")</f>
        <v/>
      </c>
    </row>
    <row r="2344" spans="2:4">
      <c r="B2344" t="str">
        <f>IFERROR(VLOOKUP(MID(A2344,4,6),工作表1!A:E,5,0),"格式應為桃園市XX區XX里")</f>
        <v>格式應為桃園市XX區XX里</v>
      </c>
      <c r="C2344" t="str">
        <f>IFERROR(IF(MID(A2344,4,6)="中壢區內定里",VLOOKUP(MID(A2344,FIND("里",A2344)+1,FIND("路",A2344)-FIND("里",A2344)),工作表1!B:E,2,0),IF(MID(A2344,4,6)="楊梅區高上里",VLOOKUP(MID(A2344,FIND("里",A2344)+1,FIND("鄰",A2344)-FIND("里",A2344)),工作表1!B:E,2,0),VLOOKUP(MID(A2344,4,6),工作表1!A:E,3,0))),IF(MID(A2344,7,3)="內定里",6,"確認是否登打鄰或里別"))</f>
        <v>確認是否登打鄰或里別</v>
      </c>
      <c r="D2344" t="str">
        <f>IFERROR(VLOOKUP(C2344,工作表1!C:D,2,0),"")</f>
        <v/>
      </c>
    </row>
    <row r="2345" spans="2:4">
      <c r="B2345" t="str">
        <f>IFERROR(VLOOKUP(MID(A2345,4,6),工作表1!A:E,5,0),"格式應為桃園市XX區XX里")</f>
        <v>格式應為桃園市XX區XX里</v>
      </c>
      <c r="C2345" t="str">
        <f>IFERROR(IF(MID(A2345,4,6)="中壢區內定里",VLOOKUP(MID(A2345,FIND("里",A2345)+1,FIND("路",A2345)-FIND("里",A2345)),工作表1!B:E,2,0),IF(MID(A2345,4,6)="楊梅區高上里",VLOOKUP(MID(A2345,FIND("里",A2345)+1,FIND("鄰",A2345)-FIND("里",A2345)),工作表1!B:E,2,0),VLOOKUP(MID(A2345,4,6),工作表1!A:E,3,0))),IF(MID(A2345,7,3)="內定里",6,"確認是否登打鄰或里別"))</f>
        <v>確認是否登打鄰或里別</v>
      </c>
      <c r="D2345" t="str">
        <f>IFERROR(VLOOKUP(C2345,工作表1!C:D,2,0),"")</f>
        <v/>
      </c>
    </row>
    <row r="2346" spans="2:4">
      <c r="B2346" t="str">
        <f>IFERROR(VLOOKUP(MID(A2346,4,6),工作表1!A:E,5,0),"格式應為桃園市XX區XX里")</f>
        <v>格式應為桃園市XX區XX里</v>
      </c>
      <c r="C2346" t="str">
        <f>IFERROR(IF(MID(A2346,4,6)="中壢區內定里",VLOOKUP(MID(A2346,FIND("里",A2346)+1,FIND("路",A2346)-FIND("里",A2346)),工作表1!B:E,2,0),IF(MID(A2346,4,6)="楊梅區高上里",VLOOKUP(MID(A2346,FIND("里",A2346)+1,FIND("鄰",A2346)-FIND("里",A2346)),工作表1!B:E,2,0),VLOOKUP(MID(A2346,4,6),工作表1!A:E,3,0))),IF(MID(A2346,7,3)="內定里",6,"確認是否登打鄰或里別"))</f>
        <v>確認是否登打鄰或里別</v>
      </c>
      <c r="D2346" t="str">
        <f>IFERROR(VLOOKUP(C2346,工作表1!C:D,2,0),"")</f>
        <v/>
      </c>
    </row>
    <row r="2347" spans="2:4">
      <c r="B2347" t="str">
        <f>IFERROR(VLOOKUP(MID(A2347,4,6),工作表1!A:E,5,0),"格式應為桃園市XX區XX里")</f>
        <v>格式應為桃園市XX區XX里</v>
      </c>
      <c r="C2347" t="str">
        <f>IFERROR(IF(MID(A2347,4,6)="中壢區內定里",VLOOKUP(MID(A2347,FIND("里",A2347)+1,FIND("路",A2347)-FIND("里",A2347)),工作表1!B:E,2,0),IF(MID(A2347,4,6)="楊梅區高上里",VLOOKUP(MID(A2347,FIND("里",A2347)+1,FIND("鄰",A2347)-FIND("里",A2347)),工作表1!B:E,2,0),VLOOKUP(MID(A2347,4,6),工作表1!A:E,3,0))),IF(MID(A2347,7,3)="內定里",6,"確認是否登打鄰或里別"))</f>
        <v>確認是否登打鄰或里別</v>
      </c>
      <c r="D2347" t="str">
        <f>IFERROR(VLOOKUP(C2347,工作表1!C:D,2,0),"")</f>
        <v/>
      </c>
    </row>
    <row r="2348" spans="2:4">
      <c r="B2348" t="str">
        <f>IFERROR(VLOOKUP(MID(A2348,4,6),工作表1!A:E,5,0),"格式應為桃園市XX區XX里")</f>
        <v>格式應為桃園市XX區XX里</v>
      </c>
      <c r="C2348" t="str">
        <f>IFERROR(IF(MID(A2348,4,6)="中壢區內定里",VLOOKUP(MID(A2348,FIND("里",A2348)+1,FIND("路",A2348)-FIND("里",A2348)),工作表1!B:E,2,0),IF(MID(A2348,4,6)="楊梅區高上里",VLOOKUP(MID(A2348,FIND("里",A2348)+1,FIND("鄰",A2348)-FIND("里",A2348)),工作表1!B:E,2,0),VLOOKUP(MID(A2348,4,6),工作表1!A:E,3,0))),IF(MID(A2348,7,3)="內定里",6,"確認是否登打鄰或里別"))</f>
        <v>確認是否登打鄰或里別</v>
      </c>
      <c r="D2348" t="str">
        <f>IFERROR(VLOOKUP(C2348,工作表1!C:D,2,0),"")</f>
        <v/>
      </c>
    </row>
    <row r="2349" spans="2:4">
      <c r="B2349" t="str">
        <f>IFERROR(VLOOKUP(MID(A2349,4,6),工作表1!A:E,5,0),"格式應為桃園市XX區XX里")</f>
        <v>格式應為桃園市XX區XX里</v>
      </c>
      <c r="C2349" t="str">
        <f>IFERROR(IF(MID(A2349,4,6)="中壢區內定里",VLOOKUP(MID(A2349,FIND("里",A2349)+1,FIND("路",A2349)-FIND("里",A2349)),工作表1!B:E,2,0),IF(MID(A2349,4,6)="楊梅區高上里",VLOOKUP(MID(A2349,FIND("里",A2349)+1,FIND("鄰",A2349)-FIND("里",A2349)),工作表1!B:E,2,0),VLOOKUP(MID(A2349,4,6),工作表1!A:E,3,0))),IF(MID(A2349,7,3)="內定里",6,"確認是否登打鄰或里別"))</f>
        <v>確認是否登打鄰或里別</v>
      </c>
      <c r="D2349" t="str">
        <f>IFERROR(VLOOKUP(C2349,工作表1!C:D,2,0),"")</f>
        <v/>
      </c>
    </row>
    <row r="2350" spans="2:4">
      <c r="B2350" t="str">
        <f>IFERROR(VLOOKUP(MID(A2350,4,6),工作表1!A:E,5,0),"格式應為桃園市XX區XX里")</f>
        <v>格式應為桃園市XX區XX里</v>
      </c>
      <c r="C2350" t="str">
        <f>IFERROR(IF(MID(A2350,4,6)="中壢區內定里",VLOOKUP(MID(A2350,FIND("里",A2350)+1,FIND("路",A2350)-FIND("里",A2350)),工作表1!B:E,2,0),IF(MID(A2350,4,6)="楊梅區高上里",VLOOKUP(MID(A2350,FIND("里",A2350)+1,FIND("鄰",A2350)-FIND("里",A2350)),工作表1!B:E,2,0),VLOOKUP(MID(A2350,4,6),工作表1!A:E,3,0))),IF(MID(A2350,7,3)="內定里",6,"確認是否登打鄰或里別"))</f>
        <v>確認是否登打鄰或里別</v>
      </c>
      <c r="D2350" t="str">
        <f>IFERROR(VLOOKUP(C2350,工作表1!C:D,2,0),"")</f>
        <v/>
      </c>
    </row>
    <row r="2351" spans="2:4">
      <c r="B2351" t="str">
        <f>IFERROR(VLOOKUP(MID(A2351,4,6),工作表1!A:E,5,0),"格式應為桃園市XX區XX里")</f>
        <v>格式應為桃園市XX區XX里</v>
      </c>
      <c r="C2351" t="str">
        <f>IFERROR(IF(MID(A2351,4,6)="中壢區內定里",VLOOKUP(MID(A2351,FIND("里",A2351)+1,FIND("路",A2351)-FIND("里",A2351)),工作表1!B:E,2,0),IF(MID(A2351,4,6)="楊梅區高上里",VLOOKUP(MID(A2351,FIND("里",A2351)+1,FIND("鄰",A2351)-FIND("里",A2351)),工作表1!B:E,2,0),VLOOKUP(MID(A2351,4,6),工作表1!A:E,3,0))),IF(MID(A2351,7,3)="內定里",6,"確認是否登打鄰或里別"))</f>
        <v>確認是否登打鄰或里別</v>
      </c>
      <c r="D2351" t="str">
        <f>IFERROR(VLOOKUP(C2351,工作表1!C:D,2,0),"")</f>
        <v/>
      </c>
    </row>
    <row r="2352" spans="2:4">
      <c r="B2352" t="str">
        <f>IFERROR(VLOOKUP(MID(A2352,4,6),工作表1!A:E,5,0),"格式應為桃園市XX區XX里")</f>
        <v>格式應為桃園市XX區XX里</v>
      </c>
      <c r="C2352" t="str">
        <f>IFERROR(IF(MID(A2352,4,6)="中壢區內定里",VLOOKUP(MID(A2352,FIND("里",A2352)+1,FIND("路",A2352)-FIND("里",A2352)),工作表1!B:E,2,0),IF(MID(A2352,4,6)="楊梅區高上里",VLOOKUP(MID(A2352,FIND("里",A2352)+1,FIND("鄰",A2352)-FIND("里",A2352)),工作表1!B:E,2,0),VLOOKUP(MID(A2352,4,6),工作表1!A:E,3,0))),IF(MID(A2352,7,3)="內定里",6,"確認是否登打鄰或里別"))</f>
        <v>確認是否登打鄰或里別</v>
      </c>
      <c r="D2352" t="str">
        <f>IFERROR(VLOOKUP(C2352,工作表1!C:D,2,0),"")</f>
        <v/>
      </c>
    </row>
    <row r="2353" spans="2:4">
      <c r="B2353" t="str">
        <f>IFERROR(VLOOKUP(MID(A2353,4,6),工作表1!A:E,5,0),"格式應為桃園市XX區XX里")</f>
        <v>格式應為桃園市XX區XX里</v>
      </c>
      <c r="C2353" t="str">
        <f>IFERROR(IF(MID(A2353,4,6)="中壢區內定里",VLOOKUP(MID(A2353,FIND("里",A2353)+1,FIND("路",A2353)-FIND("里",A2353)),工作表1!B:E,2,0),IF(MID(A2353,4,6)="楊梅區高上里",VLOOKUP(MID(A2353,FIND("里",A2353)+1,FIND("鄰",A2353)-FIND("里",A2353)),工作表1!B:E,2,0),VLOOKUP(MID(A2353,4,6),工作表1!A:E,3,0))),IF(MID(A2353,7,3)="內定里",6,"確認是否登打鄰或里別"))</f>
        <v>確認是否登打鄰或里別</v>
      </c>
      <c r="D2353" t="str">
        <f>IFERROR(VLOOKUP(C2353,工作表1!C:D,2,0),"")</f>
        <v/>
      </c>
    </row>
    <row r="2354" spans="2:4">
      <c r="B2354" t="str">
        <f>IFERROR(VLOOKUP(MID(A2354,4,6),工作表1!A:E,5,0),"格式應為桃園市XX區XX里")</f>
        <v>格式應為桃園市XX區XX里</v>
      </c>
      <c r="C2354" t="str">
        <f>IFERROR(IF(MID(A2354,4,6)="中壢區內定里",VLOOKUP(MID(A2354,FIND("里",A2354)+1,FIND("路",A2354)-FIND("里",A2354)),工作表1!B:E,2,0),IF(MID(A2354,4,6)="楊梅區高上里",VLOOKUP(MID(A2354,FIND("里",A2354)+1,FIND("鄰",A2354)-FIND("里",A2354)),工作表1!B:E,2,0),VLOOKUP(MID(A2354,4,6),工作表1!A:E,3,0))),IF(MID(A2354,7,3)="內定里",6,"確認是否登打鄰或里別"))</f>
        <v>確認是否登打鄰或里別</v>
      </c>
      <c r="D2354" t="str">
        <f>IFERROR(VLOOKUP(C2354,工作表1!C:D,2,0),"")</f>
        <v/>
      </c>
    </row>
    <row r="2355" spans="2:4">
      <c r="B2355" t="str">
        <f>IFERROR(VLOOKUP(MID(A2355,4,6),工作表1!A:E,5,0),"格式應為桃園市XX區XX里")</f>
        <v>格式應為桃園市XX區XX里</v>
      </c>
      <c r="C2355" t="str">
        <f>IFERROR(IF(MID(A2355,4,6)="中壢區內定里",VLOOKUP(MID(A2355,FIND("里",A2355)+1,FIND("路",A2355)-FIND("里",A2355)),工作表1!B:E,2,0),IF(MID(A2355,4,6)="楊梅區高上里",VLOOKUP(MID(A2355,FIND("里",A2355)+1,FIND("鄰",A2355)-FIND("里",A2355)),工作表1!B:E,2,0),VLOOKUP(MID(A2355,4,6),工作表1!A:E,3,0))),IF(MID(A2355,7,3)="內定里",6,"確認是否登打鄰或里別"))</f>
        <v>確認是否登打鄰或里別</v>
      </c>
      <c r="D2355" t="str">
        <f>IFERROR(VLOOKUP(C2355,工作表1!C:D,2,0),"")</f>
        <v/>
      </c>
    </row>
    <row r="2356" spans="2:4">
      <c r="B2356" t="str">
        <f>IFERROR(VLOOKUP(MID(A2356,4,6),工作表1!A:E,5,0),"格式應為桃園市XX區XX里")</f>
        <v>格式應為桃園市XX區XX里</v>
      </c>
      <c r="C2356" t="str">
        <f>IFERROR(IF(MID(A2356,4,6)="中壢區內定里",VLOOKUP(MID(A2356,FIND("里",A2356)+1,FIND("路",A2356)-FIND("里",A2356)),工作表1!B:E,2,0),IF(MID(A2356,4,6)="楊梅區高上里",VLOOKUP(MID(A2356,FIND("里",A2356)+1,FIND("鄰",A2356)-FIND("里",A2356)),工作表1!B:E,2,0),VLOOKUP(MID(A2356,4,6),工作表1!A:E,3,0))),IF(MID(A2356,7,3)="內定里",6,"確認是否登打鄰或里別"))</f>
        <v>確認是否登打鄰或里別</v>
      </c>
      <c r="D2356" t="str">
        <f>IFERROR(VLOOKUP(C2356,工作表1!C:D,2,0),"")</f>
        <v/>
      </c>
    </row>
    <row r="2357" spans="2:4">
      <c r="B2357" t="str">
        <f>IFERROR(VLOOKUP(MID(A2357,4,6),工作表1!A:E,5,0),"格式應為桃園市XX區XX里")</f>
        <v>格式應為桃園市XX區XX里</v>
      </c>
      <c r="C2357" t="str">
        <f>IFERROR(IF(MID(A2357,4,6)="中壢區內定里",VLOOKUP(MID(A2357,FIND("里",A2357)+1,FIND("路",A2357)-FIND("里",A2357)),工作表1!B:E,2,0),IF(MID(A2357,4,6)="楊梅區高上里",VLOOKUP(MID(A2357,FIND("里",A2357)+1,FIND("鄰",A2357)-FIND("里",A2357)),工作表1!B:E,2,0),VLOOKUP(MID(A2357,4,6),工作表1!A:E,3,0))),IF(MID(A2357,7,3)="內定里",6,"確認是否登打鄰或里別"))</f>
        <v>確認是否登打鄰或里別</v>
      </c>
      <c r="D2357" t="str">
        <f>IFERROR(VLOOKUP(C2357,工作表1!C:D,2,0),"")</f>
        <v/>
      </c>
    </row>
    <row r="2358" spans="2:4">
      <c r="B2358" t="str">
        <f>IFERROR(VLOOKUP(MID(A2358,4,6),工作表1!A:E,5,0),"格式應為桃園市XX區XX里")</f>
        <v>格式應為桃園市XX區XX里</v>
      </c>
      <c r="C2358" t="str">
        <f>IFERROR(IF(MID(A2358,4,6)="中壢區內定里",VLOOKUP(MID(A2358,FIND("里",A2358)+1,FIND("路",A2358)-FIND("里",A2358)),工作表1!B:E,2,0),IF(MID(A2358,4,6)="楊梅區高上里",VLOOKUP(MID(A2358,FIND("里",A2358)+1,FIND("鄰",A2358)-FIND("里",A2358)),工作表1!B:E,2,0),VLOOKUP(MID(A2358,4,6),工作表1!A:E,3,0))),IF(MID(A2358,7,3)="內定里",6,"確認是否登打鄰或里別"))</f>
        <v>確認是否登打鄰或里別</v>
      </c>
      <c r="D2358" t="str">
        <f>IFERROR(VLOOKUP(C2358,工作表1!C:D,2,0),"")</f>
        <v/>
      </c>
    </row>
    <row r="2359" spans="2:4">
      <c r="B2359" t="str">
        <f>IFERROR(VLOOKUP(MID(A2359,4,6),工作表1!A:E,5,0),"格式應為桃園市XX區XX里")</f>
        <v>格式應為桃園市XX區XX里</v>
      </c>
      <c r="C2359" t="str">
        <f>IFERROR(IF(MID(A2359,4,6)="中壢區內定里",VLOOKUP(MID(A2359,FIND("里",A2359)+1,FIND("路",A2359)-FIND("里",A2359)),工作表1!B:E,2,0),IF(MID(A2359,4,6)="楊梅區高上里",VLOOKUP(MID(A2359,FIND("里",A2359)+1,FIND("鄰",A2359)-FIND("里",A2359)),工作表1!B:E,2,0),VLOOKUP(MID(A2359,4,6),工作表1!A:E,3,0))),IF(MID(A2359,7,3)="內定里",6,"確認是否登打鄰或里別"))</f>
        <v>確認是否登打鄰或里別</v>
      </c>
      <c r="D2359" t="str">
        <f>IFERROR(VLOOKUP(C2359,工作表1!C:D,2,0),"")</f>
        <v/>
      </c>
    </row>
    <row r="2360" spans="2:4">
      <c r="B2360" t="str">
        <f>IFERROR(VLOOKUP(MID(A2360,4,6),工作表1!A:E,5,0),"格式應為桃園市XX區XX里")</f>
        <v>格式應為桃園市XX區XX里</v>
      </c>
      <c r="C2360" t="str">
        <f>IFERROR(IF(MID(A2360,4,6)="中壢區內定里",VLOOKUP(MID(A2360,FIND("里",A2360)+1,FIND("路",A2360)-FIND("里",A2360)),工作表1!B:E,2,0),IF(MID(A2360,4,6)="楊梅區高上里",VLOOKUP(MID(A2360,FIND("里",A2360)+1,FIND("鄰",A2360)-FIND("里",A2360)),工作表1!B:E,2,0),VLOOKUP(MID(A2360,4,6),工作表1!A:E,3,0))),IF(MID(A2360,7,3)="內定里",6,"確認是否登打鄰或里別"))</f>
        <v>確認是否登打鄰或里別</v>
      </c>
      <c r="D2360" t="str">
        <f>IFERROR(VLOOKUP(C2360,工作表1!C:D,2,0),"")</f>
        <v/>
      </c>
    </row>
    <row r="2361" spans="2:4">
      <c r="B2361" t="str">
        <f>IFERROR(VLOOKUP(MID(A2361,4,6),工作表1!A:E,5,0),"格式應為桃園市XX區XX里")</f>
        <v>格式應為桃園市XX區XX里</v>
      </c>
      <c r="C2361" t="str">
        <f>IFERROR(IF(MID(A2361,4,6)="中壢區內定里",VLOOKUP(MID(A2361,FIND("里",A2361)+1,FIND("路",A2361)-FIND("里",A2361)),工作表1!B:E,2,0),IF(MID(A2361,4,6)="楊梅區高上里",VLOOKUP(MID(A2361,FIND("里",A2361)+1,FIND("鄰",A2361)-FIND("里",A2361)),工作表1!B:E,2,0),VLOOKUP(MID(A2361,4,6),工作表1!A:E,3,0))),IF(MID(A2361,7,3)="內定里",6,"確認是否登打鄰或里別"))</f>
        <v>確認是否登打鄰或里別</v>
      </c>
      <c r="D2361" t="str">
        <f>IFERROR(VLOOKUP(C2361,工作表1!C:D,2,0),"")</f>
        <v/>
      </c>
    </row>
    <row r="2362" spans="2:4">
      <c r="B2362" t="str">
        <f>IFERROR(VLOOKUP(MID(A2362,4,6),工作表1!A:E,5,0),"格式應為桃園市XX區XX里")</f>
        <v>格式應為桃園市XX區XX里</v>
      </c>
      <c r="C2362" t="str">
        <f>IFERROR(IF(MID(A2362,4,6)="中壢區內定里",VLOOKUP(MID(A2362,FIND("里",A2362)+1,FIND("路",A2362)-FIND("里",A2362)),工作表1!B:E,2,0),IF(MID(A2362,4,6)="楊梅區高上里",VLOOKUP(MID(A2362,FIND("里",A2362)+1,FIND("鄰",A2362)-FIND("里",A2362)),工作表1!B:E,2,0),VLOOKUP(MID(A2362,4,6),工作表1!A:E,3,0))),IF(MID(A2362,7,3)="內定里",6,"確認是否登打鄰或里別"))</f>
        <v>確認是否登打鄰或里別</v>
      </c>
      <c r="D2362" t="str">
        <f>IFERROR(VLOOKUP(C2362,工作表1!C:D,2,0),"")</f>
        <v/>
      </c>
    </row>
    <row r="2363" spans="2:4">
      <c r="B2363" t="str">
        <f>IFERROR(VLOOKUP(MID(A2363,4,6),工作表1!A:E,5,0),"格式應為桃園市XX區XX里")</f>
        <v>格式應為桃園市XX區XX里</v>
      </c>
      <c r="C2363" t="str">
        <f>IFERROR(IF(MID(A2363,4,6)="中壢區內定里",VLOOKUP(MID(A2363,FIND("里",A2363)+1,FIND("路",A2363)-FIND("里",A2363)),工作表1!B:E,2,0),IF(MID(A2363,4,6)="楊梅區高上里",VLOOKUP(MID(A2363,FIND("里",A2363)+1,FIND("鄰",A2363)-FIND("里",A2363)),工作表1!B:E,2,0),VLOOKUP(MID(A2363,4,6),工作表1!A:E,3,0))),IF(MID(A2363,7,3)="內定里",6,"確認是否登打鄰或里別"))</f>
        <v>確認是否登打鄰或里別</v>
      </c>
      <c r="D2363" t="str">
        <f>IFERROR(VLOOKUP(C2363,工作表1!C:D,2,0),"")</f>
        <v/>
      </c>
    </row>
    <row r="2364" spans="2:4">
      <c r="B2364" t="str">
        <f>IFERROR(VLOOKUP(MID(A2364,4,6),工作表1!A:E,5,0),"格式應為桃園市XX區XX里")</f>
        <v>格式應為桃園市XX區XX里</v>
      </c>
      <c r="C2364" t="str">
        <f>IFERROR(IF(MID(A2364,4,6)="中壢區內定里",VLOOKUP(MID(A2364,FIND("里",A2364)+1,FIND("路",A2364)-FIND("里",A2364)),工作表1!B:E,2,0),IF(MID(A2364,4,6)="楊梅區高上里",VLOOKUP(MID(A2364,FIND("里",A2364)+1,FIND("鄰",A2364)-FIND("里",A2364)),工作表1!B:E,2,0),VLOOKUP(MID(A2364,4,6),工作表1!A:E,3,0))),IF(MID(A2364,7,3)="內定里",6,"確認是否登打鄰或里別"))</f>
        <v>確認是否登打鄰或里別</v>
      </c>
      <c r="D2364" t="str">
        <f>IFERROR(VLOOKUP(C2364,工作表1!C:D,2,0),"")</f>
        <v/>
      </c>
    </row>
    <row r="2365" spans="2:4">
      <c r="B2365" t="str">
        <f>IFERROR(VLOOKUP(MID(A2365,4,6),工作表1!A:E,5,0),"格式應為桃園市XX區XX里")</f>
        <v>格式應為桃園市XX區XX里</v>
      </c>
      <c r="C2365" t="str">
        <f>IFERROR(IF(MID(A2365,4,6)="中壢區內定里",VLOOKUP(MID(A2365,FIND("里",A2365)+1,FIND("路",A2365)-FIND("里",A2365)),工作表1!B:E,2,0),IF(MID(A2365,4,6)="楊梅區高上里",VLOOKUP(MID(A2365,FIND("里",A2365)+1,FIND("鄰",A2365)-FIND("里",A2365)),工作表1!B:E,2,0),VLOOKUP(MID(A2365,4,6),工作表1!A:E,3,0))),IF(MID(A2365,7,3)="內定里",6,"確認是否登打鄰或里別"))</f>
        <v>確認是否登打鄰或里別</v>
      </c>
      <c r="D2365" t="str">
        <f>IFERROR(VLOOKUP(C2365,工作表1!C:D,2,0),"")</f>
        <v/>
      </c>
    </row>
    <row r="2366" spans="2:4">
      <c r="B2366" t="str">
        <f>IFERROR(VLOOKUP(MID(A2366,4,6),工作表1!A:E,5,0),"格式應為桃園市XX區XX里")</f>
        <v>格式應為桃園市XX區XX里</v>
      </c>
      <c r="C2366" t="str">
        <f>IFERROR(IF(MID(A2366,4,6)="中壢區內定里",VLOOKUP(MID(A2366,FIND("里",A2366)+1,FIND("路",A2366)-FIND("里",A2366)),工作表1!B:E,2,0),IF(MID(A2366,4,6)="楊梅區高上里",VLOOKUP(MID(A2366,FIND("里",A2366)+1,FIND("鄰",A2366)-FIND("里",A2366)),工作表1!B:E,2,0),VLOOKUP(MID(A2366,4,6),工作表1!A:E,3,0))),IF(MID(A2366,7,3)="內定里",6,"確認是否登打鄰或里別"))</f>
        <v>確認是否登打鄰或里別</v>
      </c>
      <c r="D2366" t="str">
        <f>IFERROR(VLOOKUP(C2366,工作表1!C:D,2,0),"")</f>
        <v/>
      </c>
    </row>
    <row r="2367" spans="2:4">
      <c r="B2367" t="str">
        <f>IFERROR(VLOOKUP(MID(A2367,4,6),工作表1!A:E,5,0),"格式應為桃園市XX區XX里")</f>
        <v>格式應為桃園市XX區XX里</v>
      </c>
      <c r="C2367" t="str">
        <f>IFERROR(IF(MID(A2367,4,6)="中壢區內定里",VLOOKUP(MID(A2367,FIND("里",A2367)+1,FIND("路",A2367)-FIND("里",A2367)),工作表1!B:E,2,0),IF(MID(A2367,4,6)="楊梅區高上里",VLOOKUP(MID(A2367,FIND("里",A2367)+1,FIND("鄰",A2367)-FIND("里",A2367)),工作表1!B:E,2,0),VLOOKUP(MID(A2367,4,6),工作表1!A:E,3,0))),IF(MID(A2367,7,3)="內定里",6,"確認是否登打鄰或里別"))</f>
        <v>確認是否登打鄰或里別</v>
      </c>
      <c r="D2367" t="str">
        <f>IFERROR(VLOOKUP(C2367,工作表1!C:D,2,0),"")</f>
        <v/>
      </c>
    </row>
    <row r="2368" spans="2:4">
      <c r="B2368" t="str">
        <f>IFERROR(VLOOKUP(MID(A2368,4,6),工作表1!A:E,5,0),"格式應為桃園市XX區XX里")</f>
        <v>格式應為桃園市XX區XX里</v>
      </c>
      <c r="C2368" t="str">
        <f>IFERROR(IF(MID(A2368,4,6)="中壢區內定里",VLOOKUP(MID(A2368,FIND("里",A2368)+1,FIND("路",A2368)-FIND("里",A2368)),工作表1!B:E,2,0),IF(MID(A2368,4,6)="楊梅區高上里",VLOOKUP(MID(A2368,FIND("里",A2368)+1,FIND("鄰",A2368)-FIND("里",A2368)),工作表1!B:E,2,0),VLOOKUP(MID(A2368,4,6),工作表1!A:E,3,0))),IF(MID(A2368,7,3)="內定里",6,"確認是否登打鄰或里別"))</f>
        <v>確認是否登打鄰或里別</v>
      </c>
      <c r="D2368" t="str">
        <f>IFERROR(VLOOKUP(C2368,工作表1!C:D,2,0),"")</f>
        <v/>
      </c>
    </row>
    <row r="2369" spans="2:4">
      <c r="B2369" t="str">
        <f>IFERROR(VLOOKUP(MID(A2369,4,6),工作表1!A:E,5,0),"格式應為桃園市XX區XX里")</f>
        <v>格式應為桃園市XX區XX里</v>
      </c>
      <c r="C2369" t="str">
        <f>IFERROR(IF(MID(A2369,4,6)="中壢區內定里",VLOOKUP(MID(A2369,FIND("里",A2369)+1,FIND("路",A2369)-FIND("里",A2369)),工作表1!B:E,2,0),IF(MID(A2369,4,6)="楊梅區高上里",VLOOKUP(MID(A2369,FIND("里",A2369)+1,FIND("鄰",A2369)-FIND("里",A2369)),工作表1!B:E,2,0),VLOOKUP(MID(A2369,4,6),工作表1!A:E,3,0))),IF(MID(A2369,7,3)="內定里",6,"確認是否登打鄰或里別"))</f>
        <v>確認是否登打鄰或里別</v>
      </c>
      <c r="D2369" t="str">
        <f>IFERROR(VLOOKUP(C2369,工作表1!C:D,2,0),"")</f>
        <v/>
      </c>
    </row>
    <row r="2370" spans="2:4">
      <c r="B2370" t="str">
        <f>IFERROR(VLOOKUP(MID(A2370,4,6),工作表1!A:E,5,0),"格式應為桃園市XX區XX里")</f>
        <v>格式應為桃園市XX區XX里</v>
      </c>
      <c r="C2370" t="str">
        <f>IFERROR(IF(MID(A2370,4,6)="中壢區內定里",VLOOKUP(MID(A2370,FIND("里",A2370)+1,FIND("路",A2370)-FIND("里",A2370)),工作表1!B:E,2,0),IF(MID(A2370,4,6)="楊梅區高上里",VLOOKUP(MID(A2370,FIND("里",A2370)+1,FIND("鄰",A2370)-FIND("里",A2370)),工作表1!B:E,2,0),VLOOKUP(MID(A2370,4,6),工作表1!A:E,3,0))),IF(MID(A2370,7,3)="內定里",6,"確認是否登打鄰或里別"))</f>
        <v>確認是否登打鄰或里別</v>
      </c>
      <c r="D2370" t="str">
        <f>IFERROR(VLOOKUP(C2370,工作表1!C:D,2,0),"")</f>
        <v/>
      </c>
    </row>
    <row r="2371" spans="2:4">
      <c r="B2371" t="str">
        <f>IFERROR(VLOOKUP(MID(A2371,4,6),工作表1!A:E,5,0),"格式應為桃園市XX區XX里")</f>
        <v>格式應為桃園市XX區XX里</v>
      </c>
      <c r="C2371" t="str">
        <f>IFERROR(IF(MID(A2371,4,6)="中壢區內定里",VLOOKUP(MID(A2371,FIND("里",A2371)+1,FIND("路",A2371)-FIND("里",A2371)),工作表1!B:E,2,0),IF(MID(A2371,4,6)="楊梅區高上里",VLOOKUP(MID(A2371,FIND("里",A2371)+1,FIND("鄰",A2371)-FIND("里",A2371)),工作表1!B:E,2,0),VLOOKUP(MID(A2371,4,6),工作表1!A:E,3,0))),IF(MID(A2371,7,3)="內定里",6,"確認是否登打鄰或里別"))</f>
        <v>確認是否登打鄰或里別</v>
      </c>
      <c r="D2371" t="str">
        <f>IFERROR(VLOOKUP(C2371,工作表1!C:D,2,0),"")</f>
        <v/>
      </c>
    </row>
    <row r="2372" spans="2:4">
      <c r="B2372" t="str">
        <f>IFERROR(VLOOKUP(MID(A2372,4,6),工作表1!A:E,5,0),"格式應為桃園市XX區XX里")</f>
        <v>格式應為桃園市XX區XX里</v>
      </c>
      <c r="C2372" t="str">
        <f>IFERROR(IF(MID(A2372,4,6)="中壢區內定里",VLOOKUP(MID(A2372,FIND("里",A2372)+1,FIND("路",A2372)-FIND("里",A2372)),工作表1!B:E,2,0),IF(MID(A2372,4,6)="楊梅區高上里",VLOOKUP(MID(A2372,FIND("里",A2372)+1,FIND("鄰",A2372)-FIND("里",A2372)),工作表1!B:E,2,0),VLOOKUP(MID(A2372,4,6),工作表1!A:E,3,0))),IF(MID(A2372,7,3)="內定里",6,"確認是否登打鄰或里別"))</f>
        <v>確認是否登打鄰或里別</v>
      </c>
      <c r="D2372" t="str">
        <f>IFERROR(VLOOKUP(C2372,工作表1!C:D,2,0),"")</f>
        <v/>
      </c>
    </row>
    <row r="2373" spans="2:4">
      <c r="B2373" t="str">
        <f>IFERROR(VLOOKUP(MID(A2373,4,6),工作表1!A:E,5,0),"格式應為桃園市XX區XX里")</f>
        <v>格式應為桃園市XX區XX里</v>
      </c>
      <c r="C2373" t="str">
        <f>IFERROR(IF(MID(A2373,4,6)="中壢區內定里",VLOOKUP(MID(A2373,FIND("里",A2373)+1,FIND("路",A2373)-FIND("里",A2373)),工作表1!B:E,2,0),IF(MID(A2373,4,6)="楊梅區高上里",VLOOKUP(MID(A2373,FIND("里",A2373)+1,FIND("鄰",A2373)-FIND("里",A2373)),工作表1!B:E,2,0),VLOOKUP(MID(A2373,4,6),工作表1!A:E,3,0))),IF(MID(A2373,7,3)="內定里",6,"確認是否登打鄰或里別"))</f>
        <v>確認是否登打鄰或里別</v>
      </c>
      <c r="D2373" t="str">
        <f>IFERROR(VLOOKUP(C2373,工作表1!C:D,2,0),"")</f>
        <v/>
      </c>
    </row>
    <row r="2374" spans="2:4">
      <c r="B2374" t="str">
        <f>IFERROR(VLOOKUP(MID(A2374,4,6),工作表1!A:E,5,0),"格式應為桃園市XX區XX里")</f>
        <v>格式應為桃園市XX區XX里</v>
      </c>
      <c r="C2374" t="str">
        <f>IFERROR(IF(MID(A2374,4,6)="中壢區內定里",VLOOKUP(MID(A2374,FIND("里",A2374)+1,FIND("路",A2374)-FIND("里",A2374)),工作表1!B:E,2,0),IF(MID(A2374,4,6)="楊梅區高上里",VLOOKUP(MID(A2374,FIND("里",A2374)+1,FIND("鄰",A2374)-FIND("里",A2374)),工作表1!B:E,2,0),VLOOKUP(MID(A2374,4,6),工作表1!A:E,3,0))),IF(MID(A2374,7,3)="內定里",6,"確認是否登打鄰或里別"))</f>
        <v>確認是否登打鄰或里別</v>
      </c>
      <c r="D2374" t="str">
        <f>IFERROR(VLOOKUP(C2374,工作表1!C:D,2,0),"")</f>
        <v/>
      </c>
    </row>
    <row r="2375" spans="2:4">
      <c r="B2375" t="str">
        <f>IFERROR(VLOOKUP(MID(A2375,4,6),工作表1!A:E,5,0),"格式應為桃園市XX區XX里")</f>
        <v>格式應為桃園市XX區XX里</v>
      </c>
      <c r="C2375" t="str">
        <f>IFERROR(IF(MID(A2375,4,6)="中壢區內定里",VLOOKUP(MID(A2375,FIND("里",A2375)+1,FIND("路",A2375)-FIND("里",A2375)),工作表1!B:E,2,0),IF(MID(A2375,4,6)="楊梅區高上里",VLOOKUP(MID(A2375,FIND("里",A2375)+1,FIND("鄰",A2375)-FIND("里",A2375)),工作表1!B:E,2,0),VLOOKUP(MID(A2375,4,6),工作表1!A:E,3,0))),IF(MID(A2375,7,3)="內定里",6,"確認是否登打鄰或里別"))</f>
        <v>確認是否登打鄰或里別</v>
      </c>
      <c r="D2375" t="str">
        <f>IFERROR(VLOOKUP(C2375,工作表1!C:D,2,0),"")</f>
        <v/>
      </c>
    </row>
    <row r="2376" spans="2:4">
      <c r="B2376" t="str">
        <f>IFERROR(VLOOKUP(MID(A2376,4,6),工作表1!A:E,5,0),"格式應為桃園市XX區XX里")</f>
        <v>格式應為桃園市XX區XX里</v>
      </c>
      <c r="C2376" t="str">
        <f>IFERROR(IF(MID(A2376,4,6)="中壢區內定里",VLOOKUP(MID(A2376,FIND("里",A2376)+1,FIND("路",A2376)-FIND("里",A2376)),工作表1!B:E,2,0),IF(MID(A2376,4,6)="楊梅區高上里",VLOOKUP(MID(A2376,FIND("里",A2376)+1,FIND("鄰",A2376)-FIND("里",A2376)),工作表1!B:E,2,0),VLOOKUP(MID(A2376,4,6),工作表1!A:E,3,0))),IF(MID(A2376,7,3)="內定里",6,"確認是否登打鄰或里別"))</f>
        <v>確認是否登打鄰或里別</v>
      </c>
      <c r="D2376" t="str">
        <f>IFERROR(VLOOKUP(C2376,工作表1!C:D,2,0),"")</f>
        <v/>
      </c>
    </row>
    <row r="2377" spans="2:4">
      <c r="B2377" t="str">
        <f>IFERROR(VLOOKUP(MID(A2377,4,6),工作表1!A:E,5,0),"格式應為桃園市XX區XX里")</f>
        <v>格式應為桃園市XX區XX里</v>
      </c>
      <c r="C2377" t="str">
        <f>IFERROR(IF(MID(A2377,4,6)="中壢區內定里",VLOOKUP(MID(A2377,FIND("里",A2377)+1,FIND("路",A2377)-FIND("里",A2377)),工作表1!B:E,2,0),IF(MID(A2377,4,6)="楊梅區高上里",VLOOKUP(MID(A2377,FIND("里",A2377)+1,FIND("鄰",A2377)-FIND("里",A2377)),工作表1!B:E,2,0),VLOOKUP(MID(A2377,4,6),工作表1!A:E,3,0))),IF(MID(A2377,7,3)="內定里",6,"確認是否登打鄰或里別"))</f>
        <v>確認是否登打鄰或里別</v>
      </c>
      <c r="D2377" t="str">
        <f>IFERROR(VLOOKUP(C2377,工作表1!C:D,2,0),"")</f>
        <v/>
      </c>
    </row>
    <row r="2378" spans="2:4">
      <c r="B2378" t="str">
        <f>IFERROR(VLOOKUP(MID(A2378,4,6),工作表1!A:E,5,0),"格式應為桃園市XX區XX里")</f>
        <v>格式應為桃園市XX區XX里</v>
      </c>
      <c r="C2378" t="str">
        <f>IFERROR(IF(MID(A2378,4,6)="中壢區內定里",VLOOKUP(MID(A2378,FIND("里",A2378)+1,FIND("路",A2378)-FIND("里",A2378)),工作表1!B:E,2,0),IF(MID(A2378,4,6)="楊梅區高上里",VLOOKUP(MID(A2378,FIND("里",A2378)+1,FIND("鄰",A2378)-FIND("里",A2378)),工作表1!B:E,2,0),VLOOKUP(MID(A2378,4,6),工作表1!A:E,3,0))),IF(MID(A2378,7,3)="內定里",6,"確認是否登打鄰或里別"))</f>
        <v>確認是否登打鄰或里別</v>
      </c>
      <c r="D2378" t="str">
        <f>IFERROR(VLOOKUP(C2378,工作表1!C:D,2,0),"")</f>
        <v/>
      </c>
    </row>
    <row r="2379" spans="2:4">
      <c r="B2379" t="str">
        <f>IFERROR(VLOOKUP(MID(A2379,4,6),工作表1!A:E,5,0),"格式應為桃園市XX區XX里")</f>
        <v>格式應為桃園市XX區XX里</v>
      </c>
      <c r="C2379" t="str">
        <f>IFERROR(IF(MID(A2379,4,6)="中壢區內定里",VLOOKUP(MID(A2379,FIND("里",A2379)+1,FIND("路",A2379)-FIND("里",A2379)),工作表1!B:E,2,0),IF(MID(A2379,4,6)="楊梅區高上里",VLOOKUP(MID(A2379,FIND("里",A2379)+1,FIND("鄰",A2379)-FIND("里",A2379)),工作表1!B:E,2,0),VLOOKUP(MID(A2379,4,6),工作表1!A:E,3,0))),IF(MID(A2379,7,3)="內定里",6,"確認是否登打鄰或里別"))</f>
        <v>確認是否登打鄰或里別</v>
      </c>
      <c r="D2379" t="str">
        <f>IFERROR(VLOOKUP(C2379,工作表1!C:D,2,0),"")</f>
        <v/>
      </c>
    </row>
    <row r="2380" spans="2:4">
      <c r="B2380" t="str">
        <f>IFERROR(VLOOKUP(MID(A2380,4,6),工作表1!A:E,5,0),"格式應為桃園市XX區XX里")</f>
        <v>格式應為桃園市XX區XX里</v>
      </c>
      <c r="C2380" t="str">
        <f>IFERROR(IF(MID(A2380,4,6)="中壢區內定里",VLOOKUP(MID(A2380,FIND("里",A2380)+1,FIND("路",A2380)-FIND("里",A2380)),工作表1!B:E,2,0),IF(MID(A2380,4,6)="楊梅區高上里",VLOOKUP(MID(A2380,FIND("里",A2380)+1,FIND("鄰",A2380)-FIND("里",A2380)),工作表1!B:E,2,0),VLOOKUP(MID(A2380,4,6),工作表1!A:E,3,0))),IF(MID(A2380,7,3)="內定里",6,"確認是否登打鄰或里別"))</f>
        <v>確認是否登打鄰或里別</v>
      </c>
      <c r="D2380" t="str">
        <f>IFERROR(VLOOKUP(C2380,工作表1!C:D,2,0),"")</f>
        <v/>
      </c>
    </row>
    <row r="2381" spans="2:4">
      <c r="B2381" t="str">
        <f>IFERROR(VLOOKUP(MID(A2381,4,6),工作表1!A:E,5,0),"格式應為桃園市XX區XX里")</f>
        <v>格式應為桃園市XX區XX里</v>
      </c>
      <c r="C2381" t="str">
        <f>IFERROR(IF(MID(A2381,4,6)="中壢區內定里",VLOOKUP(MID(A2381,FIND("里",A2381)+1,FIND("路",A2381)-FIND("里",A2381)),工作表1!B:E,2,0),IF(MID(A2381,4,6)="楊梅區高上里",VLOOKUP(MID(A2381,FIND("里",A2381)+1,FIND("鄰",A2381)-FIND("里",A2381)),工作表1!B:E,2,0),VLOOKUP(MID(A2381,4,6),工作表1!A:E,3,0))),IF(MID(A2381,7,3)="內定里",6,"確認是否登打鄰或里別"))</f>
        <v>確認是否登打鄰或里別</v>
      </c>
      <c r="D2381" t="str">
        <f>IFERROR(VLOOKUP(C2381,工作表1!C:D,2,0),"")</f>
        <v/>
      </c>
    </row>
    <row r="2382" spans="2:4">
      <c r="B2382" t="str">
        <f>IFERROR(VLOOKUP(MID(A2382,4,6),工作表1!A:E,5,0),"格式應為桃園市XX區XX里")</f>
        <v>格式應為桃園市XX區XX里</v>
      </c>
      <c r="C2382" t="str">
        <f>IFERROR(IF(MID(A2382,4,6)="中壢區內定里",VLOOKUP(MID(A2382,FIND("里",A2382)+1,FIND("路",A2382)-FIND("里",A2382)),工作表1!B:E,2,0),IF(MID(A2382,4,6)="楊梅區高上里",VLOOKUP(MID(A2382,FIND("里",A2382)+1,FIND("鄰",A2382)-FIND("里",A2382)),工作表1!B:E,2,0),VLOOKUP(MID(A2382,4,6),工作表1!A:E,3,0))),IF(MID(A2382,7,3)="內定里",6,"確認是否登打鄰或里別"))</f>
        <v>確認是否登打鄰或里別</v>
      </c>
      <c r="D2382" t="str">
        <f>IFERROR(VLOOKUP(C2382,工作表1!C:D,2,0),"")</f>
        <v/>
      </c>
    </row>
    <row r="2383" spans="2:4">
      <c r="B2383" t="str">
        <f>IFERROR(VLOOKUP(MID(A2383,4,6),工作表1!A:E,5,0),"格式應為桃園市XX區XX里")</f>
        <v>格式應為桃園市XX區XX里</v>
      </c>
      <c r="C2383" t="str">
        <f>IFERROR(IF(MID(A2383,4,6)="中壢區內定里",VLOOKUP(MID(A2383,FIND("里",A2383)+1,FIND("路",A2383)-FIND("里",A2383)),工作表1!B:E,2,0),IF(MID(A2383,4,6)="楊梅區高上里",VLOOKUP(MID(A2383,FIND("里",A2383)+1,FIND("鄰",A2383)-FIND("里",A2383)),工作表1!B:E,2,0),VLOOKUP(MID(A2383,4,6),工作表1!A:E,3,0))),IF(MID(A2383,7,3)="內定里",6,"確認是否登打鄰或里別"))</f>
        <v>確認是否登打鄰或里別</v>
      </c>
      <c r="D2383" t="str">
        <f>IFERROR(VLOOKUP(C2383,工作表1!C:D,2,0),"")</f>
        <v/>
      </c>
    </row>
    <row r="2384" spans="2:4">
      <c r="B2384" t="str">
        <f>IFERROR(VLOOKUP(MID(A2384,4,6),工作表1!A:E,5,0),"格式應為桃園市XX區XX里")</f>
        <v>格式應為桃園市XX區XX里</v>
      </c>
      <c r="C2384" t="str">
        <f>IFERROR(IF(MID(A2384,4,6)="中壢區內定里",VLOOKUP(MID(A2384,FIND("里",A2384)+1,FIND("路",A2384)-FIND("里",A2384)),工作表1!B:E,2,0),IF(MID(A2384,4,6)="楊梅區高上里",VLOOKUP(MID(A2384,FIND("里",A2384)+1,FIND("鄰",A2384)-FIND("里",A2384)),工作表1!B:E,2,0),VLOOKUP(MID(A2384,4,6),工作表1!A:E,3,0))),IF(MID(A2384,7,3)="內定里",6,"確認是否登打鄰或里別"))</f>
        <v>確認是否登打鄰或里別</v>
      </c>
      <c r="D2384" t="str">
        <f>IFERROR(VLOOKUP(C2384,工作表1!C:D,2,0),"")</f>
        <v/>
      </c>
    </row>
    <row r="2385" spans="2:4">
      <c r="B2385" t="str">
        <f>IFERROR(VLOOKUP(MID(A2385,4,6),工作表1!A:E,5,0),"格式應為桃園市XX區XX里")</f>
        <v>格式應為桃園市XX區XX里</v>
      </c>
      <c r="C2385" t="str">
        <f>IFERROR(IF(MID(A2385,4,6)="中壢區內定里",VLOOKUP(MID(A2385,FIND("里",A2385)+1,FIND("路",A2385)-FIND("里",A2385)),工作表1!B:E,2,0),IF(MID(A2385,4,6)="楊梅區高上里",VLOOKUP(MID(A2385,FIND("里",A2385)+1,FIND("鄰",A2385)-FIND("里",A2385)),工作表1!B:E,2,0),VLOOKUP(MID(A2385,4,6),工作表1!A:E,3,0))),IF(MID(A2385,7,3)="內定里",6,"確認是否登打鄰或里別"))</f>
        <v>確認是否登打鄰或里別</v>
      </c>
      <c r="D2385" t="str">
        <f>IFERROR(VLOOKUP(C2385,工作表1!C:D,2,0),"")</f>
        <v/>
      </c>
    </row>
    <row r="2386" spans="2:4">
      <c r="B2386" t="str">
        <f>IFERROR(VLOOKUP(MID(A2386,4,6),工作表1!A:E,5,0),"格式應為桃園市XX區XX里")</f>
        <v>格式應為桃園市XX區XX里</v>
      </c>
      <c r="C2386" t="str">
        <f>IFERROR(IF(MID(A2386,4,6)="中壢區內定里",VLOOKUP(MID(A2386,FIND("里",A2386)+1,FIND("路",A2386)-FIND("里",A2386)),工作表1!B:E,2,0),IF(MID(A2386,4,6)="楊梅區高上里",VLOOKUP(MID(A2386,FIND("里",A2386)+1,FIND("鄰",A2386)-FIND("里",A2386)),工作表1!B:E,2,0),VLOOKUP(MID(A2386,4,6),工作表1!A:E,3,0))),IF(MID(A2386,7,3)="內定里",6,"確認是否登打鄰或里別"))</f>
        <v>確認是否登打鄰或里別</v>
      </c>
      <c r="D2386" t="str">
        <f>IFERROR(VLOOKUP(C2386,工作表1!C:D,2,0),"")</f>
        <v/>
      </c>
    </row>
    <row r="2387" spans="2:4">
      <c r="B2387" t="str">
        <f>IFERROR(VLOOKUP(MID(A2387,4,6),工作表1!A:E,5,0),"格式應為桃園市XX區XX里")</f>
        <v>格式應為桃園市XX區XX里</v>
      </c>
      <c r="C2387" t="str">
        <f>IFERROR(IF(MID(A2387,4,6)="中壢區內定里",VLOOKUP(MID(A2387,FIND("里",A2387)+1,FIND("路",A2387)-FIND("里",A2387)),工作表1!B:E,2,0),IF(MID(A2387,4,6)="楊梅區高上里",VLOOKUP(MID(A2387,FIND("里",A2387)+1,FIND("鄰",A2387)-FIND("里",A2387)),工作表1!B:E,2,0),VLOOKUP(MID(A2387,4,6),工作表1!A:E,3,0))),IF(MID(A2387,7,3)="內定里",6,"確認是否登打鄰或里別"))</f>
        <v>確認是否登打鄰或里別</v>
      </c>
      <c r="D2387" t="str">
        <f>IFERROR(VLOOKUP(C2387,工作表1!C:D,2,0),"")</f>
        <v/>
      </c>
    </row>
    <row r="2388" spans="2:4">
      <c r="B2388" t="str">
        <f>IFERROR(VLOOKUP(MID(A2388,4,6),工作表1!A:E,5,0),"格式應為桃園市XX區XX里")</f>
        <v>格式應為桃園市XX區XX里</v>
      </c>
      <c r="C2388" t="str">
        <f>IFERROR(IF(MID(A2388,4,6)="中壢區內定里",VLOOKUP(MID(A2388,FIND("里",A2388)+1,FIND("路",A2388)-FIND("里",A2388)),工作表1!B:E,2,0),IF(MID(A2388,4,6)="楊梅區高上里",VLOOKUP(MID(A2388,FIND("里",A2388)+1,FIND("鄰",A2388)-FIND("里",A2388)),工作表1!B:E,2,0),VLOOKUP(MID(A2388,4,6),工作表1!A:E,3,0))),IF(MID(A2388,7,3)="內定里",6,"確認是否登打鄰或里別"))</f>
        <v>確認是否登打鄰或里別</v>
      </c>
      <c r="D2388" t="str">
        <f>IFERROR(VLOOKUP(C2388,工作表1!C:D,2,0),"")</f>
        <v/>
      </c>
    </row>
    <row r="2389" spans="2:4">
      <c r="B2389" t="str">
        <f>IFERROR(VLOOKUP(MID(A2389,4,6),工作表1!A:E,5,0),"格式應為桃園市XX區XX里")</f>
        <v>格式應為桃園市XX區XX里</v>
      </c>
      <c r="C2389" t="str">
        <f>IFERROR(IF(MID(A2389,4,6)="中壢區內定里",VLOOKUP(MID(A2389,FIND("里",A2389)+1,FIND("路",A2389)-FIND("里",A2389)),工作表1!B:E,2,0),IF(MID(A2389,4,6)="楊梅區高上里",VLOOKUP(MID(A2389,FIND("里",A2389)+1,FIND("鄰",A2389)-FIND("里",A2389)),工作表1!B:E,2,0),VLOOKUP(MID(A2389,4,6),工作表1!A:E,3,0))),IF(MID(A2389,7,3)="內定里",6,"確認是否登打鄰或里別"))</f>
        <v>確認是否登打鄰或里別</v>
      </c>
      <c r="D2389" t="str">
        <f>IFERROR(VLOOKUP(C2389,工作表1!C:D,2,0),"")</f>
        <v/>
      </c>
    </row>
    <row r="2390" spans="2:4">
      <c r="B2390" t="str">
        <f>IFERROR(VLOOKUP(MID(A2390,4,6),工作表1!A:E,5,0),"格式應為桃園市XX區XX里")</f>
        <v>格式應為桃園市XX區XX里</v>
      </c>
      <c r="C2390" t="str">
        <f>IFERROR(IF(MID(A2390,4,6)="中壢區內定里",VLOOKUP(MID(A2390,FIND("里",A2390)+1,FIND("路",A2390)-FIND("里",A2390)),工作表1!B:E,2,0),IF(MID(A2390,4,6)="楊梅區高上里",VLOOKUP(MID(A2390,FIND("里",A2390)+1,FIND("鄰",A2390)-FIND("里",A2390)),工作表1!B:E,2,0),VLOOKUP(MID(A2390,4,6),工作表1!A:E,3,0))),IF(MID(A2390,7,3)="內定里",6,"確認是否登打鄰或里別"))</f>
        <v>確認是否登打鄰或里別</v>
      </c>
      <c r="D2390" t="str">
        <f>IFERROR(VLOOKUP(C2390,工作表1!C:D,2,0),"")</f>
        <v/>
      </c>
    </row>
    <row r="2391" spans="2:4">
      <c r="B2391" t="str">
        <f>IFERROR(VLOOKUP(MID(A2391,4,6),工作表1!A:E,5,0),"格式應為桃園市XX區XX里")</f>
        <v>格式應為桃園市XX區XX里</v>
      </c>
      <c r="C2391" t="str">
        <f>IFERROR(IF(MID(A2391,4,6)="中壢區內定里",VLOOKUP(MID(A2391,FIND("里",A2391)+1,FIND("路",A2391)-FIND("里",A2391)),工作表1!B:E,2,0),IF(MID(A2391,4,6)="楊梅區高上里",VLOOKUP(MID(A2391,FIND("里",A2391)+1,FIND("鄰",A2391)-FIND("里",A2391)),工作表1!B:E,2,0),VLOOKUP(MID(A2391,4,6),工作表1!A:E,3,0))),IF(MID(A2391,7,3)="內定里",6,"確認是否登打鄰或里別"))</f>
        <v>確認是否登打鄰或里別</v>
      </c>
      <c r="D2391" t="str">
        <f>IFERROR(VLOOKUP(C2391,工作表1!C:D,2,0),"")</f>
        <v/>
      </c>
    </row>
    <row r="2392" spans="2:4">
      <c r="B2392" t="str">
        <f>IFERROR(VLOOKUP(MID(A2392,4,6),工作表1!A:E,5,0),"格式應為桃園市XX區XX里")</f>
        <v>格式應為桃園市XX區XX里</v>
      </c>
      <c r="C2392" t="str">
        <f>IFERROR(IF(MID(A2392,4,6)="中壢區內定里",VLOOKUP(MID(A2392,FIND("里",A2392)+1,FIND("路",A2392)-FIND("里",A2392)),工作表1!B:E,2,0),IF(MID(A2392,4,6)="楊梅區高上里",VLOOKUP(MID(A2392,FIND("里",A2392)+1,FIND("鄰",A2392)-FIND("里",A2392)),工作表1!B:E,2,0),VLOOKUP(MID(A2392,4,6),工作表1!A:E,3,0))),IF(MID(A2392,7,3)="內定里",6,"確認是否登打鄰或里別"))</f>
        <v>確認是否登打鄰或里別</v>
      </c>
      <c r="D2392" t="str">
        <f>IFERROR(VLOOKUP(C2392,工作表1!C:D,2,0),"")</f>
        <v/>
      </c>
    </row>
    <row r="2393" spans="2:4">
      <c r="B2393" t="str">
        <f>IFERROR(VLOOKUP(MID(A2393,4,6),工作表1!A:E,5,0),"格式應為桃園市XX區XX里")</f>
        <v>格式應為桃園市XX區XX里</v>
      </c>
      <c r="C2393" t="str">
        <f>IFERROR(IF(MID(A2393,4,6)="中壢區內定里",VLOOKUP(MID(A2393,FIND("里",A2393)+1,FIND("路",A2393)-FIND("里",A2393)),工作表1!B:E,2,0),IF(MID(A2393,4,6)="楊梅區高上里",VLOOKUP(MID(A2393,FIND("里",A2393)+1,FIND("鄰",A2393)-FIND("里",A2393)),工作表1!B:E,2,0),VLOOKUP(MID(A2393,4,6),工作表1!A:E,3,0))),IF(MID(A2393,7,3)="內定里",6,"確認是否登打鄰或里別"))</f>
        <v>確認是否登打鄰或里別</v>
      </c>
      <c r="D2393" t="str">
        <f>IFERROR(VLOOKUP(C2393,工作表1!C:D,2,0),"")</f>
        <v/>
      </c>
    </row>
    <row r="2394" spans="2:4">
      <c r="B2394" t="str">
        <f>IFERROR(VLOOKUP(MID(A2394,4,6),工作表1!A:E,5,0),"格式應為桃園市XX區XX里")</f>
        <v>格式應為桃園市XX區XX里</v>
      </c>
      <c r="C2394" t="str">
        <f>IFERROR(IF(MID(A2394,4,6)="中壢區內定里",VLOOKUP(MID(A2394,FIND("里",A2394)+1,FIND("路",A2394)-FIND("里",A2394)),工作表1!B:E,2,0),IF(MID(A2394,4,6)="楊梅區高上里",VLOOKUP(MID(A2394,FIND("里",A2394)+1,FIND("鄰",A2394)-FIND("里",A2394)),工作表1!B:E,2,0),VLOOKUP(MID(A2394,4,6),工作表1!A:E,3,0))),IF(MID(A2394,7,3)="內定里",6,"確認是否登打鄰或里別"))</f>
        <v>確認是否登打鄰或里別</v>
      </c>
      <c r="D2394" t="str">
        <f>IFERROR(VLOOKUP(C2394,工作表1!C:D,2,0),"")</f>
        <v/>
      </c>
    </row>
    <row r="2395" spans="2:4">
      <c r="B2395" t="str">
        <f>IFERROR(VLOOKUP(MID(A2395,4,6),工作表1!A:E,5,0),"格式應為桃園市XX區XX里")</f>
        <v>格式應為桃園市XX區XX里</v>
      </c>
      <c r="C2395" t="str">
        <f>IFERROR(IF(MID(A2395,4,6)="中壢區內定里",VLOOKUP(MID(A2395,FIND("里",A2395)+1,FIND("路",A2395)-FIND("里",A2395)),工作表1!B:E,2,0),IF(MID(A2395,4,6)="楊梅區高上里",VLOOKUP(MID(A2395,FIND("里",A2395)+1,FIND("鄰",A2395)-FIND("里",A2395)),工作表1!B:E,2,0),VLOOKUP(MID(A2395,4,6),工作表1!A:E,3,0))),IF(MID(A2395,7,3)="內定里",6,"確認是否登打鄰或里別"))</f>
        <v>確認是否登打鄰或里別</v>
      </c>
      <c r="D2395" t="str">
        <f>IFERROR(VLOOKUP(C2395,工作表1!C:D,2,0),"")</f>
        <v/>
      </c>
    </row>
    <row r="2396" spans="2:4">
      <c r="B2396" t="str">
        <f>IFERROR(VLOOKUP(MID(A2396,4,6),工作表1!A:E,5,0),"格式應為桃園市XX區XX里")</f>
        <v>格式應為桃園市XX區XX里</v>
      </c>
      <c r="C2396" t="str">
        <f>IFERROR(IF(MID(A2396,4,6)="中壢區內定里",VLOOKUP(MID(A2396,FIND("里",A2396)+1,FIND("路",A2396)-FIND("里",A2396)),工作表1!B:E,2,0),IF(MID(A2396,4,6)="楊梅區高上里",VLOOKUP(MID(A2396,FIND("里",A2396)+1,FIND("鄰",A2396)-FIND("里",A2396)),工作表1!B:E,2,0),VLOOKUP(MID(A2396,4,6),工作表1!A:E,3,0))),IF(MID(A2396,7,3)="內定里",6,"確認是否登打鄰或里別"))</f>
        <v>確認是否登打鄰或里別</v>
      </c>
      <c r="D2396" t="str">
        <f>IFERROR(VLOOKUP(C2396,工作表1!C:D,2,0),"")</f>
        <v/>
      </c>
    </row>
    <row r="2397" spans="2:4">
      <c r="B2397" t="str">
        <f>IFERROR(VLOOKUP(MID(A2397,4,6),工作表1!A:E,5,0),"格式應為桃園市XX區XX里")</f>
        <v>格式應為桃園市XX區XX里</v>
      </c>
      <c r="C2397" t="str">
        <f>IFERROR(IF(MID(A2397,4,6)="中壢區內定里",VLOOKUP(MID(A2397,FIND("里",A2397)+1,FIND("路",A2397)-FIND("里",A2397)),工作表1!B:E,2,0),IF(MID(A2397,4,6)="楊梅區高上里",VLOOKUP(MID(A2397,FIND("里",A2397)+1,FIND("鄰",A2397)-FIND("里",A2397)),工作表1!B:E,2,0),VLOOKUP(MID(A2397,4,6),工作表1!A:E,3,0))),IF(MID(A2397,7,3)="內定里",6,"確認是否登打鄰或里別"))</f>
        <v>確認是否登打鄰或里別</v>
      </c>
      <c r="D2397" t="str">
        <f>IFERROR(VLOOKUP(C2397,工作表1!C:D,2,0),"")</f>
        <v/>
      </c>
    </row>
    <row r="2398" spans="2:4">
      <c r="B2398" t="str">
        <f>IFERROR(VLOOKUP(MID(A2398,4,6),工作表1!A:E,5,0),"格式應為桃園市XX區XX里")</f>
        <v>格式應為桃園市XX區XX里</v>
      </c>
      <c r="C2398" t="str">
        <f>IFERROR(IF(MID(A2398,4,6)="中壢區內定里",VLOOKUP(MID(A2398,FIND("里",A2398)+1,FIND("路",A2398)-FIND("里",A2398)),工作表1!B:E,2,0),IF(MID(A2398,4,6)="楊梅區高上里",VLOOKUP(MID(A2398,FIND("里",A2398)+1,FIND("鄰",A2398)-FIND("里",A2398)),工作表1!B:E,2,0),VLOOKUP(MID(A2398,4,6),工作表1!A:E,3,0))),IF(MID(A2398,7,3)="內定里",6,"確認是否登打鄰或里別"))</f>
        <v>確認是否登打鄰或里別</v>
      </c>
      <c r="D2398" t="str">
        <f>IFERROR(VLOOKUP(C2398,工作表1!C:D,2,0),"")</f>
        <v/>
      </c>
    </row>
    <row r="2399" spans="2:4">
      <c r="B2399" t="str">
        <f>IFERROR(VLOOKUP(MID(A2399,4,6),工作表1!A:E,5,0),"格式應為桃園市XX區XX里")</f>
        <v>格式應為桃園市XX區XX里</v>
      </c>
      <c r="C2399" t="str">
        <f>IFERROR(IF(MID(A2399,4,6)="中壢區內定里",VLOOKUP(MID(A2399,FIND("里",A2399)+1,FIND("路",A2399)-FIND("里",A2399)),工作表1!B:E,2,0),IF(MID(A2399,4,6)="楊梅區高上里",VLOOKUP(MID(A2399,FIND("里",A2399)+1,FIND("鄰",A2399)-FIND("里",A2399)),工作表1!B:E,2,0),VLOOKUP(MID(A2399,4,6),工作表1!A:E,3,0))),IF(MID(A2399,7,3)="內定里",6,"確認是否登打鄰或里別"))</f>
        <v>確認是否登打鄰或里別</v>
      </c>
      <c r="D2399" t="str">
        <f>IFERROR(VLOOKUP(C2399,工作表1!C:D,2,0),"")</f>
        <v/>
      </c>
    </row>
    <row r="2400" spans="2:4">
      <c r="B2400" t="str">
        <f>IFERROR(VLOOKUP(MID(A2400,4,6),工作表1!A:E,5,0),"格式應為桃園市XX區XX里")</f>
        <v>格式應為桃園市XX區XX里</v>
      </c>
      <c r="C2400" t="str">
        <f>IFERROR(IF(MID(A2400,4,6)="中壢區內定里",VLOOKUP(MID(A2400,FIND("里",A2400)+1,FIND("路",A2400)-FIND("里",A2400)),工作表1!B:E,2,0),IF(MID(A2400,4,6)="楊梅區高上里",VLOOKUP(MID(A2400,FIND("里",A2400)+1,FIND("鄰",A2400)-FIND("里",A2400)),工作表1!B:E,2,0),VLOOKUP(MID(A2400,4,6),工作表1!A:E,3,0))),IF(MID(A2400,7,3)="內定里",6,"確認是否登打鄰或里別"))</f>
        <v>確認是否登打鄰或里別</v>
      </c>
      <c r="D2400" t="str">
        <f>IFERROR(VLOOKUP(C2400,工作表1!C:D,2,0),"")</f>
        <v/>
      </c>
    </row>
    <row r="2401" spans="2:4">
      <c r="B2401" t="str">
        <f>IFERROR(VLOOKUP(MID(A2401,4,6),工作表1!A:E,5,0),"格式應為桃園市XX區XX里")</f>
        <v>格式應為桃園市XX區XX里</v>
      </c>
      <c r="C2401" t="str">
        <f>IFERROR(IF(MID(A2401,4,6)="中壢區內定里",VLOOKUP(MID(A2401,FIND("里",A2401)+1,FIND("路",A2401)-FIND("里",A2401)),工作表1!B:E,2,0),IF(MID(A2401,4,6)="楊梅區高上里",VLOOKUP(MID(A2401,FIND("里",A2401)+1,FIND("鄰",A2401)-FIND("里",A2401)),工作表1!B:E,2,0),VLOOKUP(MID(A2401,4,6),工作表1!A:E,3,0))),IF(MID(A2401,7,3)="內定里",6,"確認是否登打鄰或里別"))</f>
        <v>確認是否登打鄰或里別</v>
      </c>
      <c r="D2401" t="str">
        <f>IFERROR(VLOOKUP(C2401,工作表1!C:D,2,0),"")</f>
        <v/>
      </c>
    </row>
    <row r="2402" spans="2:4">
      <c r="B2402" t="str">
        <f>IFERROR(VLOOKUP(MID(A2402,4,6),工作表1!A:E,5,0),"格式應為桃園市XX區XX里")</f>
        <v>格式應為桃園市XX區XX里</v>
      </c>
      <c r="C2402" t="str">
        <f>IFERROR(IF(MID(A2402,4,6)="中壢區內定里",VLOOKUP(MID(A2402,FIND("里",A2402)+1,FIND("路",A2402)-FIND("里",A2402)),工作表1!B:E,2,0),IF(MID(A2402,4,6)="楊梅區高上里",VLOOKUP(MID(A2402,FIND("里",A2402)+1,FIND("鄰",A2402)-FIND("里",A2402)),工作表1!B:E,2,0),VLOOKUP(MID(A2402,4,6),工作表1!A:E,3,0))),IF(MID(A2402,7,3)="內定里",6,"確認是否登打鄰或里別"))</f>
        <v>確認是否登打鄰或里別</v>
      </c>
      <c r="D2402" t="str">
        <f>IFERROR(VLOOKUP(C2402,工作表1!C:D,2,0),"")</f>
        <v/>
      </c>
    </row>
    <row r="2403" spans="2:4">
      <c r="B2403" t="str">
        <f>IFERROR(VLOOKUP(MID(A2403,4,6),工作表1!A:E,5,0),"格式應為桃園市XX區XX里")</f>
        <v>格式應為桃園市XX區XX里</v>
      </c>
      <c r="C2403" t="str">
        <f>IFERROR(IF(MID(A2403,4,6)="中壢區內定里",VLOOKUP(MID(A2403,FIND("里",A2403)+1,FIND("路",A2403)-FIND("里",A2403)),工作表1!B:E,2,0),IF(MID(A2403,4,6)="楊梅區高上里",VLOOKUP(MID(A2403,FIND("里",A2403)+1,FIND("鄰",A2403)-FIND("里",A2403)),工作表1!B:E,2,0),VLOOKUP(MID(A2403,4,6),工作表1!A:E,3,0))),IF(MID(A2403,7,3)="內定里",6,"確認是否登打鄰或里別"))</f>
        <v>確認是否登打鄰或里別</v>
      </c>
      <c r="D2403" t="str">
        <f>IFERROR(VLOOKUP(C2403,工作表1!C:D,2,0),"")</f>
        <v/>
      </c>
    </row>
    <row r="2404" spans="2:4">
      <c r="B2404" t="str">
        <f>IFERROR(VLOOKUP(MID(A2404,4,6),工作表1!A:E,5,0),"格式應為桃園市XX區XX里")</f>
        <v>格式應為桃園市XX區XX里</v>
      </c>
      <c r="C2404" t="str">
        <f>IFERROR(IF(MID(A2404,4,6)="中壢區內定里",VLOOKUP(MID(A2404,FIND("里",A2404)+1,FIND("路",A2404)-FIND("里",A2404)),工作表1!B:E,2,0),IF(MID(A2404,4,6)="楊梅區高上里",VLOOKUP(MID(A2404,FIND("里",A2404)+1,FIND("鄰",A2404)-FIND("里",A2404)),工作表1!B:E,2,0),VLOOKUP(MID(A2404,4,6),工作表1!A:E,3,0))),IF(MID(A2404,7,3)="內定里",6,"確認是否登打鄰或里別"))</f>
        <v>確認是否登打鄰或里別</v>
      </c>
      <c r="D2404" t="str">
        <f>IFERROR(VLOOKUP(C2404,工作表1!C:D,2,0),"")</f>
        <v/>
      </c>
    </row>
    <row r="2405" spans="2:4">
      <c r="B2405" t="str">
        <f>IFERROR(VLOOKUP(MID(A2405,4,6),工作表1!A:E,5,0),"格式應為桃園市XX區XX里")</f>
        <v>格式應為桃園市XX區XX里</v>
      </c>
      <c r="C2405" t="str">
        <f>IFERROR(IF(MID(A2405,4,6)="中壢區內定里",VLOOKUP(MID(A2405,FIND("里",A2405)+1,FIND("路",A2405)-FIND("里",A2405)),工作表1!B:E,2,0),IF(MID(A2405,4,6)="楊梅區高上里",VLOOKUP(MID(A2405,FIND("里",A2405)+1,FIND("鄰",A2405)-FIND("里",A2405)),工作表1!B:E,2,0),VLOOKUP(MID(A2405,4,6),工作表1!A:E,3,0))),IF(MID(A2405,7,3)="內定里",6,"確認是否登打鄰或里別"))</f>
        <v>確認是否登打鄰或里別</v>
      </c>
      <c r="D2405" t="str">
        <f>IFERROR(VLOOKUP(C2405,工作表1!C:D,2,0),"")</f>
        <v/>
      </c>
    </row>
    <row r="2406" spans="2:4">
      <c r="B2406" t="str">
        <f>IFERROR(VLOOKUP(MID(A2406,4,6),工作表1!A:E,5,0),"格式應為桃園市XX區XX里")</f>
        <v>格式應為桃園市XX區XX里</v>
      </c>
      <c r="C2406" t="str">
        <f>IFERROR(IF(MID(A2406,4,6)="中壢區內定里",VLOOKUP(MID(A2406,FIND("里",A2406)+1,FIND("路",A2406)-FIND("里",A2406)),工作表1!B:E,2,0),IF(MID(A2406,4,6)="楊梅區高上里",VLOOKUP(MID(A2406,FIND("里",A2406)+1,FIND("鄰",A2406)-FIND("里",A2406)),工作表1!B:E,2,0),VLOOKUP(MID(A2406,4,6),工作表1!A:E,3,0))),IF(MID(A2406,7,3)="內定里",6,"確認是否登打鄰或里別"))</f>
        <v>確認是否登打鄰或里別</v>
      </c>
      <c r="D2406" t="str">
        <f>IFERROR(VLOOKUP(C2406,工作表1!C:D,2,0),"")</f>
        <v/>
      </c>
    </row>
    <row r="2407" spans="2:4">
      <c r="B2407" t="str">
        <f>IFERROR(VLOOKUP(MID(A2407,4,6),工作表1!A:E,5,0),"格式應為桃園市XX區XX里")</f>
        <v>格式應為桃園市XX區XX里</v>
      </c>
      <c r="C2407" t="str">
        <f>IFERROR(IF(MID(A2407,4,6)="中壢區內定里",VLOOKUP(MID(A2407,FIND("里",A2407)+1,FIND("路",A2407)-FIND("里",A2407)),工作表1!B:E,2,0),IF(MID(A2407,4,6)="楊梅區高上里",VLOOKUP(MID(A2407,FIND("里",A2407)+1,FIND("鄰",A2407)-FIND("里",A2407)),工作表1!B:E,2,0),VLOOKUP(MID(A2407,4,6),工作表1!A:E,3,0))),IF(MID(A2407,7,3)="內定里",6,"確認是否登打鄰或里別"))</f>
        <v>確認是否登打鄰或里別</v>
      </c>
      <c r="D2407" t="str">
        <f>IFERROR(VLOOKUP(C2407,工作表1!C:D,2,0),"")</f>
        <v/>
      </c>
    </row>
    <row r="2408" spans="2:4">
      <c r="B2408" t="str">
        <f>IFERROR(VLOOKUP(MID(A2408,4,6),工作表1!A:E,5,0),"格式應為桃園市XX區XX里")</f>
        <v>格式應為桃園市XX區XX里</v>
      </c>
      <c r="C2408" t="str">
        <f>IFERROR(IF(MID(A2408,4,6)="中壢區內定里",VLOOKUP(MID(A2408,FIND("里",A2408)+1,FIND("路",A2408)-FIND("里",A2408)),工作表1!B:E,2,0),IF(MID(A2408,4,6)="楊梅區高上里",VLOOKUP(MID(A2408,FIND("里",A2408)+1,FIND("鄰",A2408)-FIND("里",A2408)),工作表1!B:E,2,0),VLOOKUP(MID(A2408,4,6),工作表1!A:E,3,0))),IF(MID(A2408,7,3)="內定里",6,"確認是否登打鄰或里別"))</f>
        <v>確認是否登打鄰或里別</v>
      </c>
      <c r="D2408" t="str">
        <f>IFERROR(VLOOKUP(C2408,工作表1!C:D,2,0),"")</f>
        <v/>
      </c>
    </row>
    <row r="2409" spans="2:4">
      <c r="B2409" t="str">
        <f>IFERROR(VLOOKUP(MID(A2409,4,6),工作表1!A:E,5,0),"格式應為桃園市XX區XX里")</f>
        <v>格式應為桃園市XX區XX里</v>
      </c>
      <c r="C2409" t="str">
        <f>IFERROR(IF(MID(A2409,4,6)="中壢區內定里",VLOOKUP(MID(A2409,FIND("里",A2409)+1,FIND("路",A2409)-FIND("里",A2409)),工作表1!B:E,2,0),IF(MID(A2409,4,6)="楊梅區高上里",VLOOKUP(MID(A2409,FIND("里",A2409)+1,FIND("鄰",A2409)-FIND("里",A2409)),工作表1!B:E,2,0),VLOOKUP(MID(A2409,4,6),工作表1!A:E,3,0))),IF(MID(A2409,7,3)="內定里",6,"確認是否登打鄰或里別"))</f>
        <v>確認是否登打鄰或里別</v>
      </c>
      <c r="D2409" t="str">
        <f>IFERROR(VLOOKUP(C2409,工作表1!C:D,2,0),"")</f>
        <v/>
      </c>
    </row>
    <row r="2410" spans="2:4">
      <c r="B2410" t="str">
        <f>IFERROR(VLOOKUP(MID(A2410,4,6),工作表1!A:E,5,0),"格式應為桃園市XX區XX里")</f>
        <v>格式應為桃園市XX區XX里</v>
      </c>
      <c r="C2410" t="str">
        <f>IFERROR(IF(MID(A2410,4,6)="中壢區內定里",VLOOKUP(MID(A2410,FIND("里",A2410)+1,FIND("路",A2410)-FIND("里",A2410)),工作表1!B:E,2,0),IF(MID(A2410,4,6)="楊梅區高上里",VLOOKUP(MID(A2410,FIND("里",A2410)+1,FIND("鄰",A2410)-FIND("里",A2410)),工作表1!B:E,2,0),VLOOKUP(MID(A2410,4,6),工作表1!A:E,3,0))),IF(MID(A2410,7,3)="內定里",6,"確認是否登打鄰或里別"))</f>
        <v>確認是否登打鄰或里別</v>
      </c>
      <c r="D2410" t="str">
        <f>IFERROR(VLOOKUP(C2410,工作表1!C:D,2,0),"")</f>
        <v/>
      </c>
    </row>
    <row r="2411" spans="2:4">
      <c r="B2411" t="str">
        <f>IFERROR(VLOOKUP(MID(A2411,4,6),工作表1!A:E,5,0),"格式應為桃園市XX區XX里")</f>
        <v>格式應為桃園市XX區XX里</v>
      </c>
      <c r="C2411" t="str">
        <f>IFERROR(IF(MID(A2411,4,6)="中壢區內定里",VLOOKUP(MID(A2411,FIND("里",A2411)+1,FIND("路",A2411)-FIND("里",A2411)),工作表1!B:E,2,0),IF(MID(A2411,4,6)="楊梅區高上里",VLOOKUP(MID(A2411,FIND("里",A2411)+1,FIND("鄰",A2411)-FIND("里",A2411)),工作表1!B:E,2,0),VLOOKUP(MID(A2411,4,6),工作表1!A:E,3,0))),IF(MID(A2411,7,3)="內定里",6,"確認是否登打鄰或里別"))</f>
        <v>確認是否登打鄰或里別</v>
      </c>
      <c r="D2411" t="str">
        <f>IFERROR(VLOOKUP(C2411,工作表1!C:D,2,0),"")</f>
        <v/>
      </c>
    </row>
    <row r="2412" spans="2:4">
      <c r="B2412" t="str">
        <f>IFERROR(VLOOKUP(MID(A2412,4,6),工作表1!A:E,5,0),"格式應為桃園市XX區XX里")</f>
        <v>格式應為桃園市XX區XX里</v>
      </c>
      <c r="C2412" t="str">
        <f>IFERROR(IF(MID(A2412,4,6)="中壢區內定里",VLOOKUP(MID(A2412,FIND("里",A2412)+1,FIND("路",A2412)-FIND("里",A2412)),工作表1!B:E,2,0),IF(MID(A2412,4,6)="楊梅區高上里",VLOOKUP(MID(A2412,FIND("里",A2412)+1,FIND("鄰",A2412)-FIND("里",A2412)),工作表1!B:E,2,0),VLOOKUP(MID(A2412,4,6),工作表1!A:E,3,0))),IF(MID(A2412,7,3)="內定里",6,"確認是否登打鄰或里別"))</f>
        <v>確認是否登打鄰或里別</v>
      </c>
      <c r="D2412" t="str">
        <f>IFERROR(VLOOKUP(C2412,工作表1!C:D,2,0),"")</f>
        <v/>
      </c>
    </row>
    <row r="2413" spans="2:4">
      <c r="B2413" t="str">
        <f>IFERROR(VLOOKUP(MID(A2413,4,6),工作表1!A:E,5,0),"格式應為桃園市XX區XX里")</f>
        <v>格式應為桃園市XX區XX里</v>
      </c>
      <c r="C2413" t="str">
        <f>IFERROR(IF(MID(A2413,4,6)="中壢區內定里",VLOOKUP(MID(A2413,FIND("里",A2413)+1,FIND("路",A2413)-FIND("里",A2413)),工作表1!B:E,2,0),IF(MID(A2413,4,6)="楊梅區高上里",VLOOKUP(MID(A2413,FIND("里",A2413)+1,FIND("鄰",A2413)-FIND("里",A2413)),工作表1!B:E,2,0),VLOOKUP(MID(A2413,4,6),工作表1!A:E,3,0))),IF(MID(A2413,7,3)="內定里",6,"確認是否登打鄰或里別"))</f>
        <v>確認是否登打鄰或里別</v>
      </c>
      <c r="D2413" t="str">
        <f>IFERROR(VLOOKUP(C2413,工作表1!C:D,2,0),"")</f>
        <v/>
      </c>
    </row>
    <row r="2414" spans="2:4">
      <c r="B2414" t="str">
        <f>IFERROR(VLOOKUP(MID(A2414,4,6),工作表1!A:E,5,0),"格式應為桃園市XX區XX里")</f>
        <v>格式應為桃園市XX區XX里</v>
      </c>
      <c r="C2414" t="str">
        <f>IFERROR(IF(MID(A2414,4,6)="中壢區內定里",VLOOKUP(MID(A2414,FIND("里",A2414)+1,FIND("路",A2414)-FIND("里",A2414)),工作表1!B:E,2,0),IF(MID(A2414,4,6)="楊梅區高上里",VLOOKUP(MID(A2414,FIND("里",A2414)+1,FIND("鄰",A2414)-FIND("里",A2414)),工作表1!B:E,2,0),VLOOKUP(MID(A2414,4,6),工作表1!A:E,3,0))),IF(MID(A2414,7,3)="內定里",6,"確認是否登打鄰或里別"))</f>
        <v>確認是否登打鄰或里別</v>
      </c>
      <c r="D2414" t="str">
        <f>IFERROR(VLOOKUP(C2414,工作表1!C:D,2,0),"")</f>
        <v/>
      </c>
    </row>
    <row r="2415" spans="2:4">
      <c r="B2415" t="str">
        <f>IFERROR(VLOOKUP(MID(A2415,4,6),工作表1!A:E,5,0),"格式應為桃園市XX區XX里")</f>
        <v>格式應為桃園市XX區XX里</v>
      </c>
      <c r="C2415" t="str">
        <f>IFERROR(IF(MID(A2415,4,6)="中壢區內定里",VLOOKUP(MID(A2415,FIND("里",A2415)+1,FIND("路",A2415)-FIND("里",A2415)),工作表1!B:E,2,0),IF(MID(A2415,4,6)="楊梅區高上里",VLOOKUP(MID(A2415,FIND("里",A2415)+1,FIND("鄰",A2415)-FIND("里",A2415)),工作表1!B:E,2,0),VLOOKUP(MID(A2415,4,6),工作表1!A:E,3,0))),IF(MID(A2415,7,3)="內定里",6,"確認是否登打鄰或里別"))</f>
        <v>確認是否登打鄰或里別</v>
      </c>
      <c r="D2415" t="str">
        <f>IFERROR(VLOOKUP(C2415,工作表1!C:D,2,0),"")</f>
        <v/>
      </c>
    </row>
    <row r="2416" spans="2:4">
      <c r="B2416" t="str">
        <f>IFERROR(VLOOKUP(MID(A2416,4,6),工作表1!A:E,5,0),"格式應為桃園市XX區XX里")</f>
        <v>格式應為桃園市XX區XX里</v>
      </c>
      <c r="C2416" t="str">
        <f>IFERROR(IF(MID(A2416,4,6)="中壢區內定里",VLOOKUP(MID(A2416,FIND("里",A2416)+1,FIND("路",A2416)-FIND("里",A2416)),工作表1!B:E,2,0),IF(MID(A2416,4,6)="楊梅區高上里",VLOOKUP(MID(A2416,FIND("里",A2416)+1,FIND("鄰",A2416)-FIND("里",A2416)),工作表1!B:E,2,0),VLOOKUP(MID(A2416,4,6),工作表1!A:E,3,0))),IF(MID(A2416,7,3)="內定里",6,"確認是否登打鄰或里別"))</f>
        <v>確認是否登打鄰或里別</v>
      </c>
      <c r="D2416" t="str">
        <f>IFERROR(VLOOKUP(C2416,工作表1!C:D,2,0),"")</f>
        <v/>
      </c>
    </row>
    <row r="2417" spans="2:4">
      <c r="B2417" t="str">
        <f>IFERROR(VLOOKUP(MID(A2417,4,6),工作表1!A:E,5,0),"格式應為桃園市XX區XX里")</f>
        <v>格式應為桃園市XX區XX里</v>
      </c>
      <c r="C2417" t="str">
        <f>IFERROR(IF(MID(A2417,4,6)="中壢區內定里",VLOOKUP(MID(A2417,FIND("里",A2417)+1,FIND("路",A2417)-FIND("里",A2417)),工作表1!B:E,2,0),IF(MID(A2417,4,6)="楊梅區高上里",VLOOKUP(MID(A2417,FIND("里",A2417)+1,FIND("鄰",A2417)-FIND("里",A2417)),工作表1!B:E,2,0),VLOOKUP(MID(A2417,4,6),工作表1!A:E,3,0))),IF(MID(A2417,7,3)="內定里",6,"確認是否登打鄰或里別"))</f>
        <v>確認是否登打鄰或里別</v>
      </c>
      <c r="D2417" t="str">
        <f>IFERROR(VLOOKUP(C2417,工作表1!C:D,2,0),"")</f>
        <v/>
      </c>
    </row>
    <row r="2418" spans="2:4">
      <c r="B2418" t="str">
        <f>IFERROR(VLOOKUP(MID(A2418,4,6),工作表1!A:E,5,0),"格式應為桃園市XX區XX里")</f>
        <v>格式應為桃園市XX區XX里</v>
      </c>
      <c r="C2418" t="str">
        <f>IFERROR(IF(MID(A2418,4,6)="中壢區內定里",VLOOKUP(MID(A2418,FIND("里",A2418)+1,FIND("路",A2418)-FIND("里",A2418)),工作表1!B:E,2,0),IF(MID(A2418,4,6)="楊梅區高上里",VLOOKUP(MID(A2418,FIND("里",A2418)+1,FIND("鄰",A2418)-FIND("里",A2418)),工作表1!B:E,2,0),VLOOKUP(MID(A2418,4,6),工作表1!A:E,3,0))),IF(MID(A2418,7,3)="內定里",6,"確認是否登打鄰或里別"))</f>
        <v>確認是否登打鄰或里別</v>
      </c>
      <c r="D2418" t="str">
        <f>IFERROR(VLOOKUP(C2418,工作表1!C:D,2,0),"")</f>
        <v/>
      </c>
    </row>
    <row r="2419" spans="2:4">
      <c r="B2419" t="str">
        <f>IFERROR(VLOOKUP(MID(A2419,4,6),工作表1!A:E,5,0),"格式應為桃園市XX區XX里")</f>
        <v>格式應為桃園市XX區XX里</v>
      </c>
      <c r="C2419" t="str">
        <f>IFERROR(IF(MID(A2419,4,6)="中壢區內定里",VLOOKUP(MID(A2419,FIND("里",A2419)+1,FIND("路",A2419)-FIND("里",A2419)),工作表1!B:E,2,0),IF(MID(A2419,4,6)="楊梅區高上里",VLOOKUP(MID(A2419,FIND("里",A2419)+1,FIND("鄰",A2419)-FIND("里",A2419)),工作表1!B:E,2,0),VLOOKUP(MID(A2419,4,6),工作表1!A:E,3,0))),IF(MID(A2419,7,3)="內定里",6,"確認是否登打鄰或里別"))</f>
        <v>確認是否登打鄰或里別</v>
      </c>
      <c r="D2419" t="str">
        <f>IFERROR(VLOOKUP(C2419,工作表1!C:D,2,0),"")</f>
        <v/>
      </c>
    </row>
    <row r="2420" spans="2:4">
      <c r="B2420" t="str">
        <f>IFERROR(VLOOKUP(MID(A2420,4,6),工作表1!A:E,5,0),"格式應為桃園市XX區XX里")</f>
        <v>格式應為桃園市XX區XX里</v>
      </c>
      <c r="C2420" t="str">
        <f>IFERROR(IF(MID(A2420,4,6)="中壢區內定里",VLOOKUP(MID(A2420,FIND("里",A2420)+1,FIND("路",A2420)-FIND("里",A2420)),工作表1!B:E,2,0),IF(MID(A2420,4,6)="楊梅區高上里",VLOOKUP(MID(A2420,FIND("里",A2420)+1,FIND("鄰",A2420)-FIND("里",A2420)),工作表1!B:E,2,0),VLOOKUP(MID(A2420,4,6),工作表1!A:E,3,0))),IF(MID(A2420,7,3)="內定里",6,"確認是否登打鄰或里別"))</f>
        <v>確認是否登打鄰或里別</v>
      </c>
      <c r="D2420" t="str">
        <f>IFERROR(VLOOKUP(C2420,工作表1!C:D,2,0),"")</f>
        <v/>
      </c>
    </row>
    <row r="2421" spans="2:4">
      <c r="B2421" t="str">
        <f>IFERROR(VLOOKUP(MID(A2421,4,6),工作表1!A:E,5,0),"格式應為桃園市XX區XX里")</f>
        <v>格式應為桃園市XX區XX里</v>
      </c>
      <c r="C2421" t="str">
        <f>IFERROR(IF(MID(A2421,4,6)="中壢區內定里",VLOOKUP(MID(A2421,FIND("里",A2421)+1,FIND("路",A2421)-FIND("里",A2421)),工作表1!B:E,2,0),IF(MID(A2421,4,6)="楊梅區高上里",VLOOKUP(MID(A2421,FIND("里",A2421)+1,FIND("鄰",A2421)-FIND("里",A2421)),工作表1!B:E,2,0),VLOOKUP(MID(A2421,4,6),工作表1!A:E,3,0))),IF(MID(A2421,7,3)="內定里",6,"確認是否登打鄰或里別"))</f>
        <v>確認是否登打鄰或里別</v>
      </c>
      <c r="D2421" t="str">
        <f>IFERROR(VLOOKUP(C2421,工作表1!C:D,2,0),"")</f>
        <v/>
      </c>
    </row>
    <row r="2422" spans="2:4">
      <c r="B2422" t="str">
        <f>IFERROR(VLOOKUP(MID(A2422,4,6),工作表1!A:E,5,0),"格式應為桃園市XX區XX里")</f>
        <v>格式應為桃園市XX區XX里</v>
      </c>
      <c r="C2422" t="str">
        <f>IFERROR(IF(MID(A2422,4,6)="中壢區內定里",VLOOKUP(MID(A2422,FIND("里",A2422)+1,FIND("路",A2422)-FIND("里",A2422)),工作表1!B:E,2,0),IF(MID(A2422,4,6)="楊梅區高上里",VLOOKUP(MID(A2422,FIND("里",A2422)+1,FIND("鄰",A2422)-FIND("里",A2422)),工作表1!B:E,2,0),VLOOKUP(MID(A2422,4,6),工作表1!A:E,3,0))),IF(MID(A2422,7,3)="內定里",6,"確認是否登打鄰或里別"))</f>
        <v>確認是否登打鄰或里別</v>
      </c>
      <c r="D2422" t="str">
        <f>IFERROR(VLOOKUP(C2422,工作表1!C:D,2,0),"")</f>
        <v/>
      </c>
    </row>
    <row r="2423" spans="2:4">
      <c r="B2423" t="str">
        <f>IFERROR(VLOOKUP(MID(A2423,4,6),工作表1!A:E,5,0),"格式應為桃園市XX區XX里")</f>
        <v>格式應為桃園市XX區XX里</v>
      </c>
      <c r="C2423" t="str">
        <f>IFERROR(IF(MID(A2423,4,6)="中壢區內定里",VLOOKUP(MID(A2423,FIND("里",A2423)+1,FIND("路",A2423)-FIND("里",A2423)),工作表1!B:E,2,0),IF(MID(A2423,4,6)="楊梅區高上里",VLOOKUP(MID(A2423,FIND("里",A2423)+1,FIND("鄰",A2423)-FIND("里",A2423)),工作表1!B:E,2,0),VLOOKUP(MID(A2423,4,6),工作表1!A:E,3,0))),IF(MID(A2423,7,3)="內定里",6,"確認是否登打鄰或里別"))</f>
        <v>確認是否登打鄰或里別</v>
      </c>
      <c r="D2423" t="str">
        <f>IFERROR(VLOOKUP(C2423,工作表1!C:D,2,0),"")</f>
        <v/>
      </c>
    </row>
    <row r="2424" spans="2:4">
      <c r="B2424" t="str">
        <f>IFERROR(VLOOKUP(MID(A2424,4,6),工作表1!A:E,5,0),"格式應為桃園市XX區XX里")</f>
        <v>格式應為桃園市XX區XX里</v>
      </c>
      <c r="C2424" t="str">
        <f>IFERROR(IF(MID(A2424,4,6)="中壢區內定里",VLOOKUP(MID(A2424,FIND("里",A2424)+1,FIND("路",A2424)-FIND("里",A2424)),工作表1!B:E,2,0),IF(MID(A2424,4,6)="楊梅區高上里",VLOOKUP(MID(A2424,FIND("里",A2424)+1,FIND("鄰",A2424)-FIND("里",A2424)),工作表1!B:E,2,0),VLOOKUP(MID(A2424,4,6),工作表1!A:E,3,0))),IF(MID(A2424,7,3)="內定里",6,"確認是否登打鄰或里別"))</f>
        <v>確認是否登打鄰或里別</v>
      </c>
      <c r="D2424" t="str">
        <f>IFERROR(VLOOKUP(C2424,工作表1!C:D,2,0),"")</f>
        <v/>
      </c>
    </row>
    <row r="2425" spans="2:4">
      <c r="B2425" t="str">
        <f>IFERROR(VLOOKUP(MID(A2425,4,6),工作表1!A:E,5,0),"格式應為桃園市XX區XX里")</f>
        <v>格式應為桃園市XX區XX里</v>
      </c>
      <c r="C2425" t="str">
        <f>IFERROR(IF(MID(A2425,4,6)="中壢區內定里",VLOOKUP(MID(A2425,FIND("里",A2425)+1,FIND("路",A2425)-FIND("里",A2425)),工作表1!B:E,2,0),IF(MID(A2425,4,6)="楊梅區高上里",VLOOKUP(MID(A2425,FIND("里",A2425)+1,FIND("鄰",A2425)-FIND("里",A2425)),工作表1!B:E,2,0),VLOOKUP(MID(A2425,4,6),工作表1!A:E,3,0))),IF(MID(A2425,7,3)="內定里",6,"確認是否登打鄰或里別"))</f>
        <v>確認是否登打鄰或里別</v>
      </c>
      <c r="D2425" t="str">
        <f>IFERROR(VLOOKUP(C2425,工作表1!C:D,2,0),"")</f>
        <v/>
      </c>
    </row>
    <row r="2426" spans="2:4">
      <c r="B2426" t="str">
        <f>IFERROR(VLOOKUP(MID(A2426,4,6),工作表1!A:E,5,0),"格式應為桃園市XX區XX里")</f>
        <v>格式應為桃園市XX區XX里</v>
      </c>
      <c r="C2426" t="str">
        <f>IFERROR(IF(MID(A2426,4,6)="中壢區內定里",VLOOKUP(MID(A2426,FIND("里",A2426)+1,FIND("路",A2426)-FIND("里",A2426)),工作表1!B:E,2,0),IF(MID(A2426,4,6)="楊梅區高上里",VLOOKUP(MID(A2426,FIND("里",A2426)+1,FIND("鄰",A2426)-FIND("里",A2426)),工作表1!B:E,2,0),VLOOKUP(MID(A2426,4,6),工作表1!A:E,3,0))),IF(MID(A2426,7,3)="內定里",6,"確認是否登打鄰或里別"))</f>
        <v>確認是否登打鄰或里別</v>
      </c>
      <c r="D2426" t="str">
        <f>IFERROR(VLOOKUP(C2426,工作表1!C:D,2,0),"")</f>
        <v/>
      </c>
    </row>
    <row r="2427" spans="2:4">
      <c r="B2427" t="str">
        <f>IFERROR(VLOOKUP(MID(A2427,4,6),工作表1!A:E,5,0),"格式應為桃園市XX區XX里")</f>
        <v>格式應為桃園市XX區XX里</v>
      </c>
      <c r="C2427" t="str">
        <f>IFERROR(IF(MID(A2427,4,6)="中壢區內定里",VLOOKUP(MID(A2427,FIND("里",A2427)+1,FIND("路",A2427)-FIND("里",A2427)),工作表1!B:E,2,0),IF(MID(A2427,4,6)="楊梅區高上里",VLOOKUP(MID(A2427,FIND("里",A2427)+1,FIND("鄰",A2427)-FIND("里",A2427)),工作表1!B:E,2,0),VLOOKUP(MID(A2427,4,6),工作表1!A:E,3,0))),IF(MID(A2427,7,3)="內定里",6,"確認是否登打鄰或里別"))</f>
        <v>確認是否登打鄰或里別</v>
      </c>
      <c r="D2427" t="str">
        <f>IFERROR(VLOOKUP(C2427,工作表1!C:D,2,0),"")</f>
        <v/>
      </c>
    </row>
    <row r="2428" spans="2:4">
      <c r="B2428" t="str">
        <f>IFERROR(VLOOKUP(MID(A2428,4,6),工作表1!A:E,5,0),"格式應為桃園市XX區XX里")</f>
        <v>格式應為桃園市XX區XX里</v>
      </c>
      <c r="C2428" t="str">
        <f>IFERROR(IF(MID(A2428,4,6)="中壢區內定里",VLOOKUP(MID(A2428,FIND("里",A2428)+1,FIND("路",A2428)-FIND("里",A2428)),工作表1!B:E,2,0),IF(MID(A2428,4,6)="楊梅區高上里",VLOOKUP(MID(A2428,FIND("里",A2428)+1,FIND("鄰",A2428)-FIND("里",A2428)),工作表1!B:E,2,0),VLOOKUP(MID(A2428,4,6),工作表1!A:E,3,0))),IF(MID(A2428,7,3)="內定里",6,"確認是否登打鄰或里別"))</f>
        <v>確認是否登打鄰或里別</v>
      </c>
      <c r="D2428" t="str">
        <f>IFERROR(VLOOKUP(C2428,工作表1!C:D,2,0),"")</f>
        <v/>
      </c>
    </row>
    <row r="2429" spans="2:4">
      <c r="B2429" t="str">
        <f>IFERROR(VLOOKUP(MID(A2429,4,6),工作表1!A:E,5,0),"格式應為桃園市XX區XX里")</f>
        <v>格式應為桃園市XX區XX里</v>
      </c>
      <c r="C2429" t="str">
        <f>IFERROR(IF(MID(A2429,4,6)="中壢區內定里",VLOOKUP(MID(A2429,FIND("里",A2429)+1,FIND("路",A2429)-FIND("里",A2429)),工作表1!B:E,2,0),IF(MID(A2429,4,6)="楊梅區高上里",VLOOKUP(MID(A2429,FIND("里",A2429)+1,FIND("鄰",A2429)-FIND("里",A2429)),工作表1!B:E,2,0),VLOOKUP(MID(A2429,4,6),工作表1!A:E,3,0))),IF(MID(A2429,7,3)="內定里",6,"確認是否登打鄰或里別"))</f>
        <v>確認是否登打鄰或里別</v>
      </c>
      <c r="D2429" t="str">
        <f>IFERROR(VLOOKUP(C2429,工作表1!C:D,2,0),"")</f>
        <v/>
      </c>
    </row>
    <row r="2430" spans="2:4">
      <c r="B2430" t="str">
        <f>IFERROR(VLOOKUP(MID(A2430,4,6),工作表1!A:E,5,0),"格式應為桃園市XX區XX里")</f>
        <v>格式應為桃園市XX區XX里</v>
      </c>
      <c r="C2430" t="str">
        <f>IFERROR(IF(MID(A2430,4,6)="中壢區內定里",VLOOKUP(MID(A2430,FIND("里",A2430)+1,FIND("路",A2430)-FIND("里",A2430)),工作表1!B:E,2,0),IF(MID(A2430,4,6)="楊梅區高上里",VLOOKUP(MID(A2430,FIND("里",A2430)+1,FIND("鄰",A2430)-FIND("里",A2430)),工作表1!B:E,2,0),VLOOKUP(MID(A2430,4,6),工作表1!A:E,3,0))),IF(MID(A2430,7,3)="內定里",6,"確認是否登打鄰或里別"))</f>
        <v>確認是否登打鄰或里別</v>
      </c>
      <c r="D2430" t="str">
        <f>IFERROR(VLOOKUP(C2430,工作表1!C:D,2,0),"")</f>
        <v/>
      </c>
    </row>
    <row r="2431" spans="2:4">
      <c r="B2431" t="str">
        <f>IFERROR(VLOOKUP(MID(A2431,4,6),工作表1!A:E,5,0),"格式應為桃園市XX區XX里")</f>
        <v>格式應為桃園市XX區XX里</v>
      </c>
      <c r="C2431" t="str">
        <f>IFERROR(IF(MID(A2431,4,6)="中壢區內定里",VLOOKUP(MID(A2431,FIND("里",A2431)+1,FIND("路",A2431)-FIND("里",A2431)),工作表1!B:E,2,0),IF(MID(A2431,4,6)="楊梅區高上里",VLOOKUP(MID(A2431,FIND("里",A2431)+1,FIND("鄰",A2431)-FIND("里",A2431)),工作表1!B:E,2,0),VLOOKUP(MID(A2431,4,6),工作表1!A:E,3,0))),IF(MID(A2431,7,3)="內定里",6,"確認是否登打鄰或里別"))</f>
        <v>確認是否登打鄰或里別</v>
      </c>
      <c r="D2431" t="str">
        <f>IFERROR(VLOOKUP(C2431,工作表1!C:D,2,0),"")</f>
        <v/>
      </c>
    </row>
    <row r="2432" spans="2:4">
      <c r="B2432" t="str">
        <f>IFERROR(VLOOKUP(MID(A2432,4,6),工作表1!A:E,5,0),"格式應為桃園市XX區XX里")</f>
        <v>格式應為桃園市XX區XX里</v>
      </c>
      <c r="C2432" t="str">
        <f>IFERROR(IF(MID(A2432,4,6)="中壢區內定里",VLOOKUP(MID(A2432,FIND("里",A2432)+1,FIND("路",A2432)-FIND("里",A2432)),工作表1!B:E,2,0),IF(MID(A2432,4,6)="楊梅區高上里",VLOOKUP(MID(A2432,FIND("里",A2432)+1,FIND("鄰",A2432)-FIND("里",A2432)),工作表1!B:E,2,0),VLOOKUP(MID(A2432,4,6),工作表1!A:E,3,0))),IF(MID(A2432,7,3)="內定里",6,"確認是否登打鄰或里別"))</f>
        <v>確認是否登打鄰或里別</v>
      </c>
      <c r="D2432" t="str">
        <f>IFERROR(VLOOKUP(C2432,工作表1!C:D,2,0),"")</f>
        <v/>
      </c>
    </row>
    <row r="2433" spans="2:4">
      <c r="B2433" t="str">
        <f>IFERROR(VLOOKUP(MID(A2433,4,6),工作表1!A:E,5,0),"格式應為桃園市XX區XX里")</f>
        <v>格式應為桃園市XX區XX里</v>
      </c>
      <c r="C2433" t="str">
        <f>IFERROR(IF(MID(A2433,4,6)="中壢區內定里",VLOOKUP(MID(A2433,FIND("里",A2433)+1,FIND("路",A2433)-FIND("里",A2433)),工作表1!B:E,2,0),IF(MID(A2433,4,6)="楊梅區高上里",VLOOKUP(MID(A2433,FIND("里",A2433)+1,FIND("鄰",A2433)-FIND("里",A2433)),工作表1!B:E,2,0),VLOOKUP(MID(A2433,4,6),工作表1!A:E,3,0))),IF(MID(A2433,7,3)="內定里",6,"確認是否登打鄰或里別"))</f>
        <v>確認是否登打鄰或里別</v>
      </c>
      <c r="D2433" t="str">
        <f>IFERROR(VLOOKUP(C2433,工作表1!C:D,2,0),"")</f>
        <v/>
      </c>
    </row>
    <row r="2434" spans="2:4">
      <c r="B2434" t="str">
        <f>IFERROR(VLOOKUP(MID(A2434,4,6),工作表1!A:E,5,0),"格式應為桃園市XX區XX里")</f>
        <v>格式應為桃園市XX區XX里</v>
      </c>
      <c r="C2434" t="str">
        <f>IFERROR(IF(MID(A2434,4,6)="中壢區內定里",VLOOKUP(MID(A2434,FIND("里",A2434)+1,FIND("路",A2434)-FIND("里",A2434)),工作表1!B:E,2,0),IF(MID(A2434,4,6)="楊梅區高上里",VLOOKUP(MID(A2434,FIND("里",A2434)+1,FIND("鄰",A2434)-FIND("里",A2434)),工作表1!B:E,2,0),VLOOKUP(MID(A2434,4,6),工作表1!A:E,3,0))),IF(MID(A2434,7,3)="內定里",6,"確認是否登打鄰或里別"))</f>
        <v>確認是否登打鄰或里別</v>
      </c>
      <c r="D2434" t="str">
        <f>IFERROR(VLOOKUP(C2434,工作表1!C:D,2,0),"")</f>
        <v/>
      </c>
    </row>
    <row r="2435" spans="2:4">
      <c r="B2435" t="str">
        <f>IFERROR(VLOOKUP(MID(A2435,4,6),工作表1!A:E,5,0),"格式應為桃園市XX區XX里")</f>
        <v>格式應為桃園市XX區XX里</v>
      </c>
      <c r="C2435" t="str">
        <f>IFERROR(IF(MID(A2435,4,6)="中壢區內定里",VLOOKUP(MID(A2435,FIND("里",A2435)+1,FIND("路",A2435)-FIND("里",A2435)),工作表1!B:E,2,0),IF(MID(A2435,4,6)="楊梅區高上里",VLOOKUP(MID(A2435,FIND("里",A2435)+1,FIND("鄰",A2435)-FIND("里",A2435)),工作表1!B:E,2,0),VLOOKUP(MID(A2435,4,6),工作表1!A:E,3,0))),IF(MID(A2435,7,3)="內定里",6,"確認是否登打鄰或里別"))</f>
        <v>確認是否登打鄰或里別</v>
      </c>
      <c r="D2435" t="str">
        <f>IFERROR(VLOOKUP(C2435,工作表1!C:D,2,0),"")</f>
        <v/>
      </c>
    </row>
    <row r="2436" spans="2:4">
      <c r="B2436" t="str">
        <f>IFERROR(VLOOKUP(MID(A2436,4,6),工作表1!A:E,5,0),"格式應為桃園市XX區XX里")</f>
        <v>格式應為桃園市XX區XX里</v>
      </c>
      <c r="C2436" t="str">
        <f>IFERROR(IF(MID(A2436,4,6)="中壢區內定里",VLOOKUP(MID(A2436,FIND("里",A2436)+1,FIND("路",A2436)-FIND("里",A2436)),工作表1!B:E,2,0),IF(MID(A2436,4,6)="楊梅區高上里",VLOOKUP(MID(A2436,FIND("里",A2436)+1,FIND("鄰",A2436)-FIND("里",A2436)),工作表1!B:E,2,0),VLOOKUP(MID(A2436,4,6),工作表1!A:E,3,0))),IF(MID(A2436,7,3)="內定里",6,"確認是否登打鄰或里別"))</f>
        <v>確認是否登打鄰或里別</v>
      </c>
      <c r="D2436" t="str">
        <f>IFERROR(VLOOKUP(C2436,工作表1!C:D,2,0),"")</f>
        <v/>
      </c>
    </row>
    <row r="2437" spans="2:4">
      <c r="B2437" t="str">
        <f>IFERROR(VLOOKUP(MID(A2437,4,6),工作表1!A:E,5,0),"格式應為桃園市XX區XX里")</f>
        <v>格式應為桃園市XX區XX里</v>
      </c>
      <c r="C2437" t="str">
        <f>IFERROR(IF(MID(A2437,4,6)="中壢區內定里",VLOOKUP(MID(A2437,FIND("里",A2437)+1,FIND("路",A2437)-FIND("里",A2437)),工作表1!B:E,2,0),IF(MID(A2437,4,6)="楊梅區高上里",VLOOKUP(MID(A2437,FIND("里",A2437)+1,FIND("鄰",A2437)-FIND("里",A2437)),工作表1!B:E,2,0),VLOOKUP(MID(A2437,4,6),工作表1!A:E,3,0))),IF(MID(A2437,7,3)="內定里",6,"確認是否登打鄰或里別"))</f>
        <v>確認是否登打鄰或里別</v>
      </c>
      <c r="D2437" t="str">
        <f>IFERROR(VLOOKUP(C2437,工作表1!C:D,2,0),"")</f>
        <v/>
      </c>
    </row>
    <row r="2438" spans="2:4">
      <c r="B2438" t="str">
        <f>IFERROR(VLOOKUP(MID(A2438,4,6),工作表1!A:E,5,0),"格式應為桃園市XX區XX里")</f>
        <v>格式應為桃園市XX區XX里</v>
      </c>
      <c r="C2438" t="str">
        <f>IFERROR(IF(MID(A2438,4,6)="中壢區內定里",VLOOKUP(MID(A2438,FIND("里",A2438)+1,FIND("路",A2438)-FIND("里",A2438)),工作表1!B:E,2,0),IF(MID(A2438,4,6)="楊梅區高上里",VLOOKUP(MID(A2438,FIND("里",A2438)+1,FIND("鄰",A2438)-FIND("里",A2438)),工作表1!B:E,2,0),VLOOKUP(MID(A2438,4,6),工作表1!A:E,3,0))),IF(MID(A2438,7,3)="內定里",6,"確認是否登打鄰或里別"))</f>
        <v>確認是否登打鄰或里別</v>
      </c>
      <c r="D2438" t="str">
        <f>IFERROR(VLOOKUP(C2438,工作表1!C:D,2,0),"")</f>
        <v/>
      </c>
    </row>
    <row r="2439" spans="2:4">
      <c r="B2439" t="str">
        <f>IFERROR(VLOOKUP(MID(A2439,4,6),工作表1!A:E,5,0),"格式應為桃園市XX區XX里")</f>
        <v>格式應為桃園市XX區XX里</v>
      </c>
      <c r="C2439" t="str">
        <f>IFERROR(IF(MID(A2439,4,6)="中壢區內定里",VLOOKUP(MID(A2439,FIND("里",A2439)+1,FIND("路",A2439)-FIND("里",A2439)),工作表1!B:E,2,0),IF(MID(A2439,4,6)="楊梅區高上里",VLOOKUP(MID(A2439,FIND("里",A2439)+1,FIND("鄰",A2439)-FIND("里",A2439)),工作表1!B:E,2,0),VLOOKUP(MID(A2439,4,6),工作表1!A:E,3,0))),IF(MID(A2439,7,3)="內定里",6,"確認是否登打鄰或里別"))</f>
        <v>確認是否登打鄰或里別</v>
      </c>
      <c r="D2439" t="str">
        <f>IFERROR(VLOOKUP(C2439,工作表1!C:D,2,0),"")</f>
        <v/>
      </c>
    </row>
    <row r="2440" spans="2:4">
      <c r="B2440" t="str">
        <f>IFERROR(VLOOKUP(MID(A2440,4,6),工作表1!A:E,5,0),"格式應為桃園市XX區XX里")</f>
        <v>格式應為桃園市XX區XX里</v>
      </c>
      <c r="C2440" t="str">
        <f>IFERROR(IF(MID(A2440,4,6)="中壢區內定里",VLOOKUP(MID(A2440,FIND("里",A2440)+1,FIND("路",A2440)-FIND("里",A2440)),工作表1!B:E,2,0),IF(MID(A2440,4,6)="楊梅區高上里",VLOOKUP(MID(A2440,FIND("里",A2440)+1,FIND("鄰",A2440)-FIND("里",A2440)),工作表1!B:E,2,0),VLOOKUP(MID(A2440,4,6),工作表1!A:E,3,0))),IF(MID(A2440,7,3)="內定里",6,"確認是否登打鄰或里別"))</f>
        <v>確認是否登打鄰或里別</v>
      </c>
      <c r="D2440" t="str">
        <f>IFERROR(VLOOKUP(C2440,工作表1!C:D,2,0),"")</f>
        <v/>
      </c>
    </row>
    <row r="2441" spans="2:4">
      <c r="B2441" t="str">
        <f>IFERROR(VLOOKUP(MID(A2441,4,6),工作表1!A:E,5,0),"格式應為桃園市XX區XX里")</f>
        <v>格式應為桃園市XX區XX里</v>
      </c>
      <c r="C2441" t="str">
        <f>IFERROR(IF(MID(A2441,4,6)="中壢區內定里",VLOOKUP(MID(A2441,FIND("里",A2441)+1,FIND("路",A2441)-FIND("里",A2441)),工作表1!B:E,2,0),IF(MID(A2441,4,6)="楊梅區高上里",VLOOKUP(MID(A2441,FIND("里",A2441)+1,FIND("鄰",A2441)-FIND("里",A2441)),工作表1!B:E,2,0),VLOOKUP(MID(A2441,4,6),工作表1!A:E,3,0))),IF(MID(A2441,7,3)="內定里",6,"確認是否登打鄰或里別"))</f>
        <v>確認是否登打鄰或里別</v>
      </c>
      <c r="D2441" t="str">
        <f>IFERROR(VLOOKUP(C2441,工作表1!C:D,2,0),"")</f>
        <v/>
      </c>
    </row>
    <row r="2442" spans="2:4">
      <c r="B2442" t="str">
        <f>IFERROR(VLOOKUP(MID(A2442,4,6),工作表1!A:E,5,0),"格式應為桃園市XX區XX里")</f>
        <v>格式應為桃園市XX區XX里</v>
      </c>
      <c r="C2442" t="str">
        <f>IFERROR(IF(MID(A2442,4,6)="中壢區內定里",VLOOKUP(MID(A2442,FIND("里",A2442)+1,FIND("路",A2442)-FIND("里",A2442)),工作表1!B:E,2,0),IF(MID(A2442,4,6)="楊梅區高上里",VLOOKUP(MID(A2442,FIND("里",A2442)+1,FIND("鄰",A2442)-FIND("里",A2442)),工作表1!B:E,2,0),VLOOKUP(MID(A2442,4,6),工作表1!A:E,3,0))),IF(MID(A2442,7,3)="內定里",6,"確認是否登打鄰或里別"))</f>
        <v>確認是否登打鄰或里別</v>
      </c>
      <c r="D2442" t="str">
        <f>IFERROR(VLOOKUP(C2442,工作表1!C:D,2,0),"")</f>
        <v/>
      </c>
    </row>
    <row r="2443" spans="2:4">
      <c r="B2443" t="str">
        <f>IFERROR(VLOOKUP(MID(A2443,4,6),工作表1!A:E,5,0),"格式應為桃園市XX區XX里")</f>
        <v>格式應為桃園市XX區XX里</v>
      </c>
      <c r="C2443" t="str">
        <f>IFERROR(IF(MID(A2443,4,6)="中壢區內定里",VLOOKUP(MID(A2443,FIND("里",A2443)+1,FIND("路",A2443)-FIND("里",A2443)),工作表1!B:E,2,0),IF(MID(A2443,4,6)="楊梅區高上里",VLOOKUP(MID(A2443,FIND("里",A2443)+1,FIND("鄰",A2443)-FIND("里",A2443)),工作表1!B:E,2,0),VLOOKUP(MID(A2443,4,6),工作表1!A:E,3,0))),IF(MID(A2443,7,3)="內定里",6,"確認是否登打鄰或里別"))</f>
        <v>確認是否登打鄰或里別</v>
      </c>
      <c r="D2443" t="str">
        <f>IFERROR(VLOOKUP(C2443,工作表1!C:D,2,0),"")</f>
        <v/>
      </c>
    </row>
    <row r="2444" spans="2:4">
      <c r="B2444" t="str">
        <f>IFERROR(VLOOKUP(MID(A2444,4,6),工作表1!A:E,5,0),"格式應為桃園市XX區XX里")</f>
        <v>格式應為桃園市XX區XX里</v>
      </c>
      <c r="C2444" t="str">
        <f>IFERROR(IF(MID(A2444,4,6)="中壢區內定里",VLOOKUP(MID(A2444,FIND("里",A2444)+1,FIND("路",A2444)-FIND("里",A2444)),工作表1!B:E,2,0),IF(MID(A2444,4,6)="楊梅區高上里",VLOOKUP(MID(A2444,FIND("里",A2444)+1,FIND("鄰",A2444)-FIND("里",A2444)),工作表1!B:E,2,0),VLOOKUP(MID(A2444,4,6),工作表1!A:E,3,0))),IF(MID(A2444,7,3)="內定里",6,"確認是否登打鄰或里別"))</f>
        <v>確認是否登打鄰或里別</v>
      </c>
      <c r="D2444" t="str">
        <f>IFERROR(VLOOKUP(C2444,工作表1!C:D,2,0),"")</f>
        <v/>
      </c>
    </row>
    <row r="2445" spans="2:4">
      <c r="B2445" t="str">
        <f>IFERROR(VLOOKUP(MID(A2445,4,6),工作表1!A:E,5,0),"格式應為桃園市XX區XX里")</f>
        <v>格式應為桃園市XX區XX里</v>
      </c>
      <c r="C2445" t="str">
        <f>IFERROR(IF(MID(A2445,4,6)="中壢區內定里",VLOOKUP(MID(A2445,FIND("里",A2445)+1,FIND("路",A2445)-FIND("里",A2445)),工作表1!B:E,2,0),IF(MID(A2445,4,6)="楊梅區高上里",VLOOKUP(MID(A2445,FIND("里",A2445)+1,FIND("鄰",A2445)-FIND("里",A2445)),工作表1!B:E,2,0),VLOOKUP(MID(A2445,4,6),工作表1!A:E,3,0))),IF(MID(A2445,7,3)="內定里",6,"確認是否登打鄰或里別"))</f>
        <v>確認是否登打鄰或里別</v>
      </c>
      <c r="D2445" t="str">
        <f>IFERROR(VLOOKUP(C2445,工作表1!C:D,2,0),"")</f>
        <v/>
      </c>
    </row>
    <row r="2446" spans="2:4">
      <c r="B2446" t="str">
        <f>IFERROR(VLOOKUP(MID(A2446,4,6),工作表1!A:E,5,0),"格式應為桃園市XX區XX里")</f>
        <v>格式應為桃園市XX區XX里</v>
      </c>
      <c r="C2446" t="str">
        <f>IFERROR(IF(MID(A2446,4,6)="中壢區內定里",VLOOKUP(MID(A2446,FIND("里",A2446)+1,FIND("路",A2446)-FIND("里",A2446)),工作表1!B:E,2,0),IF(MID(A2446,4,6)="楊梅區高上里",VLOOKUP(MID(A2446,FIND("里",A2446)+1,FIND("鄰",A2446)-FIND("里",A2446)),工作表1!B:E,2,0),VLOOKUP(MID(A2446,4,6),工作表1!A:E,3,0))),IF(MID(A2446,7,3)="內定里",6,"確認是否登打鄰或里別"))</f>
        <v>確認是否登打鄰或里別</v>
      </c>
      <c r="D2446" t="str">
        <f>IFERROR(VLOOKUP(C2446,工作表1!C:D,2,0),"")</f>
        <v/>
      </c>
    </row>
    <row r="2447" spans="2:4">
      <c r="B2447" t="str">
        <f>IFERROR(VLOOKUP(MID(A2447,4,6),工作表1!A:E,5,0),"格式應為桃園市XX區XX里")</f>
        <v>格式應為桃園市XX區XX里</v>
      </c>
      <c r="C2447" t="str">
        <f>IFERROR(IF(MID(A2447,4,6)="中壢區內定里",VLOOKUP(MID(A2447,FIND("里",A2447)+1,FIND("路",A2447)-FIND("里",A2447)),工作表1!B:E,2,0),IF(MID(A2447,4,6)="楊梅區高上里",VLOOKUP(MID(A2447,FIND("里",A2447)+1,FIND("鄰",A2447)-FIND("里",A2447)),工作表1!B:E,2,0),VLOOKUP(MID(A2447,4,6),工作表1!A:E,3,0))),IF(MID(A2447,7,3)="內定里",6,"確認是否登打鄰或里別"))</f>
        <v>確認是否登打鄰或里別</v>
      </c>
      <c r="D2447" t="str">
        <f>IFERROR(VLOOKUP(C2447,工作表1!C:D,2,0),"")</f>
        <v/>
      </c>
    </row>
    <row r="2448" spans="2:4">
      <c r="B2448" t="str">
        <f>IFERROR(VLOOKUP(MID(A2448,4,6),工作表1!A:E,5,0),"格式應為桃園市XX區XX里")</f>
        <v>格式應為桃園市XX區XX里</v>
      </c>
      <c r="C2448" t="str">
        <f>IFERROR(IF(MID(A2448,4,6)="中壢區內定里",VLOOKUP(MID(A2448,FIND("里",A2448)+1,FIND("路",A2448)-FIND("里",A2448)),工作表1!B:E,2,0),IF(MID(A2448,4,6)="楊梅區高上里",VLOOKUP(MID(A2448,FIND("里",A2448)+1,FIND("鄰",A2448)-FIND("里",A2448)),工作表1!B:E,2,0),VLOOKUP(MID(A2448,4,6),工作表1!A:E,3,0))),IF(MID(A2448,7,3)="內定里",6,"確認是否登打鄰或里別"))</f>
        <v>確認是否登打鄰或里別</v>
      </c>
      <c r="D2448" t="str">
        <f>IFERROR(VLOOKUP(C2448,工作表1!C:D,2,0),"")</f>
        <v/>
      </c>
    </row>
    <row r="2449" spans="2:4">
      <c r="B2449" t="str">
        <f>IFERROR(VLOOKUP(MID(A2449,4,6),工作表1!A:E,5,0),"格式應為桃園市XX區XX里")</f>
        <v>格式應為桃園市XX區XX里</v>
      </c>
      <c r="C2449" t="str">
        <f>IFERROR(IF(MID(A2449,4,6)="中壢區內定里",VLOOKUP(MID(A2449,FIND("里",A2449)+1,FIND("路",A2449)-FIND("里",A2449)),工作表1!B:E,2,0),IF(MID(A2449,4,6)="楊梅區高上里",VLOOKUP(MID(A2449,FIND("里",A2449)+1,FIND("鄰",A2449)-FIND("里",A2449)),工作表1!B:E,2,0),VLOOKUP(MID(A2449,4,6),工作表1!A:E,3,0))),IF(MID(A2449,7,3)="內定里",6,"確認是否登打鄰或里別"))</f>
        <v>確認是否登打鄰或里別</v>
      </c>
      <c r="D2449" t="str">
        <f>IFERROR(VLOOKUP(C2449,工作表1!C:D,2,0),"")</f>
        <v/>
      </c>
    </row>
    <row r="2450" spans="2:4">
      <c r="B2450" t="str">
        <f>IFERROR(VLOOKUP(MID(A2450,4,6),工作表1!A:E,5,0),"格式應為桃園市XX區XX里")</f>
        <v>格式應為桃園市XX區XX里</v>
      </c>
      <c r="C2450" t="str">
        <f>IFERROR(IF(MID(A2450,4,6)="中壢區內定里",VLOOKUP(MID(A2450,FIND("里",A2450)+1,FIND("路",A2450)-FIND("里",A2450)),工作表1!B:E,2,0),IF(MID(A2450,4,6)="楊梅區高上里",VLOOKUP(MID(A2450,FIND("里",A2450)+1,FIND("鄰",A2450)-FIND("里",A2450)),工作表1!B:E,2,0),VLOOKUP(MID(A2450,4,6),工作表1!A:E,3,0))),IF(MID(A2450,7,3)="內定里",6,"確認是否登打鄰或里別"))</f>
        <v>確認是否登打鄰或里別</v>
      </c>
      <c r="D2450" t="str">
        <f>IFERROR(VLOOKUP(C2450,工作表1!C:D,2,0),"")</f>
        <v/>
      </c>
    </row>
    <row r="2451" spans="2:4">
      <c r="B2451" t="str">
        <f>IFERROR(VLOOKUP(MID(A2451,4,6),工作表1!A:E,5,0),"格式應為桃園市XX區XX里")</f>
        <v>格式應為桃園市XX區XX里</v>
      </c>
      <c r="C2451" t="str">
        <f>IFERROR(IF(MID(A2451,4,6)="中壢區內定里",VLOOKUP(MID(A2451,FIND("里",A2451)+1,FIND("路",A2451)-FIND("里",A2451)),工作表1!B:E,2,0),IF(MID(A2451,4,6)="楊梅區高上里",VLOOKUP(MID(A2451,FIND("里",A2451)+1,FIND("鄰",A2451)-FIND("里",A2451)),工作表1!B:E,2,0),VLOOKUP(MID(A2451,4,6),工作表1!A:E,3,0))),IF(MID(A2451,7,3)="內定里",6,"確認是否登打鄰或里別"))</f>
        <v>確認是否登打鄰或里別</v>
      </c>
      <c r="D2451" t="str">
        <f>IFERROR(VLOOKUP(C2451,工作表1!C:D,2,0),"")</f>
        <v/>
      </c>
    </row>
    <row r="2452" spans="2:4">
      <c r="B2452" t="str">
        <f>IFERROR(VLOOKUP(MID(A2452,4,6),工作表1!A:E,5,0),"格式應為桃園市XX區XX里")</f>
        <v>格式應為桃園市XX區XX里</v>
      </c>
      <c r="C2452" t="str">
        <f>IFERROR(IF(MID(A2452,4,6)="中壢區內定里",VLOOKUP(MID(A2452,FIND("里",A2452)+1,FIND("路",A2452)-FIND("里",A2452)),工作表1!B:E,2,0),IF(MID(A2452,4,6)="楊梅區高上里",VLOOKUP(MID(A2452,FIND("里",A2452)+1,FIND("鄰",A2452)-FIND("里",A2452)),工作表1!B:E,2,0),VLOOKUP(MID(A2452,4,6),工作表1!A:E,3,0))),IF(MID(A2452,7,3)="內定里",6,"確認是否登打鄰或里別"))</f>
        <v>確認是否登打鄰或里別</v>
      </c>
      <c r="D2452" t="str">
        <f>IFERROR(VLOOKUP(C2452,工作表1!C:D,2,0),"")</f>
        <v/>
      </c>
    </row>
    <row r="2453" spans="2:4">
      <c r="B2453" t="str">
        <f>IFERROR(VLOOKUP(MID(A2453,4,6),工作表1!A:E,5,0),"格式應為桃園市XX區XX里")</f>
        <v>格式應為桃園市XX區XX里</v>
      </c>
      <c r="C2453" t="str">
        <f>IFERROR(IF(MID(A2453,4,6)="中壢區內定里",VLOOKUP(MID(A2453,FIND("里",A2453)+1,FIND("路",A2453)-FIND("里",A2453)),工作表1!B:E,2,0),IF(MID(A2453,4,6)="楊梅區高上里",VLOOKUP(MID(A2453,FIND("里",A2453)+1,FIND("鄰",A2453)-FIND("里",A2453)),工作表1!B:E,2,0),VLOOKUP(MID(A2453,4,6),工作表1!A:E,3,0))),IF(MID(A2453,7,3)="內定里",6,"確認是否登打鄰或里別"))</f>
        <v>確認是否登打鄰或里別</v>
      </c>
      <c r="D2453" t="str">
        <f>IFERROR(VLOOKUP(C2453,工作表1!C:D,2,0),"")</f>
        <v/>
      </c>
    </row>
    <row r="2454" spans="2:4">
      <c r="B2454" t="str">
        <f>IFERROR(VLOOKUP(MID(A2454,4,6),工作表1!A:E,5,0),"格式應為桃園市XX區XX里")</f>
        <v>格式應為桃園市XX區XX里</v>
      </c>
      <c r="C2454" t="str">
        <f>IFERROR(IF(MID(A2454,4,6)="中壢區內定里",VLOOKUP(MID(A2454,FIND("里",A2454)+1,FIND("路",A2454)-FIND("里",A2454)),工作表1!B:E,2,0),IF(MID(A2454,4,6)="楊梅區高上里",VLOOKUP(MID(A2454,FIND("里",A2454)+1,FIND("鄰",A2454)-FIND("里",A2454)),工作表1!B:E,2,0),VLOOKUP(MID(A2454,4,6),工作表1!A:E,3,0))),IF(MID(A2454,7,3)="內定里",6,"確認是否登打鄰或里別"))</f>
        <v>確認是否登打鄰或里別</v>
      </c>
      <c r="D2454" t="str">
        <f>IFERROR(VLOOKUP(C2454,工作表1!C:D,2,0),"")</f>
        <v/>
      </c>
    </row>
    <row r="2455" spans="2:4">
      <c r="B2455" t="str">
        <f>IFERROR(VLOOKUP(MID(A2455,4,6),工作表1!A:E,5,0),"格式應為桃園市XX區XX里")</f>
        <v>格式應為桃園市XX區XX里</v>
      </c>
      <c r="C2455" t="str">
        <f>IFERROR(IF(MID(A2455,4,6)="中壢區內定里",VLOOKUP(MID(A2455,FIND("里",A2455)+1,FIND("路",A2455)-FIND("里",A2455)),工作表1!B:E,2,0),IF(MID(A2455,4,6)="楊梅區高上里",VLOOKUP(MID(A2455,FIND("里",A2455)+1,FIND("鄰",A2455)-FIND("里",A2455)),工作表1!B:E,2,0),VLOOKUP(MID(A2455,4,6),工作表1!A:E,3,0))),IF(MID(A2455,7,3)="內定里",6,"確認是否登打鄰或里別"))</f>
        <v>確認是否登打鄰或里別</v>
      </c>
      <c r="D2455" t="str">
        <f>IFERROR(VLOOKUP(C2455,工作表1!C:D,2,0),"")</f>
        <v/>
      </c>
    </row>
    <row r="2456" spans="2:4">
      <c r="B2456" t="str">
        <f>IFERROR(VLOOKUP(MID(A2456,4,6),工作表1!A:E,5,0),"格式應為桃園市XX區XX里")</f>
        <v>格式應為桃園市XX區XX里</v>
      </c>
      <c r="C2456" t="str">
        <f>IFERROR(IF(MID(A2456,4,6)="中壢區內定里",VLOOKUP(MID(A2456,FIND("里",A2456)+1,FIND("路",A2456)-FIND("里",A2456)),工作表1!B:E,2,0),IF(MID(A2456,4,6)="楊梅區高上里",VLOOKUP(MID(A2456,FIND("里",A2456)+1,FIND("鄰",A2456)-FIND("里",A2456)),工作表1!B:E,2,0),VLOOKUP(MID(A2456,4,6),工作表1!A:E,3,0))),IF(MID(A2456,7,3)="內定里",6,"確認是否登打鄰或里別"))</f>
        <v>確認是否登打鄰或里別</v>
      </c>
      <c r="D2456" t="str">
        <f>IFERROR(VLOOKUP(C2456,工作表1!C:D,2,0),"")</f>
        <v/>
      </c>
    </row>
    <row r="2457" spans="2:4">
      <c r="B2457" t="str">
        <f>IFERROR(VLOOKUP(MID(A2457,4,6),工作表1!A:E,5,0),"格式應為桃園市XX區XX里")</f>
        <v>格式應為桃園市XX區XX里</v>
      </c>
      <c r="C2457" t="str">
        <f>IFERROR(IF(MID(A2457,4,6)="中壢區內定里",VLOOKUP(MID(A2457,FIND("里",A2457)+1,FIND("路",A2457)-FIND("里",A2457)),工作表1!B:E,2,0),IF(MID(A2457,4,6)="楊梅區高上里",VLOOKUP(MID(A2457,FIND("里",A2457)+1,FIND("鄰",A2457)-FIND("里",A2457)),工作表1!B:E,2,0),VLOOKUP(MID(A2457,4,6),工作表1!A:E,3,0))),IF(MID(A2457,7,3)="內定里",6,"確認是否登打鄰或里別"))</f>
        <v>確認是否登打鄰或里別</v>
      </c>
      <c r="D2457" t="str">
        <f>IFERROR(VLOOKUP(C2457,工作表1!C:D,2,0),"")</f>
        <v/>
      </c>
    </row>
    <row r="2458" spans="2:4">
      <c r="B2458" t="str">
        <f>IFERROR(VLOOKUP(MID(A2458,4,6),工作表1!A:E,5,0),"格式應為桃園市XX區XX里")</f>
        <v>格式應為桃園市XX區XX里</v>
      </c>
      <c r="C2458" t="str">
        <f>IFERROR(IF(MID(A2458,4,6)="中壢區內定里",VLOOKUP(MID(A2458,FIND("里",A2458)+1,FIND("路",A2458)-FIND("里",A2458)),工作表1!B:E,2,0),IF(MID(A2458,4,6)="楊梅區高上里",VLOOKUP(MID(A2458,FIND("里",A2458)+1,FIND("鄰",A2458)-FIND("里",A2458)),工作表1!B:E,2,0),VLOOKUP(MID(A2458,4,6),工作表1!A:E,3,0))),IF(MID(A2458,7,3)="內定里",6,"確認是否登打鄰或里別"))</f>
        <v>確認是否登打鄰或里別</v>
      </c>
      <c r="D2458" t="str">
        <f>IFERROR(VLOOKUP(C2458,工作表1!C:D,2,0),"")</f>
        <v/>
      </c>
    </row>
    <row r="2459" spans="2:4">
      <c r="B2459" t="str">
        <f>IFERROR(VLOOKUP(MID(A2459,4,6),工作表1!A:E,5,0),"格式應為桃園市XX區XX里")</f>
        <v>格式應為桃園市XX區XX里</v>
      </c>
      <c r="C2459" t="str">
        <f>IFERROR(IF(MID(A2459,4,6)="中壢區內定里",VLOOKUP(MID(A2459,FIND("里",A2459)+1,FIND("路",A2459)-FIND("里",A2459)),工作表1!B:E,2,0),IF(MID(A2459,4,6)="楊梅區高上里",VLOOKUP(MID(A2459,FIND("里",A2459)+1,FIND("鄰",A2459)-FIND("里",A2459)),工作表1!B:E,2,0),VLOOKUP(MID(A2459,4,6),工作表1!A:E,3,0))),IF(MID(A2459,7,3)="內定里",6,"確認是否登打鄰或里別"))</f>
        <v>確認是否登打鄰或里別</v>
      </c>
      <c r="D2459" t="str">
        <f>IFERROR(VLOOKUP(C2459,工作表1!C:D,2,0),"")</f>
        <v/>
      </c>
    </row>
    <row r="2460" spans="2:4">
      <c r="B2460" t="str">
        <f>IFERROR(VLOOKUP(MID(A2460,4,6),工作表1!A:E,5,0),"格式應為桃園市XX區XX里")</f>
        <v>格式應為桃園市XX區XX里</v>
      </c>
      <c r="C2460" t="str">
        <f>IFERROR(IF(MID(A2460,4,6)="中壢區內定里",VLOOKUP(MID(A2460,FIND("里",A2460)+1,FIND("路",A2460)-FIND("里",A2460)),工作表1!B:E,2,0),IF(MID(A2460,4,6)="楊梅區高上里",VLOOKUP(MID(A2460,FIND("里",A2460)+1,FIND("鄰",A2460)-FIND("里",A2460)),工作表1!B:E,2,0),VLOOKUP(MID(A2460,4,6),工作表1!A:E,3,0))),IF(MID(A2460,7,3)="內定里",6,"確認是否登打鄰或里別"))</f>
        <v>確認是否登打鄰或里別</v>
      </c>
      <c r="D2460" t="str">
        <f>IFERROR(VLOOKUP(C2460,工作表1!C:D,2,0),"")</f>
        <v/>
      </c>
    </row>
    <row r="2461" spans="2:4">
      <c r="B2461" t="str">
        <f>IFERROR(VLOOKUP(MID(A2461,4,6),工作表1!A:E,5,0),"格式應為桃園市XX區XX里")</f>
        <v>格式應為桃園市XX區XX里</v>
      </c>
      <c r="C2461" t="str">
        <f>IFERROR(IF(MID(A2461,4,6)="中壢區內定里",VLOOKUP(MID(A2461,FIND("里",A2461)+1,FIND("路",A2461)-FIND("里",A2461)),工作表1!B:E,2,0),IF(MID(A2461,4,6)="楊梅區高上里",VLOOKUP(MID(A2461,FIND("里",A2461)+1,FIND("鄰",A2461)-FIND("里",A2461)),工作表1!B:E,2,0),VLOOKUP(MID(A2461,4,6),工作表1!A:E,3,0))),IF(MID(A2461,7,3)="內定里",6,"確認是否登打鄰或里別"))</f>
        <v>確認是否登打鄰或里別</v>
      </c>
      <c r="D2461" t="str">
        <f>IFERROR(VLOOKUP(C2461,工作表1!C:D,2,0),"")</f>
        <v/>
      </c>
    </row>
    <row r="2462" spans="2:4">
      <c r="B2462" t="str">
        <f>IFERROR(VLOOKUP(MID(A2462,4,6),工作表1!A:E,5,0),"格式應為桃園市XX區XX里")</f>
        <v>格式應為桃園市XX區XX里</v>
      </c>
      <c r="C2462" t="str">
        <f>IFERROR(IF(MID(A2462,4,6)="中壢區內定里",VLOOKUP(MID(A2462,FIND("里",A2462)+1,FIND("路",A2462)-FIND("里",A2462)),工作表1!B:E,2,0),IF(MID(A2462,4,6)="楊梅區高上里",VLOOKUP(MID(A2462,FIND("里",A2462)+1,FIND("鄰",A2462)-FIND("里",A2462)),工作表1!B:E,2,0),VLOOKUP(MID(A2462,4,6),工作表1!A:E,3,0))),IF(MID(A2462,7,3)="內定里",6,"確認是否登打鄰或里別"))</f>
        <v>確認是否登打鄰或里別</v>
      </c>
      <c r="D2462" t="str">
        <f>IFERROR(VLOOKUP(C2462,工作表1!C:D,2,0),"")</f>
        <v/>
      </c>
    </row>
    <row r="2463" spans="2:4">
      <c r="B2463" t="str">
        <f>IFERROR(VLOOKUP(MID(A2463,4,6),工作表1!A:E,5,0),"格式應為桃園市XX區XX里")</f>
        <v>格式應為桃園市XX區XX里</v>
      </c>
      <c r="C2463" t="str">
        <f>IFERROR(IF(MID(A2463,4,6)="中壢區內定里",VLOOKUP(MID(A2463,FIND("里",A2463)+1,FIND("路",A2463)-FIND("里",A2463)),工作表1!B:E,2,0),IF(MID(A2463,4,6)="楊梅區高上里",VLOOKUP(MID(A2463,FIND("里",A2463)+1,FIND("鄰",A2463)-FIND("里",A2463)),工作表1!B:E,2,0),VLOOKUP(MID(A2463,4,6),工作表1!A:E,3,0))),IF(MID(A2463,7,3)="內定里",6,"確認是否登打鄰或里別"))</f>
        <v>確認是否登打鄰或里別</v>
      </c>
      <c r="D2463" t="str">
        <f>IFERROR(VLOOKUP(C2463,工作表1!C:D,2,0),"")</f>
        <v/>
      </c>
    </row>
    <row r="2464" spans="2:4">
      <c r="B2464" t="str">
        <f>IFERROR(VLOOKUP(MID(A2464,4,6),工作表1!A:E,5,0),"格式應為桃園市XX區XX里")</f>
        <v>格式應為桃園市XX區XX里</v>
      </c>
      <c r="C2464" t="str">
        <f>IFERROR(IF(MID(A2464,4,6)="中壢區內定里",VLOOKUP(MID(A2464,FIND("里",A2464)+1,FIND("路",A2464)-FIND("里",A2464)),工作表1!B:E,2,0),IF(MID(A2464,4,6)="楊梅區高上里",VLOOKUP(MID(A2464,FIND("里",A2464)+1,FIND("鄰",A2464)-FIND("里",A2464)),工作表1!B:E,2,0),VLOOKUP(MID(A2464,4,6),工作表1!A:E,3,0))),IF(MID(A2464,7,3)="內定里",6,"確認是否登打鄰或里別"))</f>
        <v>確認是否登打鄰或里別</v>
      </c>
      <c r="D2464" t="str">
        <f>IFERROR(VLOOKUP(C2464,工作表1!C:D,2,0),"")</f>
        <v/>
      </c>
    </row>
    <row r="2465" spans="2:4">
      <c r="B2465" t="str">
        <f>IFERROR(VLOOKUP(MID(A2465,4,6),工作表1!A:E,5,0),"格式應為桃園市XX區XX里")</f>
        <v>格式應為桃園市XX區XX里</v>
      </c>
      <c r="C2465" t="str">
        <f>IFERROR(IF(MID(A2465,4,6)="中壢區內定里",VLOOKUP(MID(A2465,FIND("里",A2465)+1,FIND("路",A2465)-FIND("里",A2465)),工作表1!B:E,2,0),IF(MID(A2465,4,6)="楊梅區高上里",VLOOKUP(MID(A2465,FIND("里",A2465)+1,FIND("鄰",A2465)-FIND("里",A2465)),工作表1!B:E,2,0),VLOOKUP(MID(A2465,4,6),工作表1!A:E,3,0))),IF(MID(A2465,7,3)="內定里",6,"確認是否登打鄰或里別"))</f>
        <v>確認是否登打鄰或里別</v>
      </c>
      <c r="D2465" t="str">
        <f>IFERROR(VLOOKUP(C2465,工作表1!C:D,2,0),"")</f>
        <v/>
      </c>
    </row>
    <row r="2466" spans="2:4">
      <c r="B2466" t="str">
        <f>IFERROR(VLOOKUP(MID(A2466,4,6),工作表1!A:E,5,0),"格式應為桃園市XX區XX里")</f>
        <v>格式應為桃園市XX區XX里</v>
      </c>
      <c r="C2466" t="str">
        <f>IFERROR(IF(MID(A2466,4,6)="中壢區內定里",VLOOKUP(MID(A2466,FIND("里",A2466)+1,FIND("路",A2466)-FIND("里",A2466)),工作表1!B:E,2,0),IF(MID(A2466,4,6)="楊梅區高上里",VLOOKUP(MID(A2466,FIND("里",A2466)+1,FIND("鄰",A2466)-FIND("里",A2466)),工作表1!B:E,2,0),VLOOKUP(MID(A2466,4,6),工作表1!A:E,3,0))),IF(MID(A2466,7,3)="內定里",6,"確認是否登打鄰或里別"))</f>
        <v>確認是否登打鄰或里別</v>
      </c>
      <c r="D2466" t="str">
        <f>IFERROR(VLOOKUP(C2466,工作表1!C:D,2,0),"")</f>
        <v/>
      </c>
    </row>
    <row r="2467" spans="2:4">
      <c r="B2467" t="str">
        <f>IFERROR(VLOOKUP(MID(A2467,4,6),工作表1!A:E,5,0),"格式應為桃園市XX區XX里")</f>
        <v>格式應為桃園市XX區XX里</v>
      </c>
      <c r="C2467" t="str">
        <f>IFERROR(IF(MID(A2467,4,6)="中壢區內定里",VLOOKUP(MID(A2467,FIND("里",A2467)+1,FIND("路",A2467)-FIND("里",A2467)),工作表1!B:E,2,0),IF(MID(A2467,4,6)="楊梅區高上里",VLOOKUP(MID(A2467,FIND("里",A2467)+1,FIND("鄰",A2467)-FIND("里",A2467)),工作表1!B:E,2,0),VLOOKUP(MID(A2467,4,6),工作表1!A:E,3,0))),IF(MID(A2467,7,3)="內定里",6,"確認是否登打鄰或里別"))</f>
        <v>確認是否登打鄰或里別</v>
      </c>
      <c r="D2467" t="str">
        <f>IFERROR(VLOOKUP(C2467,工作表1!C:D,2,0),"")</f>
        <v/>
      </c>
    </row>
    <row r="2468" spans="2:4">
      <c r="B2468" t="str">
        <f>IFERROR(VLOOKUP(MID(A2468,4,6),工作表1!A:E,5,0),"格式應為桃園市XX區XX里")</f>
        <v>格式應為桃園市XX區XX里</v>
      </c>
      <c r="C2468" t="str">
        <f>IFERROR(IF(MID(A2468,4,6)="中壢區內定里",VLOOKUP(MID(A2468,FIND("里",A2468)+1,FIND("路",A2468)-FIND("里",A2468)),工作表1!B:E,2,0),IF(MID(A2468,4,6)="楊梅區高上里",VLOOKUP(MID(A2468,FIND("里",A2468)+1,FIND("鄰",A2468)-FIND("里",A2468)),工作表1!B:E,2,0),VLOOKUP(MID(A2468,4,6),工作表1!A:E,3,0))),IF(MID(A2468,7,3)="內定里",6,"確認是否登打鄰或里別"))</f>
        <v>確認是否登打鄰或里別</v>
      </c>
      <c r="D2468" t="str">
        <f>IFERROR(VLOOKUP(C2468,工作表1!C:D,2,0),"")</f>
        <v/>
      </c>
    </row>
    <row r="2469" spans="2:4">
      <c r="B2469" t="str">
        <f>IFERROR(VLOOKUP(MID(A2469,4,6),工作表1!A:E,5,0),"格式應為桃園市XX區XX里")</f>
        <v>格式應為桃園市XX區XX里</v>
      </c>
      <c r="C2469" t="str">
        <f>IFERROR(IF(MID(A2469,4,6)="中壢區內定里",VLOOKUP(MID(A2469,FIND("里",A2469)+1,FIND("路",A2469)-FIND("里",A2469)),工作表1!B:E,2,0),IF(MID(A2469,4,6)="楊梅區高上里",VLOOKUP(MID(A2469,FIND("里",A2469)+1,FIND("鄰",A2469)-FIND("里",A2469)),工作表1!B:E,2,0),VLOOKUP(MID(A2469,4,6),工作表1!A:E,3,0))),IF(MID(A2469,7,3)="內定里",6,"確認是否登打鄰或里別"))</f>
        <v>確認是否登打鄰或里別</v>
      </c>
      <c r="D2469" t="str">
        <f>IFERROR(VLOOKUP(C2469,工作表1!C:D,2,0),"")</f>
        <v/>
      </c>
    </row>
    <row r="2470" spans="2:4">
      <c r="B2470" t="str">
        <f>IFERROR(VLOOKUP(MID(A2470,4,6),工作表1!A:E,5,0),"格式應為桃園市XX區XX里")</f>
        <v>格式應為桃園市XX區XX里</v>
      </c>
      <c r="C2470" t="str">
        <f>IFERROR(IF(MID(A2470,4,6)="中壢區內定里",VLOOKUP(MID(A2470,FIND("里",A2470)+1,FIND("路",A2470)-FIND("里",A2470)),工作表1!B:E,2,0),IF(MID(A2470,4,6)="楊梅區高上里",VLOOKUP(MID(A2470,FIND("里",A2470)+1,FIND("鄰",A2470)-FIND("里",A2470)),工作表1!B:E,2,0),VLOOKUP(MID(A2470,4,6),工作表1!A:E,3,0))),IF(MID(A2470,7,3)="內定里",6,"確認是否登打鄰或里別"))</f>
        <v>確認是否登打鄰或里別</v>
      </c>
      <c r="D2470" t="str">
        <f>IFERROR(VLOOKUP(C2470,工作表1!C:D,2,0),"")</f>
        <v/>
      </c>
    </row>
    <row r="2471" spans="2:4">
      <c r="B2471" t="str">
        <f>IFERROR(VLOOKUP(MID(A2471,4,6),工作表1!A:E,5,0),"格式應為桃園市XX區XX里")</f>
        <v>格式應為桃園市XX區XX里</v>
      </c>
      <c r="C2471" t="str">
        <f>IFERROR(IF(MID(A2471,4,6)="中壢區內定里",VLOOKUP(MID(A2471,FIND("里",A2471)+1,FIND("路",A2471)-FIND("里",A2471)),工作表1!B:E,2,0),IF(MID(A2471,4,6)="楊梅區高上里",VLOOKUP(MID(A2471,FIND("里",A2471)+1,FIND("鄰",A2471)-FIND("里",A2471)),工作表1!B:E,2,0),VLOOKUP(MID(A2471,4,6),工作表1!A:E,3,0))),IF(MID(A2471,7,3)="內定里",6,"確認是否登打鄰或里別"))</f>
        <v>確認是否登打鄰或里別</v>
      </c>
      <c r="D2471" t="str">
        <f>IFERROR(VLOOKUP(C2471,工作表1!C:D,2,0),"")</f>
        <v/>
      </c>
    </row>
    <row r="2472" spans="2:4">
      <c r="B2472" t="str">
        <f>IFERROR(VLOOKUP(MID(A2472,4,6),工作表1!A:E,5,0),"格式應為桃園市XX區XX里")</f>
        <v>格式應為桃園市XX區XX里</v>
      </c>
      <c r="C2472" t="str">
        <f>IFERROR(IF(MID(A2472,4,6)="中壢區內定里",VLOOKUP(MID(A2472,FIND("里",A2472)+1,FIND("路",A2472)-FIND("里",A2472)),工作表1!B:E,2,0),IF(MID(A2472,4,6)="楊梅區高上里",VLOOKUP(MID(A2472,FIND("里",A2472)+1,FIND("鄰",A2472)-FIND("里",A2472)),工作表1!B:E,2,0),VLOOKUP(MID(A2472,4,6),工作表1!A:E,3,0))),IF(MID(A2472,7,3)="內定里",6,"確認是否登打鄰或里別"))</f>
        <v>確認是否登打鄰或里別</v>
      </c>
      <c r="D2472" t="str">
        <f>IFERROR(VLOOKUP(C2472,工作表1!C:D,2,0),"")</f>
        <v/>
      </c>
    </row>
    <row r="2473" spans="2:4">
      <c r="B2473" t="str">
        <f>IFERROR(VLOOKUP(MID(A2473,4,6),工作表1!A:E,5,0),"格式應為桃園市XX區XX里")</f>
        <v>格式應為桃園市XX區XX里</v>
      </c>
      <c r="C2473" t="str">
        <f>IFERROR(IF(MID(A2473,4,6)="中壢區內定里",VLOOKUP(MID(A2473,FIND("里",A2473)+1,FIND("路",A2473)-FIND("里",A2473)),工作表1!B:E,2,0),IF(MID(A2473,4,6)="楊梅區高上里",VLOOKUP(MID(A2473,FIND("里",A2473)+1,FIND("鄰",A2473)-FIND("里",A2473)),工作表1!B:E,2,0),VLOOKUP(MID(A2473,4,6),工作表1!A:E,3,0))),IF(MID(A2473,7,3)="內定里",6,"確認是否登打鄰或里別"))</f>
        <v>確認是否登打鄰或里別</v>
      </c>
      <c r="D2473" t="str">
        <f>IFERROR(VLOOKUP(C2473,工作表1!C:D,2,0),"")</f>
        <v/>
      </c>
    </row>
    <row r="2474" spans="2:4">
      <c r="B2474" t="str">
        <f>IFERROR(VLOOKUP(MID(A2474,4,6),工作表1!A:E,5,0),"格式應為桃園市XX區XX里")</f>
        <v>格式應為桃園市XX區XX里</v>
      </c>
      <c r="C2474" t="str">
        <f>IFERROR(IF(MID(A2474,4,6)="中壢區內定里",VLOOKUP(MID(A2474,FIND("里",A2474)+1,FIND("路",A2474)-FIND("里",A2474)),工作表1!B:E,2,0),IF(MID(A2474,4,6)="楊梅區高上里",VLOOKUP(MID(A2474,FIND("里",A2474)+1,FIND("鄰",A2474)-FIND("里",A2474)),工作表1!B:E,2,0),VLOOKUP(MID(A2474,4,6),工作表1!A:E,3,0))),IF(MID(A2474,7,3)="內定里",6,"確認是否登打鄰或里別"))</f>
        <v>確認是否登打鄰或里別</v>
      </c>
      <c r="D2474" t="str">
        <f>IFERROR(VLOOKUP(C2474,工作表1!C:D,2,0),"")</f>
        <v/>
      </c>
    </row>
    <row r="2475" spans="2:4">
      <c r="B2475" t="str">
        <f>IFERROR(VLOOKUP(MID(A2475,4,6),工作表1!A:E,5,0),"格式應為桃園市XX區XX里")</f>
        <v>格式應為桃園市XX區XX里</v>
      </c>
      <c r="C2475" t="str">
        <f>IFERROR(IF(MID(A2475,4,6)="中壢區內定里",VLOOKUP(MID(A2475,FIND("里",A2475)+1,FIND("路",A2475)-FIND("里",A2475)),工作表1!B:E,2,0),IF(MID(A2475,4,6)="楊梅區高上里",VLOOKUP(MID(A2475,FIND("里",A2475)+1,FIND("鄰",A2475)-FIND("里",A2475)),工作表1!B:E,2,0),VLOOKUP(MID(A2475,4,6),工作表1!A:E,3,0))),IF(MID(A2475,7,3)="內定里",6,"確認是否登打鄰或里別"))</f>
        <v>確認是否登打鄰或里別</v>
      </c>
      <c r="D2475" t="str">
        <f>IFERROR(VLOOKUP(C2475,工作表1!C:D,2,0),"")</f>
        <v/>
      </c>
    </row>
    <row r="2476" spans="2:4">
      <c r="B2476" t="str">
        <f>IFERROR(VLOOKUP(MID(A2476,4,6),工作表1!A:E,5,0),"格式應為桃園市XX區XX里")</f>
        <v>格式應為桃園市XX區XX里</v>
      </c>
      <c r="C2476" t="str">
        <f>IFERROR(IF(MID(A2476,4,6)="中壢區內定里",VLOOKUP(MID(A2476,FIND("里",A2476)+1,FIND("路",A2476)-FIND("里",A2476)),工作表1!B:E,2,0),IF(MID(A2476,4,6)="楊梅區高上里",VLOOKUP(MID(A2476,FIND("里",A2476)+1,FIND("鄰",A2476)-FIND("里",A2476)),工作表1!B:E,2,0),VLOOKUP(MID(A2476,4,6),工作表1!A:E,3,0))),IF(MID(A2476,7,3)="內定里",6,"確認是否登打鄰或里別"))</f>
        <v>確認是否登打鄰或里別</v>
      </c>
      <c r="D2476" t="str">
        <f>IFERROR(VLOOKUP(C2476,工作表1!C:D,2,0),"")</f>
        <v/>
      </c>
    </row>
    <row r="2477" spans="2:4">
      <c r="B2477" t="str">
        <f>IFERROR(VLOOKUP(MID(A2477,4,6),工作表1!A:E,5,0),"格式應為桃園市XX區XX里")</f>
        <v>格式應為桃園市XX區XX里</v>
      </c>
      <c r="C2477" t="str">
        <f>IFERROR(IF(MID(A2477,4,6)="中壢區內定里",VLOOKUP(MID(A2477,FIND("里",A2477)+1,FIND("路",A2477)-FIND("里",A2477)),工作表1!B:E,2,0),IF(MID(A2477,4,6)="楊梅區高上里",VLOOKUP(MID(A2477,FIND("里",A2477)+1,FIND("鄰",A2477)-FIND("里",A2477)),工作表1!B:E,2,0),VLOOKUP(MID(A2477,4,6),工作表1!A:E,3,0))),IF(MID(A2477,7,3)="內定里",6,"確認是否登打鄰或里別"))</f>
        <v>確認是否登打鄰或里別</v>
      </c>
      <c r="D2477" t="str">
        <f>IFERROR(VLOOKUP(C2477,工作表1!C:D,2,0),"")</f>
        <v/>
      </c>
    </row>
    <row r="2478" spans="2:4">
      <c r="B2478" t="str">
        <f>IFERROR(VLOOKUP(MID(A2478,4,6),工作表1!A:E,5,0),"格式應為桃園市XX區XX里")</f>
        <v>格式應為桃園市XX區XX里</v>
      </c>
      <c r="C2478" t="str">
        <f>IFERROR(IF(MID(A2478,4,6)="中壢區內定里",VLOOKUP(MID(A2478,FIND("里",A2478)+1,FIND("路",A2478)-FIND("里",A2478)),工作表1!B:E,2,0),IF(MID(A2478,4,6)="楊梅區高上里",VLOOKUP(MID(A2478,FIND("里",A2478)+1,FIND("鄰",A2478)-FIND("里",A2478)),工作表1!B:E,2,0),VLOOKUP(MID(A2478,4,6),工作表1!A:E,3,0))),IF(MID(A2478,7,3)="內定里",6,"確認是否登打鄰或里別"))</f>
        <v>確認是否登打鄰或里別</v>
      </c>
      <c r="D2478" t="str">
        <f>IFERROR(VLOOKUP(C2478,工作表1!C:D,2,0),"")</f>
        <v/>
      </c>
    </row>
    <row r="2479" spans="2:4">
      <c r="B2479" t="str">
        <f>IFERROR(VLOOKUP(MID(A2479,4,6),工作表1!A:E,5,0),"格式應為桃園市XX區XX里")</f>
        <v>格式應為桃園市XX區XX里</v>
      </c>
      <c r="C2479" t="str">
        <f>IFERROR(IF(MID(A2479,4,6)="中壢區內定里",VLOOKUP(MID(A2479,FIND("里",A2479)+1,FIND("路",A2479)-FIND("里",A2479)),工作表1!B:E,2,0),IF(MID(A2479,4,6)="楊梅區高上里",VLOOKUP(MID(A2479,FIND("里",A2479)+1,FIND("鄰",A2479)-FIND("里",A2479)),工作表1!B:E,2,0),VLOOKUP(MID(A2479,4,6),工作表1!A:E,3,0))),IF(MID(A2479,7,3)="內定里",6,"確認是否登打鄰或里別"))</f>
        <v>確認是否登打鄰或里別</v>
      </c>
      <c r="D2479" t="str">
        <f>IFERROR(VLOOKUP(C2479,工作表1!C:D,2,0),"")</f>
        <v/>
      </c>
    </row>
    <row r="2480" spans="2:4">
      <c r="B2480" t="str">
        <f>IFERROR(VLOOKUP(MID(A2480,4,6),工作表1!A:E,5,0),"格式應為桃園市XX區XX里")</f>
        <v>格式應為桃園市XX區XX里</v>
      </c>
      <c r="C2480" t="str">
        <f>IFERROR(IF(MID(A2480,4,6)="中壢區內定里",VLOOKUP(MID(A2480,FIND("里",A2480)+1,FIND("路",A2480)-FIND("里",A2480)),工作表1!B:E,2,0),IF(MID(A2480,4,6)="楊梅區高上里",VLOOKUP(MID(A2480,FIND("里",A2480)+1,FIND("鄰",A2480)-FIND("里",A2480)),工作表1!B:E,2,0),VLOOKUP(MID(A2480,4,6),工作表1!A:E,3,0))),IF(MID(A2480,7,3)="內定里",6,"確認是否登打鄰或里別"))</f>
        <v>確認是否登打鄰或里別</v>
      </c>
      <c r="D2480" t="str">
        <f>IFERROR(VLOOKUP(C2480,工作表1!C:D,2,0),"")</f>
        <v/>
      </c>
    </row>
    <row r="2481" spans="2:4">
      <c r="B2481" t="str">
        <f>IFERROR(VLOOKUP(MID(A2481,4,6),工作表1!A:E,5,0),"格式應為桃園市XX區XX里")</f>
        <v>格式應為桃園市XX區XX里</v>
      </c>
      <c r="C2481" t="str">
        <f>IFERROR(IF(MID(A2481,4,6)="中壢區內定里",VLOOKUP(MID(A2481,FIND("里",A2481)+1,FIND("路",A2481)-FIND("里",A2481)),工作表1!B:E,2,0),IF(MID(A2481,4,6)="楊梅區高上里",VLOOKUP(MID(A2481,FIND("里",A2481)+1,FIND("鄰",A2481)-FIND("里",A2481)),工作表1!B:E,2,0),VLOOKUP(MID(A2481,4,6),工作表1!A:E,3,0))),IF(MID(A2481,7,3)="內定里",6,"確認是否登打鄰或里別"))</f>
        <v>確認是否登打鄰或里別</v>
      </c>
      <c r="D2481" t="str">
        <f>IFERROR(VLOOKUP(C2481,工作表1!C:D,2,0),"")</f>
        <v/>
      </c>
    </row>
    <row r="2482" spans="2:4">
      <c r="B2482" t="str">
        <f>IFERROR(VLOOKUP(MID(A2482,4,6),工作表1!A:E,5,0),"格式應為桃園市XX區XX里")</f>
        <v>格式應為桃園市XX區XX里</v>
      </c>
      <c r="C2482" t="str">
        <f>IFERROR(IF(MID(A2482,4,6)="中壢區內定里",VLOOKUP(MID(A2482,FIND("里",A2482)+1,FIND("路",A2482)-FIND("里",A2482)),工作表1!B:E,2,0),IF(MID(A2482,4,6)="楊梅區高上里",VLOOKUP(MID(A2482,FIND("里",A2482)+1,FIND("鄰",A2482)-FIND("里",A2482)),工作表1!B:E,2,0),VLOOKUP(MID(A2482,4,6),工作表1!A:E,3,0))),IF(MID(A2482,7,3)="內定里",6,"確認是否登打鄰或里別"))</f>
        <v>確認是否登打鄰或里別</v>
      </c>
      <c r="D2482" t="str">
        <f>IFERROR(VLOOKUP(C2482,工作表1!C:D,2,0),"")</f>
        <v/>
      </c>
    </row>
    <row r="2483" spans="2:4">
      <c r="B2483" t="str">
        <f>IFERROR(VLOOKUP(MID(A2483,4,6),工作表1!A:E,5,0),"格式應為桃園市XX區XX里")</f>
        <v>格式應為桃園市XX區XX里</v>
      </c>
      <c r="C2483" t="str">
        <f>IFERROR(IF(MID(A2483,4,6)="中壢區內定里",VLOOKUP(MID(A2483,FIND("里",A2483)+1,FIND("路",A2483)-FIND("里",A2483)),工作表1!B:E,2,0),IF(MID(A2483,4,6)="楊梅區高上里",VLOOKUP(MID(A2483,FIND("里",A2483)+1,FIND("鄰",A2483)-FIND("里",A2483)),工作表1!B:E,2,0),VLOOKUP(MID(A2483,4,6),工作表1!A:E,3,0))),IF(MID(A2483,7,3)="內定里",6,"確認是否登打鄰或里別"))</f>
        <v>確認是否登打鄰或里別</v>
      </c>
      <c r="D2483" t="str">
        <f>IFERROR(VLOOKUP(C2483,工作表1!C:D,2,0),"")</f>
        <v/>
      </c>
    </row>
    <row r="2484" spans="2:4">
      <c r="B2484" t="str">
        <f>IFERROR(VLOOKUP(MID(A2484,4,6),工作表1!A:E,5,0),"格式應為桃園市XX區XX里")</f>
        <v>格式應為桃園市XX區XX里</v>
      </c>
      <c r="C2484" t="str">
        <f>IFERROR(IF(MID(A2484,4,6)="中壢區內定里",VLOOKUP(MID(A2484,FIND("里",A2484)+1,FIND("路",A2484)-FIND("里",A2484)),工作表1!B:E,2,0),IF(MID(A2484,4,6)="楊梅區高上里",VLOOKUP(MID(A2484,FIND("里",A2484)+1,FIND("鄰",A2484)-FIND("里",A2484)),工作表1!B:E,2,0),VLOOKUP(MID(A2484,4,6),工作表1!A:E,3,0))),IF(MID(A2484,7,3)="內定里",6,"確認是否登打鄰或里別"))</f>
        <v>確認是否登打鄰或里別</v>
      </c>
      <c r="D2484" t="str">
        <f>IFERROR(VLOOKUP(C2484,工作表1!C:D,2,0),"")</f>
        <v/>
      </c>
    </row>
    <row r="2485" spans="2:4">
      <c r="B2485" t="str">
        <f>IFERROR(VLOOKUP(MID(A2485,4,6),工作表1!A:E,5,0),"格式應為桃園市XX區XX里")</f>
        <v>格式應為桃園市XX區XX里</v>
      </c>
      <c r="C2485" t="str">
        <f>IFERROR(IF(MID(A2485,4,6)="中壢區內定里",VLOOKUP(MID(A2485,FIND("里",A2485)+1,FIND("路",A2485)-FIND("里",A2485)),工作表1!B:E,2,0),IF(MID(A2485,4,6)="楊梅區高上里",VLOOKUP(MID(A2485,FIND("里",A2485)+1,FIND("鄰",A2485)-FIND("里",A2485)),工作表1!B:E,2,0),VLOOKUP(MID(A2485,4,6),工作表1!A:E,3,0))),IF(MID(A2485,7,3)="內定里",6,"確認是否登打鄰或里別"))</f>
        <v>確認是否登打鄰或里別</v>
      </c>
      <c r="D2485" t="str">
        <f>IFERROR(VLOOKUP(C2485,工作表1!C:D,2,0),"")</f>
        <v/>
      </c>
    </row>
    <row r="2486" spans="2:4">
      <c r="B2486" t="str">
        <f>IFERROR(VLOOKUP(MID(A2486,4,6),工作表1!A:E,5,0),"格式應為桃園市XX區XX里")</f>
        <v>格式應為桃園市XX區XX里</v>
      </c>
      <c r="C2486" t="str">
        <f>IFERROR(IF(MID(A2486,4,6)="中壢區內定里",VLOOKUP(MID(A2486,FIND("里",A2486)+1,FIND("路",A2486)-FIND("里",A2486)),工作表1!B:E,2,0),IF(MID(A2486,4,6)="楊梅區高上里",VLOOKUP(MID(A2486,FIND("里",A2486)+1,FIND("鄰",A2486)-FIND("里",A2486)),工作表1!B:E,2,0),VLOOKUP(MID(A2486,4,6),工作表1!A:E,3,0))),IF(MID(A2486,7,3)="內定里",6,"確認是否登打鄰或里別"))</f>
        <v>確認是否登打鄰或里別</v>
      </c>
      <c r="D2486" t="str">
        <f>IFERROR(VLOOKUP(C2486,工作表1!C:D,2,0),"")</f>
        <v/>
      </c>
    </row>
    <row r="2487" spans="2:4">
      <c r="B2487" t="str">
        <f>IFERROR(VLOOKUP(MID(A2487,4,6),工作表1!A:E,5,0),"格式應為桃園市XX區XX里")</f>
        <v>格式應為桃園市XX區XX里</v>
      </c>
      <c r="C2487" t="str">
        <f>IFERROR(IF(MID(A2487,4,6)="中壢區內定里",VLOOKUP(MID(A2487,FIND("里",A2487)+1,FIND("路",A2487)-FIND("里",A2487)),工作表1!B:E,2,0),IF(MID(A2487,4,6)="楊梅區高上里",VLOOKUP(MID(A2487,FIND("里",A2487)+1,FIND("鄰",A2487)-FIND("里",A2487)),工作表1!B:E,2,0),VLOOKUP(MID(A2487,4,6),工作表1!A:E,3,0))),IF(MID(A2487,7,3)="內定里",6,"確認是否登打鄰或里別"))</f>
        <v>確認是否登打鄰或里別</v>
      </c>
      <c r="D2487" t="str">
        <f>IFERROR(VLOOKUP(C2487,工作表1!C:D,2,0),"")</f>
        <v/>
      </c>
    </row>
    <row r="2488" spans="2:4">
      <c r="B2488" t="str">
        <f>IFERROR(VLOOKUP(MID(A2488,4,6),工作表1!A:E,5,0),"格式應為桃園市XX區XX里")</f>
        <v>格式應為桃園市XX區XX里</v>
      </c>
      <c r="C2488" t="str">
        <f>IFERROR(IF(MID(A2488,4,6)="中壢區內定里",VLOOKUP(MID(A2488,FIND("里",A2488)+1,FIND("路",A2488)-FIND("里",A2488)),工作表1!B:E,2,0),IF(MID(A2488,4,6)="楊梅區高上里",VLOOKUP(MID(A2488,FIND("里",A2488)+1,FIND("鄰",A2488)-FIND("里",A2488)),工作表1!B:E,2,0),VLOOKUP(MID(A2488,4,6),工作表1!A:E,3,0))),IF(MID(A2488,7,3)="內定里",6,"確認是否登打鄰或里別"))</f>
        <v>確認是否登打鄰或里別</v>
      </c>
      <c r="D2488" t="str">
        <f>IFERROR(VLOOKUP(C2488,工作表1!C:D,2,0),"")</f>
        <v/>
      </c>
    </row>
    <row r="2489" spans="2:4">
      <c r="B2489" t="str">
        <f>IFERROR(VLOOKUP(MID(A2489,4,6),工作表1!A:E,5,0),"格式應為桃園市XX區XX里")</f>
        <v>格式應為桃園市XX區XX里</v>
      </c>
      <c r="C2489" t="str">
        <f>IFERROR(IF(MID(A2489,4,6)="中壢區內定里",VLOOKUP(MID(A2489,FIND("里",A2489)+1,FIND("路",A2489)-FIND("里",A2489)),工作表1!B:E,2,0),IF(MID(A2489,4,6)="楊梅區高上里",VLOOKUP(MID(A2489,FIND("里",A2489)+1,FIND("鄰",A2489)-FIND("里",A2489)),工作表1!B:E,2,0),VLOOKUP(MID(A2489,4,6),工作表1!A:E,3,0))),IF(MID(A2489,7,3)="內定里",6,"確認是否登打鄰或里別"))</f>
        <v>確認是否登打鄰或里別</v>
      </c>
      <c r="D2489" t="str">
        <f>IFERROR(VLOOKUP(C2489,工作表1!C:D,2,0),"")</f>
        <v/>
      </c>
    </row>
    <row r="2490" spans="2:4">
      <c r="B2490" t="str">
        <f>IFERROR(VLOOKUP(MID(A2490,4,6),工作表1!A:E,5,0),"格式應為桃園市XX區XX里")</f>
        <v>格式應為桃園市XX區XX里</v>
      </c>
      <c r="C2490" t="str">
        <f>IFERROR(IF(MID(A2490,4,6)="中壢區內定里",VLOOKUP(MID(A2490,FIND("里",A2490)+1,FIND("路",A2490)-FIND("里",A2490)),工作表1!B:E,2,0),IF(MID(A2490,4,6)="楊梅區高上里",VLOOKUP(MID(A2490,FIND("里",A2490)+1,FIND("鄰",A2490)-FIND("里",A2490)),工作表1!B:E,2,0),VLOOKUP(MID(A2490,4,6),工作表1!A:E,3,0))),IF(MID(A2490,7,3)="內定里",6,"確認是否登打鄰或里別"))</f>
        <v>確認是否登打鄰或里別</v>
      </c>
      <c r="D2490" t="str">
        <f>IFERROR(VLOOKUP(C2490,工作表1!C:D,2,0),"")</f>
        <v/>
      </c>
    </row>
    <row r="2491" spans="2:4">
      <c r="B2491" t="str">
        <f>IFERROR(VLOOKUP(MID(A2491,4,6),工作表1!A:E,5,0),"格式應為桃園市XX區XX里")</f>
        <v>格式應為桃園市XX區XX里</v>
      </c>
      <c r="C2491" t="str">
        <f>IFERROR(IF(MID(A2491,4,6)="中壢區內定里",VLOOKUP(MID(A2491,FIND("里",A2491)+1,FIND("路",A2491)-FIND("里",A2491)),工作表1!B:E,2,0),IF(MID(A2491,4,6)="楊梅區高上里",VLOOKUP(MID(A2491,FIND("里",A2491)+1,FIND("鄰",A2491)-FIND("里",A2491)),工作表1!B:E,2,0),VLOOKUP(MID(A2491,4,6),工作表1!A:E,3,0))),IF(MID(A2491,7,3)="內定里",6,"確認是否登打鄰或里別"))</f>
        <v>確認是否登打鄰或里別</v>
      </c>
      <c r="D2491" t="str">
        <f>IFERROR(VLOOKUP(C2491,工作表1!C:D,2,0),"")</f>
        <v/>
      </c>
    </row>
    <row r="2492" spans="2:4">
      <c r="B2492" t="str">
        <f>IFERROR(VLOOKUP(MID(A2492,4,6),工作表1!A:E,5,0),"格式應為桃園市XX區XX里")</f>
        <v>格式應為桃園市XX區XX里</v>
      </c>
      <c r="C2492" t="str">
        <f>IFERROR(IF(MID(A2492,4,6)="中壢區內定里",VLOOKUP(MID(A2492,FIND("里",A2492)+1,FIND("路",A2492)-FIND("里",A2492)),工作表1!B:E,2,0),IF(MID(A2492,4,6)="楊梅區高上里",VLOOKUP(MID(A2492,FIND("里",A2492)+1,FIND("鄰",A2492)-FIND("里",A2492)),工作表1!B:E,2,0),VLOOKUP(MID(A2492,4,6),工作表1!A:E,3,0))),IF(MID(A2492,7,3)="內定里",6,"確認是否登打鄰或里別"))</f>
        <v>確認是否登打鄰或里別</v>
      </c>
      <c r="D2492" t="str">
        <f>IFERROR(VLOOKUP(C2492,工作表1!C:D,2,0),"")</f>
        <v/>
      </c>
    </row>
    <row r="2493" spans="2:4">
      <c r="B2493" t="str">
        <f>IFERROR(VLOOKUP(MID(A2493,4,6),工作表1!A:E,5,0),"格式應為桃園市XX區XX里")</f>
        <v>格式應為桃園市XX區XX里</v>
      </c>
      <c r="C2493" t="str">
        <f>IFERROR(IF(MID(A2493,4,6)="中壢區內定里",VLOOKUP(MID(A2493,FIND("里",A2493)+1,FIND("路",A2493)-FIND("里",A2493)),工作表1!B:E,2,0),IF(MID(A2493,4,6)="楊梅區高上里",VLOOKUP(MID(A2493,FIND("里",A2493)+1,FIND("鄰",A2493)-FIND("里",A2493)),工作表1!B:E,2,0),VLOOKUP(MID(A2493,4,6),工作表1!A:E,3,0))),IF(MID(A2493,7,3)="內定里",6,"確認是否登打鄰或里別"))</f>
        <v>確認是否登打鄰或里別</v>
      </c>
      <c r="D2493" t="str">
        <f>IFERROR(VLOOKUP(C2493,工作表1!C:D,2,0),"")</f>
        <v/>
      </c>
    </row>
    <row r="2494" spans="2:4">
      <c r="B2494" t="str">
        <f>IFERROR(VLOOKUP(MID(A2494,4,6),工作表1!A:E,5,0),"格式應為桃園市XX區XX里")</f>
        <v>格式應為桃園市XX區XX里</v>
      </c>
      <c r="C2494" t="str">
        <f>IFERROR(IF(MID(A2494,4,6)="中壢區內定里",VLOOKUP(MID(A2494,FIND("里",A2494)+1,FIND("路",A2494)-FIND("里",A2494)),工作表1!B:E,2,0),IF(MID(A2494,4,6)="楊梅區高上里",VLOOKUP(MID(A2494,FIND("里",A2494)+1,FIND("鄰",A2494)-FIND("里",A2494)),工作表1!B:E,2,0),VLOOKUP(MID(A2494,4,6),工作表1!A:E,3,0))),IF(MID(A2494,7,3)="內定里",6,"確認是否登打鄰或里別"))</f>
        <v>確認是否登打鄰或里別</v>
      </c>
      <c r="D2494" t="str">
        <f>IFERROR(VLOOKUP(C2494,工作表1!C:D,2,0),"")</f>
        <v/>
      </c>
    </row>
    <row r="2495" spans="2:4">
      <c r="B2495" t="str">
        <f>IFERROR(VLOOKUP(MID(A2495,4,6),工作表1!A:E,5,0),"格式應為桃園市XX區XX里")</f>
        <v>格式應為桃園市XX區XX里</v>
      </c>
      <c r="C2495" t="str">
        <f>IFERROR(IF(MID(A2495,4,6)="中壢區內定里",VLOOKUP(MID(A2495,FIND("里",A2495)+1,FIND("路",A2495)-FIND("里",A2495)),工作表1!B:E,2,0),IF(MID(A2495,4,6)="楊梅區高上里",VLOOKUP(MID(A2495,FIND("里",A2495)+1,FIND("鄰",A2495)-FIND("里",A2495)),工作表1!B:E,2,0),VLOOKUP(MID(A2495,4,6),工作表1!A:E,3,0))),IF(MID(A2495,7,3)="內定里",6,"確認是否登打鄰或里別"))</f>
        <v>確認是否登打鄰或里別</v>
      </c>
      <c r="D2495" t="str">
        <f>IFERROR(VLOOKUP(C2495,工作表1!C:D,2,0),"")</f>
        <v/>
      </c>
    </row>
    <row r="2496" spans="2:4">
      <c r="B2496" t="str">
        <f>IFERROR(VLOOKUP(MID(A2496,4,6),工作表1!A:E,5,0),"格式應為桃園市XX區XX里")</f>
        <v>格式應為桃園市XX區XX里</v>
      </c>
      <c r="C2496" t="str">
        <f>IFERROR(IF(MID(A2496,4,6)="中壢區內定里",VLOOKUP(MID(A2496,FIND("里",A2496)+1,FIND("路",A2496)-FIND("里",A2496)),工作表1!B:E,2,0),IF(MID(A2496,4,6)="楊梅區高上里",VLOOKUP(MID(A2496,FIND("里",A2496)+1,FIND("鄰",A2496)-FIND("里",A2496)),工作表1!B:E,2,0),VLOOKUP(MID(A2496,4,6),工作表1!A:E,3,0))),IF(MID(A2496,7,3)="內定里",6,"確認是否登打鄰或里別"))</f>
        <v>確認是否登打鄰或里別</v>
      </c>
      <c r="D2496" t="str">
        <f>IFERROR(VLOOKUP(C2496,工作表1!C:D,2,0),"")</f>
        <v/>
      </c>
    </row>
    <row r="2497" spans="2:4">
      <c r="B2497" t="str">
        <f>IFERROR(VLOOKUP(MID(A2497,4,6),工作表1!A:E,5,0),"格式應為桃園市XX區XX里")</f>
        <v>格式應為桃園市XX區XX里</v>
      </c>
      <c r="C2497" t="str">
        <f>IFERROR(IF(MID(A2497,4,6)="中壢區內定里",VLOOKUP(MID(A2497,FIND("里",A2497)+1,FIND("路",A2497)-FIND("里",A2497)),工作表1!B:E,2,0),IF(MID(A2497,4,6)="楊梅區高上里",VLOOKUP(MID(A2497,FIND("里",A2497)+1,FIND("鄰",A2497)-FIND("里",A2497)),工作表1!B:E,2,0),VLOOKUP(MID(A2497,4,6),工作表1!A:E,3,0))),IF(MID(A2497,7,3)="內定里",6,"確認是否登打鄰或里別"))</f>
        <v>確認是否登打鄰或里別</v>
      </c>
      <c r="D2497" t="str">
        <f>IFERROR(VLOOKUP(C2497,工作表1!C:D,2,0),"")</f>
        <v/>
      </c>
    </row>
    <row r="2498" spans="2:4">
      <c r="B2498" t="str">
        <f>IFERROR(VLOOKUP(MID(A2498,4,6),工作表1!A:E,5,0),"格式應為桃園市XX區XX里")</f>
        <v>格式應為桃園市XX區XX里</v>
      </c>
      <c r="C2498" t="str">
        <f>IFERROR(IF(MID(A2498,4,6)="中壢區內定里",VLOOKUP(MID(A2498,FIND("里",A2498)+1,FIND("路",A2498)-FIND("里",A2498)),工作表1!B:E,2,0),IF(MID(A2498,4,6)="楊梅區高上里",VLOOKUP(MID(A2498,FIND("里",A2498)+1,FIND("鄰",A2498)-FIND("里",A2498)),工作表1!B:E,2,0),VLOOKUP(MID(A2498,4,6),工作表1!A:E,3,0))),IF(MID(A2498,7,3)="內定里",6,"確認是否登打鄰或里別"))</f>
        <v>確認是否登打鄰或里別</v>
      </c>
      <c r="D2498" t="str">
        <f>IFERROR(VLOOKUP(C2498,工作表1!C:D,2,0),"")</f>
        <v/>
      </c>
    </row>
    <row r="2499" spans="2:4">
      <c r="B2499" t="str">
        <f>IFERROR(VLOOKUP(MID(A2499,4,6),工作表1!A:E,5,0),"格式應為桃園市XX區XX里")</f>
        <v>格式應為桃園市XX區XX里</v>
      </c>
      <c r="C2499" t="str">
        <f>IFERROR(IF(MID(A2499,4,6)="中壢區內定里",VLOOKUP(MID(A2499,FIND("里",A2499)+1,FIND("路",A2499)-FIND("里",A2499)),工作表1!B:E,2,0),IF(MID(A2499,4,6)="楊梅區高上里",VLOOKUP(MID(A2499,FIND("里",A2499)+1,FIND("鄰",A2499)-FIND("里",A2499)),工作表1!B:E,2,0),VLOOKUP(MID(A2499,4,6),工作表1!A:E,3,0))),IF(MID(A2499,7,3)="內定里",6,"確認是否登打鄰或里別"))</f>
        <v>確認是否登打鄰或里別</v>
      </c>
      <c r="D2499" t="str">
        <f>IFERROR(VLOOKUP(C2499,工作表1!C:D,2,0),"")</f>
        <v/>
      </c>
    </row>
    <row r="2500" spans="2:4">
      <c r="B2500" t="str">
        <f>IFERROR(VLOOKUP(MID(A2500,4,6),工作表1!A:E,5,0),"格式應為桃園市XX區XX里")</f>
        <v>格式應為桃園市XX區XX里</v>
      </c>
      <c r="C2500" t="str">
        <f>IFERROR(IF(MID(A2500,4,6)="中壢區內定里",VLOOKUP(MID(A2500,FIND("里",A2500)+1,FIND("路",A2500)-FIND("里",A2500)),工作表1!B:E,2,0),IF(MID(A2500,4,6)="楊梅區高上里",VLOOKUP(MID(A2500,FIND("里",A2500)+1,FIND("鄰",A2500)-FIND("里",A2500)),工作表1!B:E,2,0),VLOOKUP(MID(A2500,4,6),工作表1!A:E,3,0))),IF(MID(A2500,7,3)="內定里",6,"確認是否登打鄰或里別"))</f>
        <v>確認是否登打鄰或里別</v>
      </c>
      <c r="D2500" t="str">
        <f>IFERROR(VLOOKUP(C2500,工作表1!C:D,2,0),"")</f>
        <v/>
      </c>
    </row>
    <row r="2501" spans="2:4">
      <c r="B2501" t="str">
        <f>IFERROR(VLOOKUP(MID(A2501,4,6),工作表1!A:E,5,0),"格式應為桃園市XX區XX里")</f>
        <v>格式應為桃園市XX區XX里</v>
      </c>
      <c r="C2501" t="str">
        <f>IFERROR(IF(MID(A2501,4,6)="中壢區內定里",VLOOKUP(MID(A2501,FIND("里",A2501)+1,FIND("路",A2501)-FIND("里",A2501)),工作表1!B:E,2,0),IF(MID(A2501,4,6)="楊梅區高上里",VLOOKUP(MID(A2501,FIND("里",A2501)+1,FIND("鄰",A2501)-FIND("里",A2501)),工作表1!B:E,2,0),VLOOKUP(MID(A2501,4,6),工作表1!A:E,3,0))),IF(MID(A2501,7,3)="內定里",6,"確認是否登打鄰或里別"))</f>
        <v>確認是否登打鄰或里別</v>
      </c>
      <c r="D2501" t="str">
        <f>IFERROR(VLOOKUP(C2501,工作表1!C:D,2,0),"")</f>
        <v/>
      </c>
    </row>
    <row r="2502" spans="2:4">
      <c r="B2502" t="str">
        <f>IFERROR(VLOOKUP(MID(A2502,4,6),工作表1!A:E,5,0),"格式應為桃園市XX區XX里")</f>
        <v>格式應為桃園市XX區XX里</v>
      </c>
      <c r="C2502" t="str">
        <f>IFERROR(IF(MID(A2502,4,6)="中壢區內定里",VLOOKUP(MID(A2502,FIND("里",A2502)+1,FIND("路",A2502)-FIND("里",A2502)),工作表1!B:E,2,0),IF(MID(A2502,4,6)="楊梅區高上里",VLOOKUP(MID(A2502,FIND("里",A2502)+1,FIND("鄰",A2502)-FIND("里",A2502)),工作表1!B:E,2,0),VLOOKUP(MID(A2502,4,6),工作表1!A:E,3,0))),IF(MID(A2502,7,3)="內定里",6,"確認是否登打鄰或里別"))</f>
        <v>確認是否登打鄰或里別</v>
      </c>
      <c r="D2502" t="str">
        <f>IFERROR(VLOOKUP(C2502,工作表1!C:D,2,0),"")</f>
        <v/>
      </c>
    </row>
    <row r="2503" spans="2:4">
      <c r="B2503" t="str">
        <f>IFERROR(VLOOKUP(MID(A2503,4,6),工作表1!A:E,5,0),"格式應為桃園市XX區XX里")</f>
        <v>格式應為桃園市XX區XX里</v>
      </c>
      <c r="C2503" t="str">
        <f>IFERROR(IF(MID(A2503,4,6)="中壢區內定里",VLOOKUP(MID(A2503,FIND("里",A2503)+1,FIND("路",A2503)-FIND("里",A2503)),工作表1!B:E,2,0),IF(MID(A2503,4,6)="楊梅區高上里",VLOOKUP(MID(A2503,FIND("里",A2503)+1,FIND("鄰",A2503)-FIND("里",A2503)),工作表1!B:E,2,0),VLOOKUP(MID(A2503,4,6),工作表1!A:E,3,0))),IF(MID(A2503,7,3)="內定里",6,"確認是否登打鄰或里別"))</f>
        <v>確認是否登打鄰或里別</v>
      </c>
      <c r="D2503" t="str">
        <f>IFERROR(VLOOKUP(C2503,工作表1!C:D,2,0),"")</f>
        <v/>
      </c>
    </row>
    <row r="2504" spans="2:4">
      <c r="B2504" t="str">
        <f>IFERROR(VLOOKUP(MID(A2504,4,6),工作表1!A:E,5,0),"格式應為桃園市XX區XX里")</f>
        <v>格式應為桃園市XX區XX里</v>
      </c>
      <c r="C2504" t="str">
        <f>IFERROR(IF(MID(A2504,4,6)="中壢區內定里",VLOOKUP(MID(A2504,FIND("里",A2504)+1,FIND("路",A2504)-FIND("里",A2504)),工作表1!B:E,2,0),IF(MID(A2504,4,6)="楊梅區高上里",VLOOKUP(MID(A2504,FIND("里",A2504)+1,FIND("鄰",A2504)-FIND("里",A2504)),工作表1!B:E,2,0),VLOOKUP(MID(A2504,4,6),工作表1!A:E,3,0))),IF(MID(A2504,7,3)="內定里",6,"確認是否登打鄰或里別"))</f>
        <v>確認是否登打鄰或里別</v>
      </c>
      <c r="D2504" t="str">
        <f>IFERROR(VLOOKUP(C2504,工作表1!C:D,2,0),"")</f>
        <v/>
      </c>
    </row>
    <row r="2505" spans="2:4">
      <c r="B2505" t="str">
        <f>IFERROR(VLOOKUP(MID(A2505,4,6),工作表1!A:E,5,0),"格式應為桃園市XX區XX里")</f>
        <v>格式應為桃園市XX區XX里</v>
      </c>
      <c r="C2505" t="str">
        <f>IFERROR(IF(MID(A2505,4,6)="中壢區內定里",VLOOKUP(MID(A2505,FIND("里",A2505)+1,FIND("路",A2505)-FIND("里",A2505)),工作表1!B:E,2,0),IF(MID(A2505,4,6)="楊梅區高上里",VLOOKUP(MID(A2505,FIND("里",A2505)+1,FIND("鄰",A2505)-FIND("里",A2505)),工作表1!B:E,2,0),VLOOKUP(MID(A2505,4,6),工作表1!A:E,3,0))),IF(MID(A2505,7,3)="內定里",6,"確認是否登打鄰或里別"))</f>
        <v>確認是否登打鄰或里別</v>
      </c>
      <c r="D2505" t="str">
        <f>IFERROR(VLOOKUP(C2505,工作表1!C:D,2,0),"")</f>
        <v/>
      </c>
    </row>
    <row r="2506" spans="2:4">
      <c r="B2506" t="str">
        <f>IFERROR(VLOOKUP(MID(A2506,4,6),工作表1!A:E,5,0),"格式應為桃園市XX區XX里")</f>
        <v>格式應為桃園市XX區XX里</v>
      </c>
      <c r="C2506" t="str">
        <f>IFERROR(IF(MID(A2506,4,6)="中壢區內定里",VLOOKUP(MID(A2506,FIND("里",A2506)+1,FIND("路",A2506)-FIND("里",A2506)),工作表1!B:E,2,0),IF(MID(A2506,4,6)="楊梅區高上里",VLOOKUP(MID(A2506,FIND("里",A2506)+1,FIND("鄰",A2506)-FIND("里",A2506)),工作表1!B:E,2,0),VLOOKUP(MID(A2506,4,6),工作表1!A:E,3,0))),IF(MID(A2506,7,3)="內定里",6,"確認是否登打鄰或里別"))</f>
        <v>確認是否登打鄰或里別</v>
      </c>
      <c r="D2506" t="str">
        <f>IFERROR(VLOOKUP(C2506,工作表1!C:D,2,0),"")</f>
        <v/>
      </c>
    </row>
    <row r="2507" spans="2:4">
      <c r="B2507" t="str">
        <f>IFERROR(VLOOKUP(MID(A2507,4,6),工作表1!A:E,5,0),"格式應為桃園市XX區XX里")</f>
        <v>格式應為桃園市XX區XX里</v>
      </c>
      <c r="C2507" t="str">
        <f>IFERROR(IF(MID(A2507,4,6)="中壢區內定里",VLOOKUP(MID(A2507,FIND("里",A2507)+1,FIND("路",A2507)-FIND("里",A2507)),工作表1!B:E,2,0),IF(MID(A2507,4,6)="楊梅區高上里",VLOOKUP(MID(A2507,FIND("里",A2507)+1,FIND("鄰",A2507)-FIND("里",A2507)),工作表1!B:E,2,0),VLOOKUP(MID(A2507,4,6),工作表1!A:E,3,0))),IF(MID(A2507,7,3)="內定里",6,"確認是否登打鄰或里別"))</f>
        <v>確認是否登打鄰或里別</v>
      </c>
      <c r="D2507" t="str">
        <f>IFERROR(VLOOKUP(C2507,工作表1!C:D,2,0),"")</f>
        <v/>
      </c>
    </row>
    <row r="2508" spans="2:4">
      <c r="B2508" t="str">
        <f>IFERROR(VLOOKUP(MID(A2508,4,6),工作表1!A:E,5,0),"格式應為桃園市XX區XX里")</f>
        <v>格式應為桃園市XX區XX里</v>
      </c>
      <c r="C2508" t="str">
        <f>IFERROR(IF(MID(A2508,4,6)="中壢區內定里",VLOOKUP(MID(A2508,FIND("里",A2508)+1,FIND("路",A2508)-FIND("里",A2508)),工作表1!B:E,2,0),IF(MID(A2508,4,6)="楊梅區高上里",VLOOKUP(MID(A2508,FIND("里",A2508)+1,FIND("鄰",A2508)-FIND("里",A2508)),工作表1!B:E,2,0),VLOOKUP(MID(A2508,4,6),工作表1!A:E,3,0))),IF(MID(A2508,7,3)="內定里",6,"確認是否登打鄰或里別"))</f>
        <v>確認是否登打鄰或里別</v>
      </c>
      <c r="D2508" t="str">
        <f>IFERROR(VLOOKUP(C2508,工作表1!C:D,2,0),"")</f>
        <v/>
      </c>
    </row>
    <row r="2509" spans="2:4">
      <c r="B2509" t="str">
        <f>IFERROR(VLOOKUP(MID(A2509,4,6),工作表1!A:E,5,0),"格式應為桃園市XX區XX里")</f>
        <v>格式應為桃園市XX區XX里</v>
      </c>
      <c r="C2509" t="str">
        <f>IFERROR(IF(MID(A2509,4,6)="中壢區內定里",VLOOKUP(MID(A2509,FIND("里",A2509)+1,FIND("路",A2509)-FIND("里",A2509)),工作表1!B:E,2,0),IF(MID(A2509,4,6)="楊梅區高上里",VLOOKUP(MID(A2509,FIND("里",A2509)+1,FIND("鄰",A2509)-FIND("里",A2509)),工作表1!B:E,2,0),VLOOKUP(MID(A2509,4,6),工作表1!A:E,3,0))),IF(MID(A2509,7,3)="內定里",6,"確認是否登打鄰或里別"))</f>
        <v>確認是否登打鄰或里別</v>
      </c>
      <c r="D2509" t="str">
        <f>IFERROR(VLOOKUP(C2509,工作表1!C:D,2,0),"")</f>
        <v/>
      </c>
    </row>
    <row r="2510" spans="2:4">
      <c r="B2510" t="str">
        <f>IFERROR(VLOOKUP(MID(A2510,4,6),工作表1!A:E,5,0),"格式應為桃園市XX區XX里")</f>
        <v>格式應為桃園市XX區XX里</v>
      </c>
      <c r="C2510" t="str">
        <f>IFERROR(IF(MID(A2510,4,6)="中壢區內定里",VLOOKUP(MID(A2510,FIND("里",A2510)+1,FIND("路",A2510)-FIND("里",A2510)),工作表1!B:E,2,0),IF(MID(A2510,4,6)="楊梅區高上里",VLOOKUP(MID(A2510,FIND("里",A2510)+1,FIND("鄰",A2510)-FIND("里",A2510)),工作表1!B:E,2,0),VLOOKUP(MID(A2510,4,6),工作表1!A:E,3,0))),IF(MID(A2510,7,3)="內定里",6,"確認是否登打鄰或里別"))</f>
        <v>確認是否登打鄰或里別</v>
      </c>
      <c r="D2510" t="str">
        <f>IFERROR(VLOOKUP(C2510,工作表1!C:D,2,0),"")</f>
        <v/>
      </c>
    </row>
    <row r="2511" spans="2:4">
      <c r="B2511" t="str">
        <f>IFERROR(VLOOKUP(MID(A2511,4,6),工作表1!A:E,5,0),"格式應為桃園市XX區XX里")</f>
        <v>格式應為桃園市XX區XX里</v>
      </c>
      <c r="C2511" t="str">
        <f>IFERROR(IF(MID(A2511,4,6)="中壢區內定里",VLOOKUP(MID(A2511,FIND("里",A2511)+1,FIND("路",A2511)-FIND("里",A2511)),工作表1!B:E,2,0),IF(MID(A2511,4,6)="楊梅區高上里",VLOOKUP(MID(A2511,FIND("里",A2511)+1,FIND("鄰",A2511)-FIND("里",A2511)),工作表1!B:E,2,0),VLOOKUP(MID(A2511,4,6),工作表1!A:E,3,0))),IF(MID(A2511,7,3)="內定里",6,"確認是否登打鄰或里別"))</f>
        <v>確認是否登打鄰或里別</v>
      </c>
      <c r="D2511" t="str">
        <f>IFERROR(VLOOKUP(C2511,工作表1!C:D,2,0),"")</f>
        <v/>
      </c>
    </row>
    <row r="2512" spans="2:4">
      <c r="B2512" t="str">
        <f>IFERROR(VLOOKUP(MID(A2512,4,6),工作表1!A:E,5,0),"格式應為桃園市XX區XX里")</f>
        <v>格式應為桃園市XX區XX里</v>
      </c>
      <c r="C2512" t="str">
        <f>IFERROR(IF(MID(A2512,4,6)="中壢區內定里",VLOOKUP(MID(A2512,FIND("里",A2512)+1,FIND("路",A2512)-FIND("里",A2512)),工作表1!B:E,2,0),IF(MID(A2512,4,6)="楊梅區高上里",VLOOKUP(MID(A2512,FIND("里",A2512)+1,FIND("鄰",A2512)-FIND("里",A2512)),工作表1!B:E,2,0),VLOOKUP(MID(A2512,4,6),工作表1!A:E,3,0))),IF(MID(A2512,7,3)="內定里",6,"確認是否登打鄰或里別"))</f>
        <v>確認是否登打鄰或里別</v>
      </c>
      <c r="D2512" t="str">
        <f>IFERROR(VLOOKUP(C2512,工作表1!C:D,2,0),"")</f>
        <v/>
      </c>
    </row>
    <row r="2513" spans="2:4">
      <c r="B2513" t="str">
        <f>IFERROR(VLOOKUP(MID(A2513,4,6),工作表1!A:E,5,0),"格式應為桃園市XX區XX里")</f>
        <v>格式應為桃園市XX區XX里</v>
      </c>
      <c r="C2513" t="str">
        <f>IFERROR(IF(MID(A2513,4,6)="中壢區內定里",VLOOKUP(MID(A2513,FIND("里",A2513)+1,FIND("路",A2513)-FIND("里",A2513)),工作表1!B:E,2,0),IF(MID(A2513,4,6)="楊梅區高上里",VLOOKUP(MID(A2513,FIND("里",A2513)+1,FIND("鄰",A2513)-FIND("里",A2513)),工作表1!B:E,2,0),VLOOKUP(MID(A2513,4,6),工作表1!A:E,3,0))),IF(MID(A2513,7,3)="內定里",6,"確認是否登打鄰或里別"))</f>
        <v>確認是否登打鄰或里別</v>
      </c>
      <c r="D2513" t="str">
        <f>IFERROR(VLOOKUP(C2513,工作表1!C:D,2,0),"")</f>
        <v/>
      </c>
    </row>
    <row r="2514" spans="2:4">
      <c r="B2514" t="str">
        <f>IFERROR(VLOOKUP(MID(A2514,4,6),工作表1!A:E,5,0),"格式應為桃園市XX區XX里")</f>
        <v>格式應為桃園市XX區XX里</v>
      </c>
      <c r="C2514" t="str">
        <f>IFERROR(IF(MID(A2514,4,6)="中壢區內定里",VLOOKUP(MID(A2514,FIND("里",A2514)+1,FIND("路",A2514)-FIND("里",A2514)),工作表1!B:E,2,0),IF(MID(A2514,4,6)="楊梅區高上里",VLOOKUP(MID(A2514,FIND("里",A2514)+1,FIND("鄰",A2514)-FIND("里",A2514)),工作表1!B:E,2,0),VLOOKUP(MID(A2514,4,6),工作表1!A:E,3,0))),IF(MID(A2514,7,3)="內定里",6,"確認是否登打鄰或里別"))</f>
        <v>確認是否登打鄰或里別</v>
      </c>
      <c r="D2514" t="str">
        <f>IFERROR(VLOOKUP(C2514,工作表1!C:D,2,0),"")</f>
        <v/>
      </c>
    </row>
    <row r="2515" spans="2:4">
      <c r="B2515" t="str">
        <f>IFERROR(VLOOKUP(MID(A2515,4,6),工作表1!A:E,5,0),"格式應為桃園市XX區XX里")</f>
        <v>格式應為桃園市XX區XX里</v>
      </c>
      <c r="C2515" t="str">
        <f>IFERROR(IF(MID(A2515,4,6)="中壢區內定里",VLOOKUP(MID(A2515,FIND("里",A2515)+1,FIND("路",A2515)-FIND("里",A2515)),工作表1!B:E,2,0),IF(MID(A2515,4,6)="楊梅區高上里",VLOOKUP(MID(A2515,FIND("里",A2515)+1,FIND("鄰",A2515)-FIND("里",A2515)),工作表1!B:E,2,0),VLOOKUP(MID(A2515,4,6),工作表1!A:E,3,0))),IF(MID(A2515,7,3)="內定里",6,"確認是否登打鄰或里別"))</f>
        <v>確認是否登打鄰或里別</v>
      </c>
      <c r="D2515" t="str">
        <f>IFERROR(VLOOKUP(C2515,工作表1!C:D,2,0),"")</f>
        <v/>
      </c>
    </row>
    <row r="2516" spans="2:4">
      <c r="B2516" t="str">
        <f>IFERROR(VLOOKUP(MID(A2516,4,6),工作表1!A:E,5,0),"格式應為桃園市XX區XX里")</f>
        <v>格式應為桃園市XX區XX里</v>
      </c>
      <c r="C2516" t="str">
        <f>IFERROR(IF(MID(A2516,4,6)="中壢區內定里",VLOOKUP(MID(A2516,FIND("里",A2516)+1,FIND("路",A2516)-FIND("里",A2516)),工作表1!B:E,2,0),IF(MID(A2516,4,6)="楊梅區高上里",VLOOKUP(MID(A2516,FIND("里",A2516)+1,FIND("鄰",A2516)-FIND("里",A2516)),工作表1!B:E,2,0),VLOOKUP(MID(A2516,4,6),工作表1!A:E,3,0))),IF(MID(A2516,7,3)="內定里",6,"確認是否登打鄰或里別"))</f>
        <v>確認是否登打鄰或里別</v>
      </c>
      <c r="D2516" t="str">
        <f>IFERROR(VLOOKUP(C2516,工作表1!C:D,2,0),"")</f>
        <v/>
      </c>
    </row>
    <row r="2517" spans="2:4">
      <c r="B2517" t="str">
        <f>IFERROR(VLOOKUP(MID(A2517,4,6),工作表1!A:E,5,0),"格式應為桃園市XX區XX里")</f>
        <v>格式應為桃園市XX區XX里</v>
      </c>
      <c r="C2517" t="str">
        <f>IFERROR(IF(MID(A2517,4,6)="中壢區內定里",VLOOKUP(MID(A2517,FIND("里",A2517)+1,FIND("路",A2517)-FIND("里",A2517)),工作表1!B:E,2,0),IF(MID(A2517,4,6)="楊梅區高上里",VLOOKUP(MID(A2517,FIND("里",A2517)+1,FIND("鄰",A2517)-FIND("里",A2517)),工作表1!B:E,2,0),VLOOKUP(MID(A2517,4,6),工作表1!A:E,3,0))),IF(MID(A2517,7,3)="內定里",6,"確認是否登打鄰或里別"))</f>
        <v>確認是否登打鄰或里別</v>
      </c>
      <c r="D2517" t="str">
        <f>IFERROR(VLOOKUP(C2517,工作表1!C:D,2,0),"")</f>
        <v/>
      </c>
    </row>
    <row r="2518" spans="2:4">
      <c r="B2518" t="str">
        <f>IFERROR(VLOOKUP(MID(A2518,4,6),工作表1!A:E,5,0),"格式應為桃園市XX區XX里")</f>
        <v>格式應為桃園市XX區XX里</v>
      </c>
      <c r="C2518" t="str">
        <f>IFERROR(IF(MID(A2518,4,6)="中壢區內定里",VLOOKUP(MID(A2518,FIND("里",A2518)+1,FIND("路",A2518)-FIND("里",A2518)),工作表1!B:E,2,0),IF(MID(A2518,4,6)="楊梅區高上里",VLOOKUP(MID(A2518,FIND("里",A2518)+1,FIND("鄰",A2518)-FIND("里",A2518)),工作表1!B:E,2,0),VLOOKUP(MID(A2518,4,6),工作表1!A:E,3,0))),IF(MID(A2518,7,3)="內定里",6,"確認是否登打鄰或里別"))</f>
        <v>確認是否登打鄰或里別</v>
      </c>
      <c r="D2518" t="str">
        <f>IFERROR(VLOOKUP(C2518,工作表1!C:D,2,0),"")</f>
        <v/>
      </c>
    </row>
    <row r="2519" spans="2:4">
      <c r="B2519" t="str">
        <f>IFERROR(VLOOKUP(MID(A2519,4,6),工作表1!A:E,5,0),"格式應為桃園市XX區XX里")</f>
        <v>格式應為桃園市XX區XX里</v>
      </c>
      <c r="C2519" t="str">
        <f>IFERROR(IF(MID(A2519,4,6)="中壢區內定里",VLOOKUP(MID(A2519,FIND("里",A2519)+1,FIND("路",A2519)-FIND("里",A2519)),工作表1!B:E,2,0),IF(MID(A2519,4,6)="楊梅區高上里",VLOOKUP(MID(A2519,FIND("里",A2519)+1,FIND("鄰",A2519)-FIND("里",A2519)),工作表1!B:E,2,0),VLOOKUP(MID(A2519,4,6),工作表1!A:E,3,0))),IF(MID(A2519,7,3)="內定里",6,"確認是否登打鄰或里別"))</f>
        <v>確認是否登打鄰或里別</v>
      </c>
      <c r="D2519" t="str">
        <f>IFERROR(VLOOKUP(C2519,工作表1!C:D,2,0),"")</f>
        <v/>
      </c>
    </row>
    <row r="2520" spans="2:4">
      <c r="B2520" t="str">
        <f>IFERROR(VLOOKUP(MID(A2520,4,6),工作表1!A:E,5,0),"格式應為桃園市XX區XX里")</f>
        <v>格式應為桃園市XX區XX里</v>
      </c>
      <c r="C2520" t="str">
        <f>IFERROR(IF(MID(A2520,4,6)="中壢區內定里",VLOOKUP(MID(A2520,FIND("里",A2520)+1,FIND("路",A2520)-FIND("里",A2520)),工作表1!B:E,2,0),IF(MID(A2520,4,6)="楊梅區高上里",VLOOKUP(MID(A2520,FIND("里",A2520)+1,FIND("鄰",A2520)-FIND("里",A2520)),工作表1!B:E,2,0),VLOOKUP(MID(A2520,4,6),工作表1!A:E,3,0))),IF(MID(A2520,7,3)="內定里",6,"確認是否登打鄰或里別"))</f>
        <v>確認是否登打鄰或里別</v>
      </c>
      <c r="D2520" t="str">
        <f>IFERROR(VLOOKUP(C2520,工作表1!C:D,2,0),"")</f>
        <v/>
      </c>
    </row>
    <row r="2521" spans="2:4">
      <c r="B2521" t="str">
        <f>IFERROR(VLOOKUP(MID(A2521,4,6),工作表1!A:E,5,0),"格式應為桃園市XX區XX里")</f>
        <v>格式應為桃園市XX區XX里</v>
      </c>
      <c r="C2521" t="str">
        <f>IFERROR(IF(MID(A2521,4,6)="中壢區內定里",VLOOKUP(MID(A2521,FIND("里",A2521)+1,FIND("路",A2521)-FIND("里",A2521)),工作表1!B:E,2,0),IF(MID(A2521,4,6)="楊梅區高上里",VLOOKUP(MID(A2521,FIND("里",A2521)+1,FIND("鄰",A2521)-FIND("里",A2521)),工作表1!B:E,2,0),VLOOKUP(MID(A2521,4,6),工作表1!A:E,3,0))),IF(MID(A2521,7,3)="內定里",6,"確認是否登打鄰或里別"))</f>
        <v>確認是否登打鄰或里別</v>
      </c>
      <c r="D2521" t="str">
        <f>IFERROR(VLOOKUP(C2521,工作表1!C:D,2,0),"")</f>
        <v/>
      </c>
    </row>
    <row r="2522" spans="2:4">
      <c r="B2522" t="str">
        <f>IFERROR(VLOOKUP(MID(A2522,4,6),工作表1!A:E,5,0),"格式應為桃園市XX區XX里")</f>
        <v>格式應為桃園市XX區XX里</v>
      </c>
      <c r="C2522" t="str">
        <f>IFERROR(IF(MID(A2522,4,6)="中壢區內定里",VLOOKUP(MID(A2522,FIND("里",A2522)+1,FIND("路",A2522)-FIND("里",A2522)),工作表1!B:E,2,0),IF(MID(A2522,4,6)="楊梅區高上里",VLOOKUP(MID(A2522,FIND("里",A2522)+1,FIND("鄰",A2522)-FIND("里",A2522)),工作表1!B:E,2,0),VLOOKUP(MID(A2522,4,6),工作表1!A:E,3,0))),IF(MID(A2522,7,3)="內定里",6,"確認是否登打鄰或里別"))</f>
        <v>確認是否登打鄰或里別</v>
      </c>
      <c r="D2522" t="str">
        <f>IFERROR(VLOOKUP(C2522,工作表1!C:D,2,0),"")</f>
        <v/>
      </c>
    </row>
    <row r="2523" spans="2:4">
      <c r="B2523" t="str">
        <f>IFERROR(VLOOKUP(MID(A2523,4,6),工作表1!A:E,5,0),"格式應為桃園市XX區XX里")</f>
        <v>格式應為桃園市XX區XX里</v>
      </c>
      <c r="C2523" t="str">
        <f>IFERROR(IF(MID(A2523,4,6)="中壢區內定里",VLOOKUP(MID(A2523,FIND("里",A2523)+1,FIND("路",A2523)-FIND("里",A2523)),工作表1!B:E,2,0),IF(MID(A2523,4,6)="楊梅區高上里",VLOOKUP(MID(A2523,FIND("里",A2523)+1,FIND("鄰",A2523)-FIND("里",A2523)),工作表1!B:E,2,0),VLOOKUP(MID(A2523,4,6),工作表1!A:E,3,0))),IF(MID(A2523,7,3)="內定里",6,"確認是否登打鄰或里別"))</f>
        <v>確認是否登打鄰或里別</v>
      </c>
      <c r="D2523" t="str">
        <f>IFERROR(VLOOKUP(C2523,工作表1!C:D,2,0),"")</f>
        <v/>
      </c>
    </row>
    <row r="2524" spans="2:4">
      <c r="B2524" t="str">
        <f>IFERROR(VLOOKUP(MID(A2524,4,6),工作表1!A:E,5,0),"格式應為桃園市XX區XX里")</f>
        <v>格式應為桃園市XX區XX里</v>
      </c>
      <c r="C2524" t="str">
        <f>IFERROR(IF(MID(A2524,4,6)="中壢區內定里",VLOOKUP(MID(A2524,FIND("里",A2524)+1,FIND("路",A2524)-FIND("里",A2524)),工作表1!B:E,2,0),IF(MID(A2524,4,6)="楊梅區高上里",VLOOKUP(MID(A2524,FIND("里",A2524)+1,FIND("鄰",A2524)-FIND("里",A2524)),工作表1!B:E,2,0),VLOOKUP(MID(A2524,4,6),工作表1!A:E,3,0))),IF(MID(A2524,7,3)="內定里",6,"確認是否登打鄰或里別"))</f>
        <v>確認是否登打鄰或里別</v>
      </c>
      <c r="D2524" t="str">
        <f>IFERROR(VLOOKUP(C2524,工作表1!C:D,2,0),"")</f>
        <v/>
      </c>
    </row>
    <row r="2525" spans="2:4">
      <c r="B2525" t="str">
        <f>IFERROR(VLOOKUP(MID(A2525,4,6),工作表1!A:E,5,0),"格式應為桃園市XX區XX里")</f>
        <v>格式應為桃園市XX區XX里</v>
      </c>
      <c r="C2525" t="str">
        <f>IFERROR(IF(MID(A2525,4,6)="中壢區內定里",VLOOKUP(MID(A2525,FIND("里",A2525)+1,FIND("路",A2525)-FIND("里",A2525)),工作表1!B:E,2,0),IF(MID(A2525,4,6)="楊梅區高上里",VLOOKUP(MID(A2525,FIND("里",A2525)+1,FIND("鄰",A2525)-FIND("里",A2525)),工作表1!B:E,2,0),VLOOKUP(MID(A2525,4,6),工作表1!A:E,3,0))),IF(MID(A2525,7,3)="內定里",6,"確認是否登打鄰或里別"))</f>
        <v>確認是否登打鄰或里別</v>
      </c>
      <c r="D2525" t="str">
        <f>IFERROR(VLOOKUP(C2525,工作表1!C:D,2,0),"")</f>
        <v/>
      </c>
    </row>
    <row r="2526" spans="2:4">
      <c r="B2526" t="str">
        <f>IFERROR(VLOOKUP(MID(A2526,4,6),工作表1!A:E,5,0),"格式應為桃園市XX區XX里")</f>
        <v>格式應為桃園市XX區XX里</v>
      </c>
      <c r="C2526" t="str">
        <f>IFERROR(IF(MID(A2526,4,6)="中壢區內定里",VLOOKUP(MID(A2526,FIND("里",A2526)+1,FIND("路",A2526)-FIND("里",A2526)),工作表1!B:E,2,0),IF(MID(A2526,4,6)="楊梅區高上里",VLOOKUP(MID(A2526,FIND("里",A2526)+1,FIND("鄰",A2526)-FIND("里",A2526)),工作表1!B:E,2,0),VLOOKUP(MID(A2526,4,6),工作表1!A:E,3,0))),IF(MID(A2526,7,3)="內定里",6,"確認是否登打鄰或里別"))</f>
        <v>確認是否登打鄰或里別</v>
      </c>
      <c r="D2526" t="str">
        <f>IFERROR(VLOOKUP(C2526,工作表1!C:D,2,0),"")</f>
        <v/>
      </c>
    </row>
    <row r="2527" spans="2:4">
      <c r="B2527" t="str">
        <f>IFERROR(VLOOKUP(MID(A2527,4,6),工作表1!A:E,5,0),"格式應為桃園市XX區XX里")</f>
        <v>格式應為桃園市XX區XX里</v>
      </c>
      <c r="C2527" t="str">
        <f>IFERROR(IF(MID(A2527,4,6)="中壢區內定里",VLOOKUP(MID(A2527,FIND("里",A2527)+1,FIND("路",A2527)-FIND("里",A2527)),工作表1!B:E,2,0),IF(MID(A2527,4,6)="楊梅區高上里",VLOOKUP(MID(A2527,FIND("里",A2527)+1,FIND("鄰",A2527)-FIND("里",A2527)),工作表1!B:E,2,0),VLOOKUP(MID(A2527,4,6),工作表1!A:E,3,0))),IF(MID(A2527,7,3)="內定里",6,"確認是否登打鄰或里別"))</f>
        <v>確認是否登打鄰或里別</v>
      </c>
      <c r="D2527" t="str">
        <f>IFERROR(VLOOKUP(C2527,工作表1!C:D,2,0),"")</f>
        <v/>
      </c>
    </row>
    <row r="2528" spans="2:4">
      <c r="B2528" t="str">
        <f>IFERROR(VLOOKUP(MID(A2528,4,6),工作表1!A:E,5,0),"格式應為桃園市XX區XX里")</f>
        <v>格式應為桃園市XX區XX里</v>
      </c>
      <c r="C2528" t="str">
        <f>IFERROR(IF(MID(A2528,4,6)="中壢區內定里",VLOOKUP(MID(A2528,FIND("里",A2528)+1,FIND("路",A2528)-FIND("里",A2528)),工作表1!B:E,2,0),IF(MID(A2528,4,6)="楊梅區高上里",VLOOKUP(MID(A2528,FIND("里",A2528)+1,FIND("鄰",A2528)-FIND("里",A2528)),工作表1!B:E,2,0),VLOOKUP(MID(A2528,4,6),工作表1!A:E,3,0))),IF(MID(A2528,7,3)="內定里",6,"確認是否登打鄰或里別"))</f>
        <v>確認是否登打鄰或里別</v>
      </c>
      <c r="D2528" t="str">
        <f>IFERROR(VLOOKUP(C2528,工作表1!C:D,2,0),"")</f>
        <v/>
      </c>
    </row>
    <row r="2529" spans="2:4">
      <c r="B2529" t="str">
        <f>IFERROR(VLOOKUP(MID(A2529,4,6),工作表1!A:E,5,0),"格式應為桃園市XX區XX里")</f>
        <v>格式應為桃園市XX區XX里</v>
      </c>
      <c r="C2529" t="str">
        <f>IFERROR(IF(MID(A2529,4,6)="中壢區內定里",VLOOKUP(MID(A2529,FIND("里",A2529)+1,FIND("路",A2529)-FIND("里",A2529)),工作表1!B:E,2,0),IF(MID(A2529,4,6)="楊梅區高上里",VLOOKUP(MID(A2529,FIND("里",A2529)+1,FIND("鄰",A2529)-FIND("里",A2529)),工作表1!B:E,2,0),VLOOKUP(MID(A2529,4,6),工作表1!A:E,3,0))),IF(MID(A2529,7,3)="內定里",6,"確認是否登打鄰或里別"))</f>
        <v>確認是否登打鄰或里別</v>
      </c>
      <c r="D2529" t="str">
        <f>IFERROR(VLOOKUP(C2529,工作表1!C:D,2,0),"")</f>
        <v/>
      </c>
    </row>
    <row r="2530" spans="2:4">
      <c r="B2530" t="str">
        <f>IFERROR(VLOOKUP(MID(A2530,4,6),工作表1!A:E,5,0),"格式應為桃園市XX區XX里")</f>
        <v>格式應為桃園市XX區XX里</v>
      </c>
      <c r="C2530" t="str">
        <f>IFERROR(IF(MID(A2530,4,6)="中壢區內定里",VLOOKUP(MID(A2530,FIND("里",A2530)+1,FIND("路",A2530)-FIND("里",A2530)),工作表1!B:E,2,0),IF(MID(A2530,4,6)="楊梅區高上里",VLOOKUP(MID(A2530,FIND("里",A2530)+1,FIND("鄰",A2530)-FIND("里",A2530)),工作表1!B:E,2,0),VLOOKUP(MID(A2530,4,6),工作表1!A:E,3,0))),IF(MID(A2530,7,3)="內定里",6,"確認是否登打鄰或里別"))</f>
        <v>確認是否登打鄰或里別</v>
      </c>
      <c r="D2530" t="str">
        <f>IFERROR(VLOOKUP(C2530,工作表1!C:D,2,0),"")</f>
        <v/>
      </c>
    </row>
    <row r="2531" spans="2:4">
      <c r="B2531" t="str">
        <f>IFERROR(VLOOKUP(MID(A2531,4,6),工作表1!A:E,5,0),"格式應為桃園市XX區XX里")</f>
        <v>格式應為桃園市XX區XX里</v>
      </c>
      <c r="C2531" t="str">
        <f>IFERROR(IF(MID(A2531,4,6)="中壢區內定里",VLOOKUP(MID(A2531,FIND("里",A2531)+1,FIND("路",A2531)-FIND("里",A2531)),工作表1!B:E,2,0),IF(MID(A2531,4,6)="楊梅區高上里",VLOOKUP(MID(A2531,FIND("里",A2531)+1,FIND("鄰",A2531)-FIND("里",A2531)),工作表1!B:E,2,0),VLOOKUP(MID(A2531,4,6),工作表1!A:E,3,0))),IF(MID(A2531,7,3)="內定里",6,"確認是否登打鄰或里別"))</f>
        <v>確認是否登打鄰或里別</v>
      </c>
      <c r="D2531" t="str">
        <f>IFERROR(VLOOKUP(C2531,工作表1!C:D,2,0),"")</f>
        <v/>
      </c>
    </row>
    <row r="2532" spans="2:4">
      <c r="B2532" t="str">
        <f>IFERROR(VLOOKUP(MID(A2532,4,6),工作表1!A:E,5,0),"格式應為桃園市XX區XX里")</f>
        <v>格式應為桃園市XX區XX里</v>
      </c>
      <c r="C2532" t="str">
        <f>IFERROR(IF(MID(A2532,4,6)="中壢區內定里",VLOOKUP(MID(A2532,FIND("里",A2532)+1,FIND("路",A2532)-FIND("里",A2532)),工作表1!B:E,2,0),IF(MID(A2532,4,6)="楊梅區高上里",VLOOKUP(MID(A2532,FIND("里",A2532)+1,FIND("鄰",A2532)-FIND("里",A2532)),工作表1!B:E,2,0),VLOOKUP(MID(A2532,4,6),工作表1!A:E,3,0))),IF(MID(A2532,7,3)="內定里",6,"確認是否登打鄰或里別"))</f>
        <v>確認是否登打鄰或里別</v>
      </c>
      <c r="D2532" t="str">
        <f>IFERROR(VLOOKUP(C2532,工作表1!C:D,2,0),"")</f>
        <v/>
      </c>
    </row>
    <row r="2533" spans="2:4">
      <c r="B2533" t="str">
        <f>IFERROR(VLOOKUP(MID(A2533,4,6),工作表1!A:E,5,0),"格式應為桃園市XX區XX里")</f>
        <v>格式應為桃園市XX區XX里</v>
      </c>
      <c r="C2533" t="str">
        <f>IFERROR(IF(MID(A2533,4,6)="中壢區內定里",VLOOKUP(MID(A2533,FIND("里",A2533)+1,FIND("路",A2533)-FIND("里",A2533)),工作表1!B:E,2,0),IF(MID(A2533,4,6)="楊梅區高上里",VLOOKUP(MID(A2533,FIND("里",A2533)+1,FIND("鄰",A2533)-FIND("里",A2533)),工作表1!B:E,2,0),VLOOKUP(MID(A2533,4,6),工作表1!A:E,3,0))),IF(MID(A2533,7,3)="內定里",6,"確認是否登打鄰或里別"))</f>
        <v>確認是否登打鄰或里別</v>
      </c>
      <c r="D2533" t="str">
        <f>IFERROR(VLOOKUP(C2533,工作表1!C:D,2,0),"")</f>
        <v/>
      </c>
    </row>
    <row r="2534" spans="2:4">
      <c r="B2534" t="str">
        <f>IFERROR(VLOOKUP(MID(A2534,4,6),工作表1!A:E,5,0),"格式應為桃園市XX區XX里")</f>
        <v>格式應為桃園市XX區XX里</v>
      </c>
      <c r="C2534" t="str">
        <f>IFERROR(IF(MID(A2534,4,6)="中壢區內定里",VLOOKUP(MID(A2534,FIND("里",A2534)+1,FIND("路",A2534)-FIND("里",A2534)),工作表1!B:E,2,0),IF(MID(A2534,4,6)="楊梅區高上里",VLOOKUP(MID(A2534,FIND("里",A2534)+1,FIND("鄰",A2534)-FIND("里",A2534)),工作表1!B:E,2,0),VLOOKUP(MID(A2534,4,6),工作表1!A:E,3,0))),IF(MID(A2534,7,3)="內定里",6,"確認是否登打鄰或里別"))</f>
        <v>確認是否登打鄰或里別</v>
      </c>
      <c r="D2534" t="str">
        <f>IFERROR(VLOOKUP(C2534,工作表1!C:D,2,0),"")</f>
        <v/>
      </c>
    </row>
    <row r="2535" spans="2:4">
      <c r="B2535" t="str">
        <f>IFERROR(VLOOKUP(MID(A2535,4,6),工作表1!A:E,5,0),"格式應為桃園市XX區XX里")</f>
        <v>格式應為桃園市XX區XX里</v>
      </c>
      <c r="C2535" t="str">
        <f>IFERROR(IF(MID(A2535,4,6)="中壢區內定里",VLOOKUP(MID(A2535,FIND("里",A2535)+1,FIND("路",A2535)-FIND("里",A2535)),工作表1!B:E,2,0),IF(MID(A2535,4,6)="楊梅區高上里",VLOOKUP(MID(A2535,FIND("里",A2535)+1,FIND("鄰",A2535)-FIND("里",A2535)),工作表1!B:E,2,0),VLOOKUP(MID(A2535,4,6),工作表1!A:E,3,0))),IF(MID(A2535,7,3)="內定里",6,"確認是否登打鄰或里別"))</f>
        <v>確認是否登打鄰或里別</v>
      </c>
      <c r="D2535" t="str">
        <f>IFERROR(VLOOKUP(C2535,工作表1!C:D,2,0),"")</f>
        <v/>
      </c>
    </row>
    <row r="2536" spans="2:4">
      <c r="B2536" t="str">
        <f>IFERROR(VLOOKUP(MID(A2536,4,6),工作表1!A:E,5,0),"格式應為桃園市XX區XX里")</f>
        <v>格式應為桃園市XX區XX里</v>
      </c>
      <c r="C2536" t="str">
        <f>IFERROR(IF(MID(A2536,4,6)="中壢區內定里",VLOOKUP(MID(A2536,FIND("里",A2536)+1,FIND("路",A2536)-FIND("里",A2536)),工作表1!B:E,2,0),IF(MID(A2536,4,6)="楊梅區高上里",VLOOKUP(MID(A2536,FIND("里",A2536)+1,FIND("鄰",A2536)-FIND("里",A2536)),工作表1!B:E,2,0),VLOOKUP(MID(A2536,4,6),工作表1!A:E,3,0))),IF(MID(A2536,7,3)="內定里",6,"確認是否登打鄰或里別"))</f>
        <v>確認是否登打鄰或里別</v>
      </c>
      <c r="D2536" t="str">
        <f>IFERROR(VLOOKUP(C2536,工作表1!C:D,2,0),"")</f>
        <v/>
      </c>
    </row>
    <row r="2537" spans="2:4">
      <c r="B2537" t="str">
        <f>IFERROR(VLOOKUP(MID(A2537,4,6),工作表1!A:E,5,0),"格式應為桃園市XX區XX里")</f>
        <v>格式應為桃園市XX區XX里</v>
      </c>
      <c r="C2537" t="str">
        <f>IFERROR(IF(MID(A2537,4,6)="中壢區內定里",VLOOKUP(MID(A2537,FIND("里",A2537)+1,FIND("路",A2537)-FIND("里",A2537)),工作表1!B:E,2,0),IF(MID(A2537,4,6)="楊梅區高上里",VLOOKUP(MID(A2537,FIND("里",A2537)+1,FIND("鄰",A2537)-FIND("里",A2537)),工作表1!B:E,2,0),VLOOKUP(MID(A2537,4,6),工作表1!A:E,3,0))),IF(MID(A2537,7,3)="內定里",6,"確認是否登打鄰或里別"))</f>
        <v>確認是否登打鄰或里別</v>
      </c>
      <c r="D2537" t="str">
        <f>IFERROR(VLOOKUP(C2537,工作表1!C:D,2,0),"")</f>
        <v/>
      </c>
    </row>
    <row r="2538" spans="2:4">
      <c r="B2538" t="str">
        <f>IFERROR(VLOOKUP(MID(A2538,4,6),工作表1!A:E,5,0),"格式應為桃園市XX區XX里")</f>
        <v>格式應為桃園市XX區XX里</v>
      </c>
      <c r="C2538" t="str">
        <f>IFERROR(IF(MID(A2538,4,6)="中壢區內定里",VLOOKUP(MID(A2538,FIND("里",A2538)+1,FIND("路",A2538)-FIND("里",A2538)),工作表1!B:E,2,0),IF(MID(A2538,4,6)="楊梅區高上里",VLOOKUP(MID(A2538,FIND("里",A2538)+1,FIND("鄰",A2538)-FIND("里",A2538)),工作表1!B:E,2,0),VLOOKUP(MID(A2538,4,6),工作表1!A:E,3,0))),IF(MID(A2538,7,3)="內定里",6,"確認是否登打鄰或里別"))</f>
        <v>確認是否登打鄰或里別</v>
      </c>
      <c r="D2538" t="str">
        <f>IFERROR(VLOOKUP(C2538,工作表1!C:D,2,0),"")</f>
        <v/>
      </c>
    </row>
    <row r="2539" spans="2:4">
      <c r="B2539" t="str">
        <f>IFERROR(VLOOKUP(MID(A2539,4,6),工作表1!A:E,5,0),"格式應為桃園市XX區XX里")</f>
        <v>格式應為桃園市XX區XX里</v>
      </c>
      <c r="C2539" t="str">
        <f>IFERROR(IF(MID(A2539,4,6)="中壢區內定里",VLOOKUP(MID(A2539,FIND("里",A2539)+1,FIND("路",A2539)-FIND("里",A2539)),工作表1!B:E,2,0),IF(MID(A2539,4,6)="楊梅區高上里",VLOOKUP(MID(A2539,FIND("里",A2539)+1,FIND("鄰",A2539)-FIND("里",A2539)),工作表1!B:E,2,0),VLOOKUP(MID(A2539,4,6),工作表1!A:E,3,0))),IF(MID(A2539,7,3)="內定里",6,"確認是否登打鄰或里別"))</f>
        <v>確認是否登打鄰或里別</v>
      </c>
      <c r="D2539" t="str">
        <f>IFERROR(VLOOKUP(C2539,工作表1!C:D,2,0),"")</f>
        <v/>
      </c>
    </row>
    <row r="2540" spans="2:4">
      <c r="B2540" t="str">
        <f>IFERROR(VLOOKUP(MID(A2540,4,6),工作表1!A:E,5,0),"格式應為桃園市XX區XX里")</f>
        <v>格式應為桃園市XX區XX里</v>
      </c>
      <c r="C2540" t="str">
        <f>IFERROR(IF(MID(A2540,4,6)="中壢區內定里",VLOOKUP(MID(A2540,FIND("里",A2540)+1,FIND("路",A2540)-FIND("里",A2540)),工作表1!B:E,2,0),IF(MID(A2540,4,6)="楊梅區高上里",VLOOKUP(MID(A2540,FIND("里",A2540)+1,FIND("鄰",A2540)-FIND("里",A2540)),工作表1!B:E,2,0),VLOOKUP(MID(A2540,4,6),工作表1!A:E,3,0))),IF(MID(A2540,7,3)="內定里",6,"確認是否登打鄰或里別"))</f>
        <v>確認是否登打鄰或里別</v>
      </c>
      <c r="D2540" t="str">
        <f>IFERROR(VLOOKUP(C2540,工作表1!C:D,2,0),"")</f>
        <v/>
      </c>
    </row>
    <row r="2541" spans="2:4">
      <c r="B2541" t="str">
        <f>IFERROR(VLOOKUP(MID(A2541,4,6),工作表1!A:E,5,0),"格式應為桃園市XX區XX里")</f>
        <v>格式應為桃園市XX區XX里</v>
      </c>
      <c r="C2541" t="str">
        <f>IFERROR(IF(MID(A2541,4,6)="中壢區內定里",VLOOKUP(MID(A2541,FIND("里",A2541)+1,FIND("路",A2541)-FIND("里",A2541)),工作表1!B:E,2,0),IF(MID(A2541,4,6)="楊梅區高上里",VLOOKUP(MID(A2541,FIND("里",A2541)+1,FIND("鄰",A2541)-FIND("里",A2541)),工作表1!B:E,2,0),VLOOKUP(MID(A2541,4,6),工作表1!A:E,3,0))),IF(MID(A2541,7,3)="內定里",6,"確認是否登打鄰或里別"))</f>
        <v>確認是否登打鄰或里別</v>
      </c>
      <c r="D2541" t="str">
        <f>IFERROR(VLOOKUP(C2541,工作表1!C:D,2,0),"")</f>
        <v/>
      </c>
    </row>
    <row r="2542" spans="2:4">
      <c r="B2542" t="str">
        <f>IFERROR(VLOOKUP(MID(A2542,4,6),工作表1!A:E,5,0),"格式應為桃園市XX區XX里")</f>
        <v>格式應為桃園市XX區XX里</v>
      </c>
      <c r="C2542" t="str">
        <f>IFERROR(IF(MID(A2542,4,6)="中壢區內定里",VLOOKUP(MID(A2542,FIND("里",A2542)+1,FIND("路",A2542)-FIND("里",A2542)),工作表1!B:E,2,0),IF(MID(A2542,4,6)="楊梅區高上里",VLOOKUP(MID(A2542,FIND("里",A2542)+1,FIND("鄰",A2542)-FIND("里",A2542)),工作表1!B:E,2,0),VLOOKUP(MID(A2542,4,6),工作表1!A:E,3,0))),IF(MID(A2542,7,3)="內定里",6,"確認是否登打鄰或里別"))</f>
        <v>確認是否登打鄰或里別</v>
      </c>
      <c r="D2542" t="str">
        <f>IFERROR(VLOOKUP(C2542,工作表1!C:D,2,0),"")</f>
        <v/>
      </c>
    </row>
    <row r="2543" spans="2:4">
      <c r="B2543" t="str">
        <f>IFERROR(VLOOKUP(MID(A2543,4,6),工作表1!A:E,5,0),"格式應為桃園市XX區XX里")</f>
        <v>格式應為桃園市XX區XX里</v>
      </c>
      <c r="C2543" t="str">
        <f>IFERROR(IF(MID(A2543,4,6)="中壢區內定里",VLOOKUP(MID(A2543,FIND("里",A2543)+1,FIND("路",A2543)-FIND("里",A2543)),工作表1!B:E,2,0),IF(MID(A2543,4,6)="楊梅區高上里",VLOOKUP(MID(A2543,FIND("里",A2543)+1,FIND("鄰",A2543)-FIND("里",A2543)),工作表1!B:E,2,0),VLOOKUP(MID(A2543,4,6),工作表1!A:E,3,0))),IF(MID(A2543,7,3)="內定里",6,"確認是否登打鄰或里別"))</f>
        <v>確認是否登打鄰或里別</v>
      </c>
      <c r="D2543" t="str">
        <f>IFERROR(VLOOKUP(C2543,工作表1!C:D,2,0),"")</f>
        <v/>
      </c>
    </row>
    <row r="2544" spans="2:4">
      <c r="B2544" t="str">
        <f>IFERROR(VLOOKUP(MID(A2544,4,6),工作表1!A:E,5,0),"格式應為桃園市XX區XX里")</f>
        <v>格式應為桃園市XX區XX里</v>
      </c>
      <c r="C2544" t="str">
        <f>IFERROR(IF(MID(A2544,4,6)="中壢區內定里",VLOOKUP(MID(A2544,FIND("里",A2544)+1,FIND("路",A2544)-FIND("里",A2544)),工作表1!B:E,2,0),IF(MID(A2544,4,6)="楊梅區高上里",VLOOKUP(MID(A2544,FIND("里",A2544)+1,FIND("鄰",A2544)-FIND("里",A2544)),工作表1!B:E,2,0),VLOOKUP(MID(A2544,4,6),工作表1!A:E,3,0))),IF(MID(A2544,7,3)="內定里",6,"確認是否登打鄰或里別"))</f>
        <v>確認是否登打鄰或里別</v>
      </c>
      <c r="D2544" t="str">
        <f>IFERROR(VLOOKUP(C2544,工作表1!C:D,2,0),"")</f>
        <v/>
      </c>
    </row>
    <row r="2545" spans="2:4">
      <c r="B2545" t="str">
        <f>IFERROR(VLOOKUP(MID(A2545,4,6),工作表1!A:E,5,0),"格式應為桃園市XX區XX里")</f>
        <v>格式應為桃園市XX區XX里</v>
      </c>
      <c r="C2545" t="str">
        <f>IFERROR(IF(MID(A2545,4,6)="中壢區內定里",VLOOKUP(MID(A2545,FIND("里",A2545)+1,FIND("路",A2545)-FIND("里",A2545)),工作表1!B:E,2,0),IF(MID(A2545,4,6)="楊梅區高上里",VLOOKUP(MID(A2545,FIND("里",A2545)+1,FIND("鄰",A2545)-FIND("里",A2545)),工作表1!B:E,2,0),VLOOKUP(MID(A2545,4,6),工作表1!A:E,3,0))),IF(MID(A2545,7,3)="內定里",6,"確認是否登打鄰或里別"))</f>
        <v>確認是否登打鄰或里別</v>
      </c>
      <c r="D2545" t="str">
        <f>IFERROR(VLOOKUP(C2545,工作表1!C:D,2,0),"")</f>
        <v/>
      </c>
    </row>
    <row r="2546" spans="2:4">
      <c r="B2546" t="str">
        <f>IFERROR(VLOOKUP(MID(A2546,4,6),工作表1!A:E,5,0),"格式應為桃園市XX區XX里")</f>
        <v>格式應為桃園市XX區XX里</v>
      </c>
      <c r="C2546" t="str">
        <f>IFERROR(IF(MID(A2546,4,6)="中壢區內定里",VLOOKUP(MID(A2546,FIND("里",A2546)+1,FIND("路",A2546)-FIND("里",A2546)),工作表1!B:E,2,0),IF(MID(A2546,4,6)="楊梅區高上里",VLOOKUP(MID(A2546,FIND("里",A2546)+1,FIND("鄰",A2546)-FIND("里",A2546)),工作表1!B:E,2,0),VLOOKUP(MID(A2546,4,6),工作表1!A:E,3,0))),IF(MID(A2546,7,3)="內定里",6,"確認是否登打鄰或里別"))</f>
        <v>確認是否登打鄰或里別</v>
      </c>
      <c r="D2546" t="str">
        <f>IFERROR(VLOOKUP(C2546,工作表1!C:D,2,0),"")</f>
        <v/>
      </c>
    </row>
    <row r="2547" spans="2:4">
      <c r="B2547" t="str">
        <f>IFERROR(VLOOKUP(MID(A2547,4,6),工作表1!A:E,5,0),"格式應為桃園市XX區XX里")</f>
        <v>格式應為桃園市XX區XX里</v>
      </c>
      <c r="C2547" t="str">
        <f>IFERROR(IF(MID(A2547,4,6)="中壢區內定里",VLOOKUP(MID(A2547,FIND("里",A2547)+1,FIND("路",A2547)-FIND("里",A2547)),工作表1!B:E,2,0),IF(MID(A2547,4,6)="楊梅區高上里",VLOOKUP(MID(A2547,FIND("里",A2547)+1,FIND("鄰",A2547)-FIND("里",A2547)),工作表1!B:E,2,0),VLOOKUP(MID(A2547,4,6),工作表1!A:E,3,0))),IF(MID(A2547,7,3)="內定里",6,"確認是否登打鄰或里別"))</f>
        <v>確認是否登打鄰或里別</v>
      </c>
      <c r="D2547" t="str">
        <f>IFERROR(VLOOKUP(C2547,工作表1!C:D,2,0),"")</f>
        <v/>
      </c>
    </row>
    <row r="2548" spans="2:4">
      <c r="B2548" t="str">
        <f>IFERROR(VLOOKUP(MID(A2548,4,6),工作表1!A:E,5,0),"格式應為桃園市XX區XX里")</f>
        <v>格式應為桃園市XX區XX里</v>
      </c>
      <c r="C2548" t="str">
        <f>IFERROR(IF(MID(A2548,4,6)="中壢區內定里",VLOOKUP(MID(A2548,FIND("里",A2548)+1,FIND("路",A2548)-FIND("里",A2548)),工作表1!B:E,2,0),IF(MID(A2548,4,6)="楊梅區高上里",VLOOKUP(MID(A2548,FIND("里",A2548)+1,FIND("鄰",A2548)-FIND("里",A2548)),工作表1!B:E,2,0),VLOOKUP(MID(A2548,4,6),工作表1!A:E,3,0))),IF(MID(A2548,7,3)="內定里",6,"確認是否登打鄰或里別"))</f>
        <v>確認是否登打鄰或里別</v>
      </c>
      <c r="D2548" t="str">
        <f>IFERROR(VLOOKUP(C2548,工作表1!C:D,2,0),"")</f>
        <v/>
      </c>
    </row>
    <row r="2549" spans="2:4">
      <c r="B2549" t="str">
        <f>IFERROR(VLOOKUP(MID(A2549,4,6),工作表1!A:E,5,0),"格式應為桃園市XX區XX里")</f>
        <v>格式應為桃園市XX區XX里</v>
      </c>
      <c r="C2549" t="str">
        <f>IFERROR(IF(MID(A2549,4,6)="中壢區內定里",VLOOKUP(MID(A2549,FIND("里",A2549)+1,FIND("路",A2549)-FIND("里",A2549)),工作表1!B:E,2,0),IF(MID(A2549,4,6)="楊梅區高上里",VLOOKUP(MID(A2549,FIND("里",A2549)+1,FIND("鄰",A2549)-FIND("里",A2549)),工作表1!B:E,2,0),VLOOKUP(MID(A2549,4,6),工作表1!A:E,3,0))),IF(MID(A2549,7,3)="內定里",6,"確認是否登打鄰或里別"))</f>
        <v>確認是否登打鄰或里別</v>
      </c>
      <c r="D2549" t="str">
        <f>IFERROR(VLOOKUP(C2549,工作表1!C:D,2,0),"")</f>
        <v/>
      </c>
    </row>
    <row r="2550" spans="2:4">
      <c r="B2550" t="str">
        <f>IFERROR(VLOOKUP(MID(A2550,4,6),工作表1!A:E,5,0),"格式應為桃園市XX區XX里")</f>
        <v>格式應為桃園市XX區XX里</v>
      </c>
      <c r="C2550" t="str">
        <f>IFERROR(IF(MID(A2550,4,6)="中壢區內定里",VLOOKUP(MID(A2550,FIND("里",A2550)+1,FIND("路",A2550)-FIND("里",A2550)),工作表1!B:E,2,0),IF(MID(A2550,4,6)="楊梅區高上里",VLOOKUP(MID(A2550,FIND("里",A2550)+1,FIND("鄰",A2550)-FIND("里",A2550)),工作表1!B:E,2,0),VLOOKUP(MID(A2550,4,6),工作表1!A:E,3,0))),IF(MID(A2550,7,3)="內定里",6,"確認是否登打鄰或里別"))</f>
        <v>確認是否登打鄰或里別</v>
      </c>
      <c r="D2550" t="str">
        <f>IFERROR(VLOOKUP(C2550,工作表1!C:D,2,0),"")</f>
        <v/>
      </c>
    </row>
    <row r="2551" spans="2:4">
      <c r="B2551" t="str">
        <f>IFERROR(VLOOKUP(MID(A2551,4,6),工作表1!A:E,5,0),"格式應為桃園市XX區XX里")</f>
        <v>格式應為桃園市XX區XX里</v>
      </c>
      <c r="C2551" t="str">
        <f>IFERROR(IF(MID(A2551,4,6)="中壢區內定里",VLOOKUP(MID(A2551,FIND("里",A2551)+1,FIND("路",A2551)-FIND("里",A2551)),工作表1!B:E,2,0),IF(MID(A2551,4,6)="楊梅區高上里",VLOOKUP(MID(A2551,FIND("里",A2551)+1,FIND("鄰",A2551)-FIND("里",A2551)),工作表1!B:E,2,0),VLOOKUP(MID(A2551,4,6),工作表1!A:E,3,0))),IF(MID(A2551,7,3)="內定里",6,"確認是否登打鄰或里別"))</f>
        <v>確認是否登打鄰或里別</v>
      </c>
      <c r="D2551" t="str">
        <f>IFERROR(VLOOKUP(C2551,工作表1!C:D,2,0),"")</f>
        <v/>
      </c>
    </row>
    <row r="2552" spans="2:4">
      <c r="B2552" t="str">
        <f>IFERROR(VLOOKUP(MID(A2552,4,6),工作表1!A:E,5,0),"格式應為桃園市XX區XX里")</f>
        <v>格式應為桃園市XX區XX里</v>
      </c>
      <c r="C2552" t="str">
        <f>IFERROR(IF(MID(A2552,4,6)="中壢區內定里",VLOOKUP(MID(A2552,FIND("里",A2552)+1,FIND("路",A2552)-FIND("里",A2552)),工作表1!B:E,2,0),IF(MID(A2552,4,6)="楊梅區高上里",VLOOKUP(MID(A2552,FIND("里",A2552)+1,FIND("鄰",A2552)-FIND("里",A2552)),工作表1!B:E,2,0),VLOOKUP(MID(A2552,4,6),工作表1!A:E,3,0))),IF(MID(A2552,7,3)="內定里",6,"確認是否登打鄰或里別"))</f>
        <v>確認是否登打鄰或里別</v>
      </c>
      <c r="D2552" t="str">
        <f>IFERROR(VLOOKUP(C2552,工作表1!C:D,2,0),"")</f>
        <v/>
      </c>
    </row>
    <row r="2553" spans="2:4">
      <c r="B2553" t="str">
        <f>IFERROR(VLOOKUP(MID(A2553,4,6),工作表1!A:E,5,0),"格式應為桃園市XX區XX里")</f>
        <v>格式應為桃園市XX區XX里</v>
      </c>
      <c r="C2553" t="str">
        <f>IFERROR(IF(MID(A2553,4,6)="中壢區內定里",VLOOKUP(MID(A2553,FIND("里",A2553)+1,FIND("路",A2553)-FIND("里",A2553)),工作表1!B:E,2,0),IF(MID(A2553,4,6)="楊梅區高上里",VLOOKUP(MID(A2553,FIND("里",A2553)+1,FIND("鄰",A2553)-FIND("里",A2553)),工作表1!B:E,2,0),VLOOKUP(MID(A2553,4,6),工作表1!A:E,3,0))),IF(MID(A2553,7,3)="內定里",6,"確認是否登打鄰或里別"))</f>
        <v>確認是否登打鄰或里別</v>
      </c>
      <c r="D2553" t="str">
        <f>IFERROR(VLOOKUP(C2553,工作表1!C:D,2,0),"")</f>
        <v/>
      </c>
    </row>
    <row r="2554" spans="2:4">
      <c r="B2554" t="str">
        <f>IFERROR(VLOOKUP(MID(A2554,4,6),工作表1!A:E,5,0),"格式應為桃園市XX區XX里")</f>
        <v>格式應為桃園市XX區XX里</v>
      </c>
      <c r="C2554" t="str">
        <f>IFERROR(IF(MID(A2554,4,6)="中壢區內定里",VLOOKUP(MID(A2554,FIND("里",A2554)+1,FIND("路",A2554)-FIND("里",A2554)),工作表1!B:E,2,0),IF(MID(A2554,4,6)="楊梅區高上里",VLOOKUP(MID(A2554,FIND("里",A2554)+1,FIND("鄰",A2554)-FIND("里",A2554)),工作表1!B:E,2,0),VLOOKUP(MID(A2554,4,6),工作表1!A:E,3,0))),IF(MID(A2554,7,3)="內定里",6,"確認是否登打鄰或里別"))</f>
        <v>確認是否登打鄰或里別</v>
      </c>
      <c r="D2554" t="str">
        <f>IFERROR(VLOOKUP(C2554,工作表1!C:D,2,0),"")</f>
        <v/>
      </c>
    </row>
    <row r="2555" spans="2:4">
      <c r="B2555" t="str">
        <f>IFERROR(VLOOKUP(MID(A2555,4,6),工作表1!A:E,5,0),"格式應為桃園市XX區XX里")</f>
        <v>格式應為桃園市XX區XX里</v>
      </c>
      <c r="C2555" t="str">
        <f>IFERROR(IF(MID(A2555,4,6)="中壢區內定里",VLOOKUP(MID(A2555,FIND("里",A2555)+1,FIND("路",A2555)-FIND("里",A2555)),工作表1!B:E,2,0),IF(MID(A2555,4,6)="楊梅區高上里",VLOOKUP(MID(A2555,FIND("里",A2555)+1,FIND("鄰",A2555)-FIND("里",A2555)),工作表1!B:E,2,0),VLOOKUP(MID(A2555,4,6),工作表1!A:E,3,0))),IF(MID(A2555,7,3)="內定里",6,"確認是否登打鄰或里別"))</f>
        <v>確認是否登打鄰或里別</v>
      </c>
      <c r="D2555" t="str">
        <f>IFERROR(VLOOKUP(C2555,工作表1!C:D,2,0),"")</f>
        <v/>
      </c>
    </row>
    <row r="2556" spans="2:4">
      <c r="B2556" t="str">
        <f>IFERROR(VLOOKUP(MID(A2556,4,6),工作表1!A:E,5,0),"格式應為桃園市XX區XX里")</f>
        <v>格式應為桃園市XX區XX里</v>
      </c>
      <c r="C2556" t="str">
        <f>IFERROR(IF(MID(A2556,4,6)="中壢區內定里",VLOOKUP(MID(A2556,FIND("里",A2556)+1,FIND("路",A2556)-FIND("里",A2556)),工作表1!B:E,2,0),IF(MID(A2556,4,6)="楊梅區高上里",VLOOKUP(MID(A2556,FIND("里",A2556)+1,FIND("鄰",A2556)-FIND("里",A2556)),工作表1!B:E,2,0),VLOOKUP(MID(A2556,4,6),工作表1!A:E,3,0))),IF(MID(A2556,7,3)="內定里",6,"確認是否登打鄰或里別"))</f>
        <v>確認是否登打鄰或里別</v>
      </c>
      <c r="D2556" t="str">
        <f>IFERROR(VLOOKUP(C2556,工作表1!C:D,2,0),"")</f>
        <v/>
      </c>
    </row>
    <row r="2557" spans="2:4">
      <c r="B2557" t="str">
        <f>IFERROR(VLOOKUP(MID(A2557,4,6),工作表1!A:E,5,0),"格式應為桃園市XX區XX里")</f>
        <v>格式應為桃園市XX區XX里</v>
      </c>
      <c r="C2557" t="str">
        <f>IFERROR(IF(MID(A2557,4,6)="中壢區內定里",VLOOKUP(MID(A2557,FIND("里",A2557)+1,FIND("路",A2557)-FIND("里",A2557)),工作表1!B:E,2,0),IF(MID(A2557,4,6)="楊梅區高上里",VLOOKUP(MID(A2557,FIND("里",A2557)+1,FIND("鄰",A2557)-FIND("里",A2557)),工作表1!B:E,2,0),VLOOKUP(MID(A2557,4,6),工作表1!A:E,3,0))),IF(MID(A2557,7,3)="內定里",6,"確認是否登打鄰或里別"))</f>
        <v>確認是否登打鄰或里別</v>
      </c>
      <c r="D2557" t="str">
        <f>IFERROR(VLOOKUP(C2557,工作表1!C:D,2,0),"")</f>
        <v/>
      </c>
    </row>
    <row r="2558" spans="2:4">
      <c r="B2558" t="str">
        <f>IFERROR(VLOOKUP(MID(A2558,4,6),工作表1!A:E,5,0),"格式應為桃園市XX區XX里")</f>
        <v>格式應為桃園市XX區XX里</v>
      </c>
      <c r="C2558" t="str">
        <f>IFERROR(IF(MID(A2558,4,6)="中壢區內定里",VLOOKUP(MID(A2558,FIND("里",A2558)+1,FIND("路",A2558)-FIND("里",A2558)),工作表1!B:E,2,0),IF(MID(A2558,4,6)="楊梅區高上里",VLOOKUP(MID(A2558,FIND("里",A2558)+1,FIND("鄰",A2558)-FIND("里",A2558)),工作表1!B:E,2,0),VLOOKUP(MID(A2558,4,6),工作表1!A:E,3,0))),IF(MID(A2558,7,3)="內定里",6,"確認是否登打鄰或里別"))</f>
        <v>確認是否登打鄰或里別</v>
      </c>
      <c r="D2558" t="str">
        <f>IFERROR(VLOOKUP(C2558,工作表1!C:D,2,0),"")</f>
        <v/>
      </c>
    </row>
    <row r="2559" spans="2:4">
      <c r="B2559" t="str">
        <f>IFERROR(VLOOKUP(MID(A2559,4,6),工作表1!A:E,5,0),"格式應為桃園市XX區XX里")</f>
        <v>格式應為桃園市XX區XX里</v>
      </c>
      <c r="C2559" t="str">
        <f>IFERROR(IF(MID(A2559,4,6)="中壢區內定里",VLOOKUP(MID(A2559,FIND("里",A2559)+1,FIND("路",A2559)-FIND("里",A2559)),工作表1!B:E,2,0),IF(MID(A2559,4,6)="楊梅區高上里",VLOOKUP(MID(A2559,FIND("里",A2559)+1,FIND("鄰",A2559)-FIND("里",A2559)),工作表1!B:E,2,0),VLOOKUP(MID(A2559,4,6),工作表1!A:E,3,0))),IF(MID(A2559,7,3)="內定里",6,"確認是否登打鄰或里別"))</f>
        <v>確認是否登打鄰或里別</v>
      </c>
      <c r="D2559" t="str">
        <f>IFERROR(VLOOKUP(C2559,工作表1!C:D,2,0),"")</f>
        <v/>
      </c>
    </row>
    <row r="2560" spans="2:4">
      <c r="B2560" t="str">
        <f>IFERROR(VLOOKUP(MID(A2560,4,6),工作表1!A:E,5,0),"格式應為桃園市XX區XX里")</f>
        <v>格式應為桃園市XX區XX里</v>
      </c>
      <c r="C2560" t="str">
        <f>IFERROR(IF(MID(A2560,4,6)="中壢區內定里",VLOOKUP(MID(A2560,FIND("里",A2560)+1,FIND("路",A2560)-FIND("里",A2560)),工作表1!B:E,2,0),IF(MID(A2560,4,6)="楊梅區高上里",VLOOKUP(MID(A2560,FIND("里",A2560)+1,FIND("鄰",A2560)-FIND("里",A2560)),工作表1!B:E,2,0),VLOOKUP(MID(A2560,4,6),工作表1!A:E,3,0))),IF(MID(A2560,7,3)="內定里",6,"確認是否登打鄰或里別"))</f>
        <v>確認是否登打鄰或里別</v>
      </c>
      <c r="D2560" t="str">
        <f>IFERROR(VLOOKUP(C2560,工作表1!C:D,2,0),"")</f>
        <v/>
      </c>
    </row>
    <row r="2561" spans="2:4">
      <c r="B2561" t="str">
        <f>IFERROR(VLOOKUP(MID(A2561,4,6),工作表1!A:E,5,0),"格式應為桃園市XX區XX里")</f>
        <v>格式應為桃園市XX區XX里</v>
      </c>
      <c r="C2561" t="str">
        <f>IFERROR(IF(MID(A2561,4,6)="中壢區內定里",VLOOKUP(MID(A2561,FIND("里",A2561)+1,FIND("路",A2561)-FIND("里",A2561)),工作表1!B:E,2,0),IF(MID(A2561,4,6)="楊梅區高上里",VLOOKUP(MID(A2561,FIND("里",A2561)+1,FIND("鄰",A2561)-FIND("里",A2561)),工作表1!B:E,2,0),VLOOKUP(MID(A2561,4,6),工作表1!A:E,3,0))),IF(MID(A2561,7,3)="內定里",6,"確認是否登打鄰或里別"))</f>
        <v>確認是否登打鄰或里別</v>
      </c>
      <c r="D2561" t="str">
        <f>IFERROR(VLOOKUP(C2561,工作表1!C:D,2,0),"")</f>
        <v/>
      </c>
    </row>
    <row r="2562" spans="2:4">
      <c r="B2562" t="str">
        <f>IFERROR(VLOOKUP(MID(A2562,4,6),工作表1!A:E,5,0),"格式應為桃園市XX區XX里")</f>
        <v>格式應為桃園市XX區XX里</v>
      </c>
      <c r="C2562" t="str">
        <f>IFERROR(IF(MID(A2562,4,6)="中壢區內定里",VLOOKUP(MID(A2562,FIND("里",A2562)+1,FIND("路",A2562)-FIND("里",A2562)),工作表1!B:E,2,0),IF(MID(A2562,4,6)="楊梅區高上里",VLOOKUP(MID(A2562,FIND("里",A2562)+1,FIND("鄰",A2562)-FIND("里",A2562)),工作表1!B:E,2,0),VLOOKUP(MID(A2562,4,6),工作表1!A:E,3,0))),IF(MID(A2562,7,3)="內定里",6,"確認是否登打鄰或里別"))</f>
        <v>確認是否登打鄰或里別</v>
      </c>
      <c r="D2562" t="str">
        <f>IFERROR(VLOOKUP(C2562,工作表1!C:D,2,0),"")</f>
        <v/>
      </c>
    </row>
    <row r="2563" spans="2:4">
      <c r="B2563" t="str">
        <f>IFERROR(VLOOKUP(MID(A2563,4,6),工作表1!A:E,5,0),"格式應為桃園市XX區XX里")</f>
        <v>格式應為桃園市XX區XX里</v>
      </c>
      <c r="C2563" t="str">
        <f>IFERROR(IF(MID(A2563,4,6)="中壢區內定里",VLOOKUP(MID(A2563,FIND("里",A2563)+1,FIND("路",A2563)-FIND("里",A2563)),工作表1!B:E,2,0),IF(MID(A2563,4,6)="楊梅區高上里",VLOOKUP(MID(A2563,FIND("里",A2563)+1,FIND("鄰",A2563)-FIND("里",A2563)),工作表1!B:E,2,0),VLOOKUP(MID(A2563,4,6),工作表1!A:E,3,0))),IF(MID(A2563,7,3)="內定里",6,"確認是否登打鄰或里別"))</f>
        <v>確認是否登打鄰或里別</v>
      </c>
      <c r="D2563" t="str">
        <f>IFERROR(VLOOKUP(C2563,工作表1!C:D,2,0),"")</f>
        <v/>
      </c>
    </row>
    <row r="2564" spans="2:4">
      <c r="B2564" t="str">
        <f>IFERROR(VLOOKUP(MID(A2564,4,6),工作表1!A:E,5,0),"格式應為桃園市XX區XX里")</f>
        <v>格式應為桃園市XX區XX里</v>
      </c>
      <c r="C2564" t="str">
        <f>IFERROR(IF(MID(A2564,4,6)="中壢區內定里",VLOOKUP(MID(A2564,FIND("里",A2564)+1,FIND("路",A2564)-FIND("里",A2564)),工作表1!B:E,2,0),IF(MID(A2564,4,6)="楊梅區高上里",VLOOKUP(MID(A2564,FIND("里",A2564)+1,FIND("鄰",A2564)-FIND("里",A2564)),工作表1!B:E,2,0),VLOOKUP(MID(A2564,4,6),工作表1!A:E,3,0))),IF(MID(A2564,7,3)="內定里",6,"確認是否登打鄰或里別"))</f>
        <v>確認是否登打鄰或里別</v>
      </c>
      <c r="D2564" t="str">
        <f>IFERROR(VLOOKUP(C2564,工作表1!C:D,2,0),"")</f>
        <v/>
      </c>
    </row>
    <row r="2565" spans="2:4">
      <c r="B2565" t="str">
        <f>IFERROR(VLOOKUP(MID(A2565,4,6),工作表1!A:E,5,0),"格式應為桃園市XX區XX里")</f>
        <v>格式應為桃園市XX區XX里</v>
      </c>
      <c r="C2565" t="str">
        <f>IFERROR(IF(MID(A2565,4,6)="中壢區內定里",VLOOKUP(MID(A2565,FIND("里",A2565)+1,FIND("路",A2565)-FIND("里",A2565)),工作表1!B:E,2,0),IF(MID(A2565,4,6)="楊梅區高上里",VLOOKUP(MID(A2565,FIND("里",A2565)+1,FIND("鄰",A2565)-FIND("里",A2565)),工作表1!B:E,2,0),VLOOKUP(MID(A2565,4,6),工作表1!A:E,3,0))),IF(MID(A2565,7,3)="內定里",6,"確認是否登打鄰或里別"))</f>
        <v>確認是否登打鄰或里別</v>
      </c>
      <c r="D2565" t="str">
        <f>IFERROR(VLOOKUP(C2565,工作表1!C:D,2,0),"")</f>
        <v/>
      </c>
    </row>
    <row r="2566" spans="2:4">
      <c r="B2566" t="str">
        <f>IFERROR(VLOOKUP(MID(A2566,4,6),工作表1!A:E,5,0),"格式應為桃園市XX區XX里")</f>
        <v>格式應為桃園市XX區XX里</v>
      </c>
      <c r="C2566" t="str">
        <f>IFERROR(IF(MID(A2566,4,6)="中壢區內定里",VLOOKUP(MID(A2566,FIND("里",A2566)+1,FIND("路",A2566)-FIND("里",A2566)),工作表1!B:E,2,0),IF(MID(A2566,4,6)="楊梅區高上里",VLOOKUP(MID(A2566,FIND("里",A2566)+1,FIND("鄰",A2566)-FIND("里",A2566)),工作表1!B:E,2,0),VLOOKUP(MID(A2566,4,6),工作表1!A:E,3,0))),IF(MID(A2566,7,3)="內定里",6,"確認是否登打鄰或里別"))</f>
        <v>確認是否登打鄰或里別</v>
      </c>
      <c r="D2566" t="str">
        <f>IFERROR(VLOOKUP(C2566,工作表1!C:D,2,0),"")</f>
        <v/>
      </c>
    </row>
    <row r="2567" spans="2:4">
      <c r="B2567" t="str">
        <f>IFERROR(VLOOKUP(MID(A2567,4,6),工作表1!A:E,5,0),"格式應為桃園市XX區XX里")</f>
        <v>格式應為桃園市XX區XX里</v>
      </c>
      <c r="C2567" t="str">
        <f>IFERROR(IF(MID(A2567,4,6)="中壢區內定里",VLOOKUP(MID(A2567,FIND("里",A2567)+1,FIND("路",A2567)-FIND("里",A2567)),工作表1!B:E,2,0),IF(MID(A2567,4,6)="楊梅區高上里",VLOOKUP(MID(A2567,FIND("里",A2567)+1,FIND("鄰",A2567)-FIND("里",A2567)),工作表1!B:E,2,0),VLOOKUP(MID(A2567,4,6),工作表1!A:E,3,0))),IF(MID(A2567,7,3)="內定里",6,"確認是否登打鄰或里別"))</f>
        <v>確認是否登打鄰或里別</v>
      </c>
      <c r="D2567" t="str">
        <f>IFERROR(VLOOKUP(C2567,工作表1!C:D,2,0),"")</f>
        <v/>
      </c>
    </row>
    <row r="2568" spans="2:4">
      <c r="B2568" t="str">
        <f>IFERROR(VLOOKUP(MID(A2568,4,6),工作表1!A:E,5,0),"格式應為桃園市XX區XX里")</f>
        <v>格式應為桃園市XX區XX里</v>
      </c>
      <c r="C2568" t="str">
        <f>IFERROR(IF(MID(A2568,4,6)="中壢區內定里",VLOOKUP(MID(A2568,FIND("里",A2568)+1,FIND("路",A2568)-FIND("里",A2568)),工作表1!B:E,2,0),IF(MID(A2568,4,6)="楊梅區高上里",VLOOKUP(MID(A2568,FIND("里",A2568)+1,FIND("鄰",A2568)-FIND("里",A2568)),工作表1!B:E,2,0),VLOOKUP(MID(A2568,4,6),工作表1!A:E,3,0))),IF(MID(A2568,7,3)="內定里",6,"確認是否登打鄰或里別"))</f>
        <v>確認是否登打鄰或里別</v>
      </c>
      <c r="D2568" t="str">
        <f>IFERROR(VLOOKUP(C2568,工作表1!C:D,2,0),"")</f>
        <v/>
      </c>
    </row>
    <row r="2569" spans="2:4">
      <c r="B2569" t="str">
        <f>IFERROR(VLOOKUP(MID(A2569,4,6),工作表1!A:E,5,0),"格式應為桃園市XX區XX里")</f>
        <v>格式應為桃園市XX區XX里</v>
      </c>
      <c r="C2569" t="str">
        <f>IFERROR(IF(MID(A2569,4,6)="中壢區內定里",VLOOKUP(MID(A2569,FIND("里",A2569)+1,FIND("路",A2569)-FIND("里",A2569)),工作表1!B:E,2,0),IF(MID(A2569,4,6)="楊梅區高上里",VLOOKUP(MID(A2569,FIND("里",A2569)+1,FIND("鄰",A2569)-FIND("里",A2569)),工作表1!B:E,2,0),VLOOKUP(MID(A2569,4,6),工作表1!A:E,3,0))),IF(MID(A2569,7,3)="內定里",6,"確認是否登打鄰或里別"))</f>
        <v>確認是否登打鄰或里別</v>
      </c>
      <c r="D2569" t="str">
        <f>IFERROR(VLOOKUP(C2569,工作表1!C:D,2,0),"")</f>
        <v/>
      </c>
    </row>
    <row r="2570" spans="2:4">
      <c r="B2570" t="str">
        <f>IFERROR(VLOOKUP(MID(A2570,4,6),工作表1!A:E,5,0),"格式應為桃園市XX區XX里")</f>
        <v>格式應為桃園市XX區XX里</v>
      </c>
      <c r="C2570" t="str">
        <f>IFERROR(IF(MID(A2570,4,6)="中壢區內定里",VLOOKUP(MID(A2570,FIND("里",A2570)+1,FIND("路",A2570)-FIND("里",A2570)),工作表1!B:E,2,0),IF(MID(A2570,4,6)="楊梅區高上里",VLOOKUP(MID(A2570,FIND("里",A2570)+1,FIND("鄰",A2570)-FIND("里",A2570)),工作表1!B:E,2,0),VLOOKUP(MID(A2570,4,6),工作表1!A:E,3,0))),IF(MID(A2570,7,3)="內定里",6,"確認是否登打鄰或里別"))</f>
        <v>確認是否登打鄰或里別</v>
      </c>
      <c r="D2570" t="str">
        <f>IFERROR(VLOOKUP(C2570,工作表1!C:D,2,0),"")</f>
        <v/>
      </c>
    </row>
    <row r="2571" spans="2:4">
      <c r="B2571" t="str">
        <f>IFERROR(VLOOKUP(MID(A2571,4,6),工作表1!A:E,5,0),"格式應為桃園市XX區XX里")</f>
        <v>格式應為桃園市XX區XX里</v>
      </c>
      <c r="C2571" t="str">
        <f>IFERROR(IF(MID(A2571,4,6)="中壢區內定里",VLOOKUP(MID(A2571,FIND("里",A2571)+1,FIND("路",A2571)-FIND("里",A2571)),工作表1!B:E,2,0),IF(MID(A2571,4,6)="楊梅區高上里",VLOOKUP(MID(A2571,FIND("里",A2571)+1,FIND("鄰",A2571)-FIND("里",A2571)),工作表1!B:E,2,0),VLOOKUP(MID(A2571,4,6),工作表1!A:E,3,0))),IF(MID(A2571,7,3)="內定里",6,"確認是否登打鄰或里別"))</f>
        <v>確認是否登打鄰或里別</v>
      </c>
      <c r="D2571" t="str">
        <f>IFERROR(VLOOKUP(C2571,工作表1!C:D,2,0),"")</f>
        <v/>
      </c>
    </row>
    <row r="2572" spans="2:4">
      <c r="B2572" t="str">
        <f>IFERROR(VLOOKUP(MID(A2572,4,6),工作表1!A:E,5,0),"格式應為桃園市XX區XX里")</f>
        <v>格式應為桃園市XX區XX里</v>
      </c>
      <c r="C2572" t="str">
        <f>IFERROR(IF(MID(A2572,4,6)="中壢區內定里",VLOOKUP(MID(A2572,FIND("里",A2572)+1,FIND("路",A2572)-FIND("里",A2572)),工作表1!B:E,2,0),IF(MID(A2572,4,6)="楊梅區高上里",VLOOKUP(MID(A2572,FIND("里",A2572)+1,FIND("鄰",A2572)-FIND("里",A2572)),工作表1!B:E,2,0),VLOOKUP(MID(A2572,4,6),工作表1!A:E,3,0))),IF(MID(A2572,7,3)="內定里",6,"確認是否登打鄰或里別"))</f>
        <v>確認是否登打鄰或里別</v>
      </c>
      <c r="D2572" t="str">
        <f>IFERROR(VLOOKUP(C2572,工作表1!C:D,2,0),"")</f>
        <v/>
      </c>
    </row>
    <row r="2573" spans="2:4">
      <c r="B2573" t="str">
        <f>IFERROR(VLOOKUP(MID(A2573,4,6),工作表1!A:E,5,0),"格式應為桃園市XX區XX里")</f>
        <v>格式應為桃園市XX區XX里</v>
      </c>
      <c r="C2573" t="str">
        <f>IFERROR(IF(MID(A2573,4,6)="中壢區內定里",VLOOKUP(MID(A2573,FIND("里",A2573)+1,FIND("路",A2573)-FIND("里",A2573)),工作表1!B:E,2,0),IF(MID(A2573,4,6)="楊梅區高上里",VLOOKUP(MID(A2573,FIND("里",A2573)+1,FIND("鄰",A2573)-FIND("里",A2573)),工作表1!B:E,2,0),VLOOKUP(MID(A2573,4,6),工作表1!A:E,3,0))),IF(MID(A2573,7,3)="內定里",6,"確認是否登打鄰或里別"))</f>
        <v>確認是否登打鄰或里別</v>
      </c>
      <c r="D2573" t="str">
        <f>IFERROR(VLOOKUP(C2573,工作表1!C:D,2,0),"")</f>
        <v/>
      </c>
    </row>
    <row r="2574" spans="2:4">
      <c r="B2574" t="str">
        <f>IFERROR(VLOOKUP(MID(A2574,4,6),工作表1!A:E,5,0),"格式應為桃園市XX區XX里")</f>
        <v>格式應為桃園市XX區XX里</v>
      </c>
      <c r="C2574" t="str">
        <f>IFERROR(IF(MID(A2574,4,6)="中壢區內定里",VLOOKUP(MID(A2574,FIND("里",A2574)+1,FIND("路",A2574)-FIND("里",A2574)),工作表1!B:E,2,0),IF(MID(A2574,4,6)="楊梅區高上里",VLOOKUP(MID(A2574,FIND("里",A2574)+1,FIND("鄰",A2574)-FIND("里",A2574)),工作表1!B:E,2,0),VLOOKUP(MID(A2574,4,6),工作表1!A:E,3,0))),IF(MID(A2574,7,3)="內定里",6,"確認是否登打鄰或里別"))</f>
        <v>確認是否登打鄰或里別</v>
      </c>
      <c r="D2574" t="str">
        <f>IFERROR(VLOOKUP(C2574,工作表1!C:D,2,0),"")</f>
        <v/>
      </c>
    </row>
    <row r="2575" spans="2:4">
      <c r="B2575" t="str">
        <f>IFERROR(VLOOKUP(MID(A2575,4,6),工作表1!A:E,5,0),"格式應為桃園市XX區XX里")</f>
        <v>格式應為桃園市XX區XX里</v>
      </c>
      <c r="C2575" t="str">
        <f>IFERROR(IF(MID(A2575,4,6)="中壢區內定里",VLOOKUP(MID(A2575,FIND("里",A2575)+1,FIND("路",A2575)-FIND("里",A2575)),工作表1!B:E,2,0),IF(MID(A2575,4,6)="楊梅區高上里",VLOOKUP(MID(A2575,FIND("里",A2575)+1,FIND("鄰",A2575)-FIND("里",A2575)),工作表1!B:E,2,0),VLOOKUP(MID(A2575,4,6),工作表1!A:E,3,0))),IF(MID(A2575,7,3)="內定里",6,"確認是否登打鄰或里別"))</f>
        <v>確認是否登打鄰或里別</v>
      </c>
      <c r="D2575" t="str">
        <f>IFERROR(VLOOKUP(C2575,工作表1!C:D,2,0),"")</f>
        <v/>
      </c>
    </row>
    <row r="2576" spans="2:4">
      <c r="B2576" t="str">
        <f>IFERROR(VLOOKUP(MID(A2576,4,6),工作表1!A:E,5,0),"格式應為桃園市XX區XX里")</f>
        <v>格式應為桃園市XX區XX里</v>
      </c>
      <c r="C2576" t="str">
        <f>IFERROR(IF(MID(A2576,4,6)="中壢區內定里",VLOOKUP(MID(A2576,FIND("里",A2576)+1,FIND("路",A2576)-FIND("里",A2576)),工作表1!B:E,2,0),IF(MID(A2576,4,6)="楊梅區高上里",VLOOKUP(MID(A2576,FIND("里",A2576)+1,FIND("鄰",A2576)-FIND("里",A2576)),工作表1!B:E,2,0),VLOOKUP(MID(A2576,4,6),工作表1!A:E,3,0))),IF(MID(A2576,7,3)="內定里",6,"確認是否登打鄰或里別"))</f>
        <v>確認是否登打鄰或里別</v>
      </c>
      <c r="D2576" t="str">
        <f>IFERROR(VLOOKUP(C2576,工作表1!C:D,2,0),"")</f>
        <v/>
      </c>
    </row>
    <row r="2577" spans="2:4">
      <c r="B2577" t="str">
        <f>IFERROR(VLOOKUP(MID(A2577,4,6),工作表1!A:E,5,0),"格式應為桃園市XX區XX里")</f>
        <v>格式應為桃園市XX區XX里</v>
      </c>
      <c r="C2577" t="str">
        <f>IFERROR(IF(MID(A2577,4,6)="中壢區內定里",VLOOKUP(MID(A2577,FIND("里",A2577)+1,FIND("路",A2577)-FIND("里",A2577)),工作表1!B:E,2,0),IF(MID(A2577,4,6)="楊梅區高上里",VLOOKUP(MID(A2577,FIND("里",A2577)+1,FIND("鄰",A2577)-FIND("里",A2577)),工作表1!B:E,2,0),VLOOKUP(MID(A2577,4,6),工作表1!A:E,3,0))),IF(MID(A2577,7,3)="內定里",6,"確認是否登打鄰或里別"))</f>
        <v>確認是否登打鄰或里別</v>
      </c>
      <c r="D2577" t="str">
        <f>IFERROR(VLOOKUP(C2577,工作表1!C:D,2,0),"")</f>
        <v/>
      </c>
    </row>
    <row r="2578" spans="2:4">
      <c r="B2578" t="str">
        <f>IFERROR(VLOOKUP(MID(A2578,4,6),工作表1!A:E,5,0),"格式應為桃園市XX區XX里")</f>
        <v>格式應為桃園市XX區XX里</v>
      </c>
      <c r="C2578" t="str">
        <f>IFERROR(IF(MID(A2578,4,6)="中壢區內定里",VLOOKUP(MID(A2578,FIND("里",A2578)+1,FIND("路",A2578)-FIND("里",A2578)),工作表1!B:E,2,0),IF(MID(A2578,4,6)="楊梅區高上里",VLOOKUP(MID(A2578,FIND("里",A2578)+1,FIND("鄰",A2578)-FIND("里",A2578)),工作表1!B:E,2,0),VLOOKUP(MID(A2578,4,6),工作表1!A:E,3,0))),IF(MID(A2578,7,3)="內定里",6,"確認是否登打鄰或里別"))</f>
        <v>確認是否登打鄰或里別</v>
      </c>
      <c r="D2578" t="str">
        <f>IFERROR(VLOOKUP(C2578,工作表1!C:D,2,0),"")</f>
        <v/>
      </c>
    </row>
    <row r="2579" spans="2:4">
      <c r="B2579" t="str">
        <f>IFERROR(VLOOKUP(MID(A2579,4,6),工作表1!A:E,5,0),"格式應為桃園市XX區XX里")</f>
        <v>格式應為桃園市XX區XX里</v>
      </c>
      <c r="C2579" t="str">
        <f>IFERROR(IF(MID(A2579,4,6)="中壢區內定里",VLOOKUP(MID(A2579,FIND("里",A2579)+1,FIND("路",A2579)-FIND("里",A2579)),工作表1!B:E,2,0),IF(MID(A2579,4,6)="楊梅區高上里",VLOOKUP(MID(A2579,FIND("里",A2579)+1,FIND("鄰",A2579)-FIND("里",A2579)),工作表1!B:E,2,0),VLOOKUP(MID(A2579,4,6),工作表1!A:E,3,0))),IF(MID(A2579,7,3)="內定里",6,"確認是否登打鄰或里別"))</f>
        <v>確認是否登打鄰或里別</v>
      </c>
      <c r="D2579" t="str">
        <f>IFERROR(VLOOKUP(C2579,工作表1!C:D,2,0),"")</f>
        <v/>
      </c>
    </row>
    <row r="2580" spans="2:4">
      <c r="B2580" t="str">
        <f>IFERROR(VLOOKUP(MID(A2580,4,6),工作表1!A:E,5,0),"格式應為桃園市XX區XX里")</f>
        <v>格式應為桃園市XX區XX里</v>
      </c>
      <c r="C2580" t="str">
        <f>IFERROR(IF(MID(A2580,4,6)="中壢區內定里",VLOOKUP(MID(A2580,FIND("里",A2580)+1,FIND("路",A2580)-FIND("里",A2580)),工作表1!B:E,2,0),IF(MID(A2580,4,6)="楊梅區高上里",VLOOKUP(MID(A2580,FIND("里",A2580)+1,FIND("鄰",A2580)-FIND("里",A2580)),工作表1!B:E,2,0),VLOOKUP(MID(A2580,4,6),工作表1!A:E,3,0))),IF(MID(A2580,7,3)="內定里",6,"確認是否登打鄰或里別"))</f>
        <v>確認是否登打鄰或里別</v>
      </c>
      <c r="D2580" t="str">
        <f>IFERROR(VLOOKUP(C2580,工作表1!C:D,2,0),"")</f>
        <v/>
      </c>
    </row>
    <row r="2581" spans="2:4">
      <c r="B2581" t="str">
        <f>IFERROR(VLOOKUP(MID(A2581,4,6),工作表1!A:E,5,0),"格式應為桃園市XX區XX里")</f>
        <v>格式應為桃園市XX區XX里</v>
      </c>
      <c r="C2581" t="str">
        <f>IFERROR(IF(MID(A2581,4,6)="中壢區內定里",VLOOKUP(MID(A2581,FIND("里",A2581)+1,FIND("路",A2581)-FIND("里",A2581)),工作表1!B:E,2,0),IF(MID(A2581,4,6)="楊梅區高上里",VLOOKUP(MID(A2581,FIND("里",A2581)+1,FIND("鄰",A2581)-FIND("里",A2581)),工作表1!B:E,2,0),VLOOKUP(MID(A2581,4,6),工作表1!A:E,3,0))),IF(MID(A2581,7,3)="內定里",6,"確認是否登打鄰或里別"))</f>
        <v>確認是否登打鄰或里別</v>
      </c>
      <c r="D2581" t="str">
        <f>IFERROR(VLOOKUP(C2581,工作表1!C:D,2,0),"")</f>
        <v/>
      </c>
    </row>
    <row r="2582" spans="2:4">
      <c r="B2582" t="str">
        <f>IFERROR(VLOOKUP(MID(A2582,4,6),工作表1!A:E,5,0),"格式應為桃園市XX區XX里")</f>
        <v>格式應為桃園市XX區XX里</v>
      </c>
      <c r="C2582" t="str">
        <f>IFERROR(IF(MID(A2582,4,6)="中壢區內定里",VLOOKUP(MID(A2582,FIND("里",A2582)+1,FIND("路",A2582)-FIND("里",A2582)),工作表1!B:E,2,0),IF(MID(A2582,4,6)="楊梅區高上里",VLOOKUP(MID(A2582,FIND("里",A2582)+1,FIND("鄰",A2582)-FIND("里",A2582)),工作表1!B:E,2,0),VLOOKUP(MID(A2582,4,6),工作表1!A:E,3,0))),IF(MID(A2582,7,3)="內定里",6,"確認是否登打鄰或里別"))</f>
        <v>確認是否登打鄰或里別</v>
      </c>
      <c r="D2582" t="str">
        <f>IFERROR(VLOOKUP(C2582,工作表1!C:D,2,0),"")</f>
        <v/>
      </c>
    </row>
    <row r="2583" spans="2:4">
      <c r="B2583" t="str">
        <f>IFERROR(VLOOKUP(MID(A2583,4,6),工作表1!A:E,5,0),"格式應為桃園市XX區XX里")</f>
        <v>格式應為桃園市XX區XX里</v>
      </c>
      <c r="C2583" t="str">
        <f>IFERROR(IF(MID(A2583,4,6)="中壢區內定里",VLOOKUP(MID(A2583,FIND("里",A2583)+1,FIND("路",A2583)-FIND("里",A2583)),工作表1!B:E,2,0),IF(MID(A2583,4,6)="楊梅區高上里",VLOOKUP(MID(A2583,FIND("里",A2583)+1,FIND("鄰",A2583)-FIND("里",A2583)),工作表1!B:E,2,0),VLOOKUP(MID(A2583,4,6),工作表1!A:E,3,0))),IF(MID(A2583,7,3)="內定里",6,"確認是否登打鄰或里別"))</f>
        <v>確認是否登打鄰或里別</v>
      </c>
      <c r="D2583" t="str">
        <f>IFERROR(VLOOKUP(C2583,工作表1!C:D,2,0),"")</f>
        <v/>
      </c>
    </row>
    <row r="2584" spans="2:4">
      <c r="B2584" t="str">
        <f>IFERROR(VLOOKUP(MID(A2584,4,6),工作表1!A:E,5,0),"格式應為桃園市XX區XX里")</f>
        <v>格式應為桃園市XX區XX里</v>
      </c>
      <c r="C2584" t="str">
        <f>IFERROR(IF(MID(A2584,4,6)="中壢區內定里",VLOOKUP(MID(A2584,FIND("里",A2584)+1,FIND("路",A2584)-FIND("里",A2584)),工作表1!B:E,2,0),IF(MID(A2584,4,6)="楊梅區高上里",VLOOKUP(MID(A2584,FIND("里",A2584)+1,FIND("鄰",A2584)-FIND("里",A2584)),工作表1!B:E,2,0),VLOOKUP(MID(A2584,4,6),工作表1!A:E,3,0))),IF(MID(A2584,7,3)="內定里",6,"確認是否登打鄰或里別"))</f>
        <v>確認是否登打鄰或里別</v>
      </c>
      <c r="D2584" t="str">
        <f>IFERROR(VLOOKUP(C2584,工作表1!C:D,2,0),"")</f>
        <v/>
      </c>
    </row>
    <row r="2585" spans="2:4">
      <c r="B2585" t="str">
        <f>IFERROR(VLOOKUP(MID(A2585,4,6),工作表1!A:E,5,0),"格式應為桃園市XX區XX里")</f>
        <v>格式應為桃園市XX區XX里</v>
      </c>
      <c r="C2585" t="str">
        <f>IFERROR(IF(MID(A2585,4,6)="中壢區內定里",VLOOKUP(MID(A2585,FIND("里",A2585)+1,FIND("路",A2585)-FIND("里",A2585)),工作表1!B:E,2,0),IF(MID(A2585,4,6)="楊梅區高上里",VLOOKUP(MID(A2585,FIND("里",A2585)+1,FIND("鄰",A2585)-FIND("里",A2585)),工作表1!B:E,2,0),VLOOKUP(MID(A2585,4,6),工作表1!A:E,3,0))),IF(MID(A2585,7,3)="內定里",6,"確認是否登打鄰或里別"))</f>
        <v>確認是否登打鄰或里別</v>
      </c>
      <c r="D2585" t="str">
        <f>IFERROR(VLOOKUP(C2585,工作表1!C:D,2,0),"")</f>
        <v/>
      </c>
    </row>
    <row r="2586" spans="2:4">
      <c r="B2586" t="str">
        <f>IFERROR(VLOOKUP(MID(A2586,4,6),工作表1!A:E,5,0),"格式應為桃園市XX區XX里")</f>
        <v>格式應為桃園市XX區XX里</v>
      </c>
      <c r="C2586" t="str">
        <f>IFERROR(IF(MID(A2586,4,6)="中壢區內定里",VLOOKUP(MID(A2586,FIND("里",A2586)+1,FIND("路",A2586)-FIND("里",A2586)),工作表1!B:E,2,0),IF(MID(A2586,4,6)="楊梅區高上里",VLOOKUP(MID(A2586,FIND("里",A2586)+1,FIND("鄰",A2586)-FIND("里",A2586)),工作表1!B:E,2,0),VLOOKUP(MID(A2586,4,6),工作表1!A:E,3,0))),IF(MID(A2586,7,3)="內定里",6,"確認是否登打鄰或里別"))</f>
        <v>確認是否登打鄰或里別</v>
      </c>
      <c r="D2586" t="str">
        <f>IFERROR(VLOOKUP(C2586,工作表1!C:D,2,0),"")</f>
        <v/>
      </c>
    </row>
    <row r="2587" spans="2:4">
      <c r="B2587" t="str">
        <f>IFERROR(VLOOKUP(MID(A2587,4,6),工作表1!A:E,5,0),"格式應為桃園市XX區XX里")</f>
        <v>格式應為桃園市XX區XX里</v>
      </c>
      <c r="C2587" t="str">
        <f>IFERROR(IF(MID(A2587,4,6)="中壢區內定里",VLOOKUP(MID(A2587,FIND("里",A2587)+1,FIND("路",A2587)-FIND("里",A2587)),工作表1!B:E,2,0),IF(MID(A2587,4,6)="楊梅區高上里",VLOOKUP(MID(A2587,FIND("里",A2587)+1,FIND("鄰",A2587)-FIND("里",A2587)),工作表1!B:E,2,0),VLOOKUP(MID(A2587,4,6),工作表1!A:E,3,0))),IF(MID(A2587,7,3)="內定里",6,"確認是否登打鄰或里別"))</f>
        <v>確認是否登打鄰或里別</v>
      </c>
      <c r="D2587" t="str">
        <f>IFERROR(VLOOKUP(C2587,工作表1!C:D,2,0),"")</f>
        <v/>
      </c>
    </row>
    <row r="2588" spans="2:4">
      <c r="B2588" t="str">
        <f>IFERROR(VLOOKUP(MID(A2588,4,6),工作表1!A:E,5,0),"格式應為桃園市XX區XX里")</f>
        <v>格式應為桃園市XX區XX里</v>
      </c>
      <c r="C2588" t="str">
        <f>IFERROR(IF(MID(A2588,4,6)="中壢區內定里",VLOOKUP(MID(A2588,FIND("里",A2588)+1,FIND("路",A2588)-FIND("里",A2588)),工作表1!B:E,2,0),IF(MID(A2588,4,6)="楊梅區高上里",VLOOKUP(MID(A2588,FIND("里",A2588)+1,FIND("鄰",A2588)-FIND("里",A2588)),工作表1!B:E,2,0),VLOOKUP(MID(A2588,4,6),工作表1!A:E,3,0))),IF(MID(A2588,7,3)="內定里",6,"確認是否登打鄰或里別"))</f>
        <v>確認是否登打鄰或里別</v>
      </c>
      <c r="D2588" t="str">
        <f>IFERROR(VLOOKUP(C2588,工作表1!C:D,2,0),"")</f>
        <v/>
      </c>
    </row>
    <row r="2589" spans="2:4">
      <c r="B2589" t="str">
        <f>IFERROR(VLOOKUP(MID(A2589,4,6),工作表1!A:E,5,0),"格式應為桃園市XX區XX里")</f>
        <v>格式應為桃園市XX區XX里</v>
      </c>
      <c r="C2589" t="str">
        <f>IFERROR(IF(MID(A2589,4,6)="中壢區內定里",VLOOKUP(MID(A2589,FIND("里",A2589)+1,FIND("路",A2589)-FIND("里",A2589)),工作表1!B:E,2,0),IF(MID(A2589,4,6)="楊梅區高上里",VLOOKUP(MID(A2589,FIND("里",A2589)+1,FIND("鄰",A2589)-FIND("里",A2589)),工作表1!B:E,2,0),VLOOKUP(MID(A2589,4,6),工作表1!A:E,3,0))),IF(MID(A2589,7,3)="內定里",6,"確認是否登打鄰或里別"))</f>
        <v>確認是否登打鄰或里別</v>
      </c>
      <c r="D2589" t="str">
        <f>IFERROR(VLOOKUP(C2589,工作表1!C:D,2,0),"")</f>
        <v/>
      </c>
    </row>
    <row r="2590" spans="2:4">
      <c r="B2590" t="str">
        <f>IFERROR(VLOOKUP(MID(A2590,4,6),工作表1!A:E,5,0),"格式應為桃園市XX區XX里")</f>
        <v>格式應為桃園市XX區XX里</v>
      </c>
      <c r="C2590" t="str">
        <f>IFERROR(IF(MID(A2590,4,6)="中壢區內定里",VLOOKUP(MID(A2590,FIND("里",A2590)+1,FIND("路",A2590)-FIND("里",A2590)),工作表1!B:E,2,0),IF(MID(A2590,4,6)="楊梅區高上里",VLOOKUP(MID(A2590,FIND("里",A2590)+1,FIND("鄰",A2590)-FIND("里",A2590)),工作表1!B:E,2,0),VLOOKUP(MID(A2590,4,6),工作表1!A:E,3,0))),IF(MID(A2590,7,3)="內定里",6,"確認是否登打鄰或里別"))</f>
        <v>確認是否登打鄰或里別</v>
      </c>
      <c r="D2590" t="str">
        <f>IFERROR(VLOOKUP(C2590,工作表1!C:D,2,0),"")</f>
        <v/>
      </c>
    </row>
    <row r="2591" spans="2:4">
      <c r="B2591" t="str">
        <f>IFERROR(VLOOKUP(MID(A2591,4,6),工作表1!A:E,5,0),"格式應為桃園市XX區XX里")</f>
        <v>格式應為桃園市XX區XX里</v>
      </c>
      <c r="C2591" t="str">
        <f>IFERROR(IF(MID(A2591,4,6)="中壢區內定里",VLOOKUP(MID(A2591,FIND("里",A2591)+1,FIND("路",A2591)-FIND("里",A2591)),工作表1!B:E,2,0),IF(MID(A2591,4,6)="楊梅區高上里",VLOOKUP(MID(A2591,FIND("里",A2591)+1,FIND("鄰",A2591)-FIND("里",A2591)),工作表1!B:E,2,0),VLOOKUP(MID(A2591,4,6),工作表1!A:E,3,0))),IF(MID(A2591,7,3)="內定里",6,"確認是否登打鄰或里別"))</f>
        <v>確認是否登打鄰或里別</v>
      </c>
      <c r="D2591" t="str">
        <f>IFERROR(VLOOKUP(C2591,工作表1!C:D,2,0),"")</f>
        <v/>
      </c>
    </row>
    <row r="2592" spans="2:4">
      <c r="B2592" t="str">
        <f>IFERROR(VLOOKUP(MID(A2592,4,6),工作表1!A:E,5,0),"格式應為桃園市XX區XX里")</f>
        <v>格式應為桃園市XX區XX里</v>
      </c>
      <c r="C2592" t="str">
        <f>IFERROR(IF(MID(A2592,4,6)="中壢區內定里",VLOOKUP(MID(A2592,FIND("里",A2592)+1,FIND("路",A2592)-FIND("里",A2592)),工作表1!B:E,2,0),IF(MID(A2592,4,6)="楊梅區高上里",VLOOKUP(MID(A2592,FIND("里",A2592)+1,FIND("鄰",A2592)-FIND("里",A2592)),工作表1!B:E,2,0),VLOOKUP(MID(A2592,4,6),工作表1!A:E,3,0))),IF(MID(A2592,7,3)="內定里",6,"確認是否登打鄰或里別"))</f>
        <v>確認是否登打鄰或里別</v>
      </c>
      <c r="D2592" t="str">
        <f>IFERROR(VLOOKUP(C2592,工作表1!C:D,2,0),"")</f>
        <v/>
      </c>
    </row>
    <row r="2593" spans="2:4">
      <c r="B2593" t="str">
        <f>IFERROR(VLOOKUP(MID(A2593,4,6),工作表1!A:E,5,0),"格式應為桃園市XX區XX里")</f>
        <v>格式應為桃園市XX區XX里</v>
      </c>
      <c r="C2593" t="str">
        <f>IFERROR(IF(MID(A2593,4,6)="中壢區內定里",VLOOKUP(MID(A2593,FIND("里",A2593)+1,FIND("路",A2593)-FIND("里",A2593)),工作表1!B:E,2,0),IF(MID(A2593,4,6)="楊梅區高上里",VLOOKUP(MID(A2593,FIND("里",A2593)+1,FIND("鄰",A2593)-FIND("里",A2593)),工作表1!B:E,2,0),VLOOKUP(MID(A2593,4,6),工作表1!A:E,3,0))),IF(MID(A2593,7,3)="內定里",6,"確認是否登打鄰或里別"))</f>
        <v>確認是否登打鄰或里別</v>
      </c>
      <c r="D2593" t="str">
        <f>IFERROR(VLOOKUP(C2593,工作表1!C:D,2,0),"")</f>
        <v/>
      </c>
    </row>
    <row r="2594" spans="2:4">
      <c r="B2594" t="str">
        <f>IFERROR(VLOOKUP(MID(A2594,4,6),工作表1!A:E,5,0),"格式應為桃園市XX區XX里")</f>
        <v>格式應為桃園市XX區XX里</v>
      </c>
      <c r="C2594" t="str">
        <f>IFERROR(IF(MID(A2594,4,6)="中壢區內定里",VLOOKUP(MID(A2594,FIND("里",A2594)+1,FIND("路",A2594)-FIND("里",A2594)),工作表1!B:E,2,0),IF(MID(A2594,4,6)="楊梅區高上里",VLOOKUP(MID(A2594,FIND("里",A2594)+1,FIND("鄰",A2594)-FIND("里",A2594)),工作表1!B:E,2,0),VLOOKUP(MID(A2594,4,6),工作表1!A:E,3,0))),IF(MID(A2594,7,3)="內定里",6,"確認是否登打鄰或里別"))</f>
        <v>確認是否登打鄰或里別</v>
      </c>
      <c r="D2594" t="str">
        <f>IFERROR(VLOOKUP(C2594,工作表1!C:D,2,0),"")</f>
        <v/>
      </c>
    </row>
    <row r="2595" spans="2:4">
      <c r="B2595" t="str">
        <f>IFERROR(VLOOKUP(MID(A2595,4,6),工作表1!A:E,5,0),"格式應為桃園市XX區XX里")</f>
        <v>格式應為桃園市XX區XX里</v>
      </c>
      <c r="C2595" t="str">
        <f>IFERROR(IF(MID(A2595,4,6)="中壢區內定里",VLOOKUP(MID(A2595,FIND("里",A2595)+1,FIND("路",A2595)-FIND("里",A2595)),工作表1!B:E,2,0),IF(MID(A2595,4,6)="楊梅區高上里",VLOOKUP(MID(A2595,FIND("里",A2595)+1,FIND("鄰",A2595)-FIND("里",A2595)),工作表1!B:E,2,0),VLOOKUP(MID(A2595,4,6),工作表1!A:E,3,0))),IF(MID(A2595,7,3)="內定里",6,"確認是否登打鄰或里別"))</f>
        <v>確認是否登打鄰或里別</v>
      </c>
      <c r="D2595" t="str">
        <f>IFERROR(VLOOKUP(C2595,工作表1!C:D,2,0),"")</f>
        <v/>
      </c>
    </row>
    <row r="2596" spans="2:4">
      <c r="B2596" t="str">
        <f>IFERROR(VLOOKUP(MID(A2596,4,6),工作表1!A:E,5,0),"格式應為桃園市XX區XX里")</f>
        <v>格式應為桃園市XX區XX里</v>
      </c>
      <c r="C2596" t="str">
        <f>IFERROR(IF(MID(A2596,4,6)="中壢區內定里",VLOOKUP(MID(A2596,FIND("里",A2596)+1,FIND("路",A2596)-FIND("里",A2596)),工作表1!B:E,2,0),IF(MID(A2596,4,6)="楊梅區高上里",VLOOKUP(MID(A2596,FIND("里",A2596)+1,FIND("鄰",A2596)-FIND("里",A2596)),工作表1!B:E,2,0),VLOOKUP(MID(A2596,4,6),工作表1!A:E,3,0))),IF(MID(A2596,7,3)="內定里",6,"確認是否登打鄰或里別"))</f>
        <v>確認是否登打鄰或里別</v>
      </c>
      <c r="D2596" t="str">
        <f>IFERROR(VLOOKUP(C2596,工作表1!C:D,2,0),"")</f>
        <v/>
      </c>
    </row>
    <row r="2597" spans="2:4">
      <c r="B2597" t="str">
        <f>IFERROR(VLOOKUP(MID(A2597,4,6),工作表1!A:E,5,0),"格式應為桃園市XX區XX里")</f>
        <v>格式應為桃園市XX區XX里</v>
      </c>
      <c r="C2597" t="str">
        <f>IFERROR(IF(MID(A2597,4,6)="中壢區內定里",VLOOKUP(MID(A2597,FIND("里",A2597)+1,FIND("路",A2597)-FIND("里",A2597)),工作表1!B:E,2,0),IF(MID(A2597,4,6)="楊梅區高上里",VLOOKUP(MID(A2597,FIND("里",A2597)+1,FIND("鄰",A2597)-FIND("里",A2597)),工作表1!B:E,2,0),VLOOKUP(MID(A2597,4,6),工作表1!A:E,3,0))),IF(MID(A2597,7,3)="內定里",6,"確認是否登打鄰或里別"))</f>
        <v>確認是否登打鄰或里別</v>
      </c>
      <c r="D2597" t="str">
        <f>IFERROR(VLOOKUP(C2597,工作表1!C:D,2,0),"")</f>
        <v/>
      </c>
    </row>
    <row r="2598" spans="2:4">
      <c r="B2598" t="str">
        <f>IFERROR(VLOOKUP(MID(A2598,4,6),工作表1!A:E,5,0),"格式應為桃園市XX區XX里")</f>
        <v>格式應為桃園市XX區XX里</v>
      </c>
      <c r="C2598" t="str">
        <f>IFERROR(IF(MID(A2598,4,6)="中壢區內定里",VLOOKUP(MID(A2598,FIND("里",A2598)+1,FIND("路",A2598)-FIND("里",A2598)),工作表1!B:E,2,0),IF(MID(A2598,4,6)="楊梅區高上里",VLOOKUP(MID(A2598,FIND("里",A2598)+1,FIND("鄰",A2598)-FIND("里",A2598)),工作表1!B:E,2,0),VLOOKUP(MID(A2598,4,6),工作表1!A:E,3,0))),IF(MID(A2598,7,3)="內定里",6,"確認是否登打鄰或里別"))</f>
        <v>確認是否登打鄰或里別</v>
      </c>
      <c r="D2598" t="str">
        <f>IFERROR(VLOOKUP(C2598,工作表1!C:D,2,0),"")</f>
        <v/>
      </c>
    </row>
    <row r="2599" spans="2:4">
      <c r="B2599" t="str">
        <f>IFERROR(VLOOKUP(MID(A2599,4,6),工作表1!A:E,5,0),"格式應為桃園市XX區XX里")</f>
        <v>格式應為桃園市XX區XX里</v>
      </c>
      <c r="C2599" t="str">
        <f>IFERROR(IF(MID(A2599,4,6)="中壢區內定里",VLOOKUP(MID(A2599,FIND("里",A2599)+1,FIND("路",A2599)-FIND("里",A2599)),工作表1!B:E,2,0),IF(MID(A2599,4,6)="楊梅區高上里",VLOOKUP(MID(A2599,FIND("里",A2599)+1,FIND("鄰",A2599)-FIND("里",A2599)),工作表1!B:E,2,0),VLOOKUP(MID(A2599,4,6),工作表1!A:E,3,0))),IF(MID(A2599,7,3)="內定里",6,"確認是否登打鄰或里別"))</f>
        <v>確認是否登打鄰或里別</v>
      </c>
      <c r="D2599" t="str">
        <f>IFERROR(VLOOKUP(C2599,工作表1!C:D,2,0),"")</f>
        <v/>
      </c>
    </row>
    <row r="2600" spans="2:4">
      <c r="B2600" t="str">
        <f>IFERROR(VLOOKUP(MID(A2600,4,6),工作表1!A:E,5,0),"格式應為桃園市XX區XX里")</f>
        <v>格式應為桃園市XX區XX里</v>
      </c>
      <c r="C2600" t="str">
        <f>IFERROR(IF(MID(A2600,4,6)="中壢區內定里",VLOOKUP(MID(A2600,FIND("里",A2600)+1,FIND("路",A2600)-FIND("里",A2600)),工作表1!B:E,2,0),IF(MID(A2600,4,6)="楊梅區高上里",VLOOKUP(MID(A2600,FIND("里",A2600)+1,FIND("鄰",A2600)-FIND("里",A2600)),工作表1!B:E,2,0),VLOOKUP(MID(A2600,4,6),工作表1!A:E,3,0))),IF(MID(A2600,7,3)="內定里",6,"確認是否登打鄰或里別"))</f>
        <v>確認是否登打鄰或里別</v>
      </c>
      <c r="D2600" t="str">
        <f>IFERROR(VLOOKUP(C2600,工作表1!C:D,2,0),"")</f>
        <v/>
      </c>
    </row>
  </sheetData>
  <autoFilter ref="A1:D2600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0"/>
  <sheetViews>
    <sheetView topLeftCell="A13" workbookViewId="0">
      <selection activeCell="A19" sqref="A19"/>
    </sheetView>
  </sheetViews>
  <sheetFormatPr defaultRowHeight="16.149999999999999"/>
  <cols>
    <col min="1" max="1" width="13.86328125" bestFit="1" customWidth="1"/>
    <col min="2" max="2" width="24" bestFit="1" customWidth="1"/>
    <col min="3" max="3" width="9" style="3"/>
    <col min="4" max="4" width="11.59765625" style="2" bestFit="1" customWidth="1"/>
    <col min="7" max="7" width="25.3984375" bestFit="1" customWidth="1"/>
    <col min="8" max="8" width="28.46484375" customWidth="1"/>
    <col min="9" max="9" width="6.3984375" customWidth="1"/>
    <col min="10" max="10" width="33.86328125" bestFit="1" customWidth="1"/>
    <col min="11" max="11" width="17.3984375" customWidth="1"/>
    <col min="12" max="12" width="91.3984375" bestFit="1" customWidth="1"/>
  </cols>
  <sheetData>
    <row r="1" spans="1:10">
      <c r="A1" t="s">
        <v>192</v>
      </c>
      <c r="B1" t="s">
        <v>193</v>
      </c>
      <c r="C1" s="3" t="s">
        <v>194</v>
      </c>
      <c r="D1" s="2" t="s">
        <v>195</v>
      </c>
      <c r="E1" t="s">
        <v>196</v>
      </c>
      <c r="J1" s="1" t="str">
        <f>IFERROR(IF(MID(J2,7,3)="內定里",VLOOKUP(MID(J2,FIND("里",J2)+1,FIND("路",J2)-FIND("里",J2)),B:C,2,0),IF(MID(J2,7,3)="高上里",VLOOKUP(MID(J2,FIND("里",J2)+1,FIND("鄰",J2)-FIND("里",J2)),B:C,2,0),VLOOKUP(MID(J2,4,6),A:C,3,0))),IF(MID(J2,7,3)="內定里","6","地址格式錯誤"))</f>
        <v>地址格式錯誤</v>
      </c>
    </row>
    <row r="2" spans="1:10">
      <c r="A2" t="s">
        <v>229</v>
      </c>
      <c r="C2" s="3">
        <v>1</v>
      </c>
      <c r="D2" s="2" t="s">
        <v>198</v>
      </c>
      <c r="E2" t="s">
        <v>228</v>
      </c>
    </row>
    <row r="3" spans="1:10">
      <c r="A3" t="s">
        <v>19</v>
      </c>
      <c r="C3" s="3">
        <v>1</v>
      </c>
      <c r="D3" s="2" t="s">
        <v>197</v>
      </c>
      <c r="E3" t="s">
        <v>228</v>
      </c>
    </row>
    <row r="4" spans="1:10">
      <c r="A4" t="s">
        <v>20</v>
      </c>
      <c r="C4" s="3">
        <v>1</v>
      </c>
      <c r="D4" s="2" t="s">
        <v>197</v>
      </c>
      <c r="E4" t="s">
        <v>228</v>
      </c>
    </row>
    <row r="5" spans="1:10">
      <c r="A5" t="s">
        <v>21</v>
      </c>
      <c r="C5" s="3">
        <v>1</v>
      </c>
      <c r="D5" s="2" t="s">
        <v>197</v>
      </c>
      <c r="E5" t="s">
        <v>228</v>
      </c>
    </row>
    <row r="6" spans="1:10">
      <c r="A6" t="s">
        <v>22</v>
      </c>
      <c r="C6" s="3">
        <v>1</v>
      </c>
      <c r="D6" s="2" t="s">
        <v>197</v>
      </c>
      <c r="E6" t="s">
        <v>228</v>
      </c>
    </row>
    <row r="7" spans="1:10">
      <c r="A7" t="s">
        <v>23</v>
      </c>
      <c r="C7" s="3">
        <v>1</v>
      </c>
      <c r="D7" s="2" t="s">
        <v>197</v>
      </c>
      <c r="E7" t="s">
        <v>228</v>
      </c>
    </row>
    <row r="8" spans="1:10" ht="89.25" customHeight="1">
      <c r="A8" t="s">
        <v>24</v>
      </c>
      <c r="C8" s="3">
        <v>2</v>
      </c>
      <c r="D8" s="2" t="s">
        <v>199</v>
      </c>
      <c r="E8" t="s">
        <v>230</v>
      </c>
    </row>
    <row r="9" spans="1:10">
      <c r="A9" t="s">
        <v>25</v>
      </c>
      <c r="C9" s="3">
        <v>2</v>
      </c>
      <c r="D9" s="2" t="s">
        <v>199</v>
      </c>
      <c r="E9" t="s">
        <v>230</v>
      </c>
    </row>
    <row r="10" spans="1:10">
      <c r="A10" t="s">
        <v>26</v>
      </c>
      <c r="C10" s="3">
        <v>2</v>
      </c>
      <c r="D10" s="2" t="s">
        <v>199</v>
      </c>
      <c r="E10" t="s">
        <v>230</v>
      </c>
    </row>
    <row r="11" spans="1:10">
      <c r="A11" t="s">
        <v>27</v>
      </c>
      <c r="C11" s="3">
        <v>2</v>
      </c>
      <c r="D11" s="2" t="s">
        <v>199</v>
      </c>
      <c r="E11" t="s">
        <v>230</v>
      </c>
    </row>
    <row r="12" spans="1:10">
      <c r="A12" t="s">
        <v>28</v>
      </c>
      <c r="C12" s="3">
        <v>2</v>
      </c>
      <c r="D12" s="2" t="s">
        <v>199</v>
      </c>
      <c r="E12" t="s">
        <v>230</v>
      </c>
    </row>
    <row r="13" spans="1:10">
      <c r="A13" t="s">
        <v>29</v>
      </c>
      <c r="C13" s="3">
        <v>3</v>
      </c>
      <c r="D13" s="2" t="s">
        <v>200</v>
      </c>
      <c r="E13" t="s">
        <v>230</v>
      </c>
    </row>
    <row r="14" spans="1:10" ht="189.75" customHeight="1">
      <c r="A14" t="s">
        <v>30</v>
      </c>
      <c r="C14" s="3">
        <v>3</v>
      </c>
      <c r="D14" s="2" t="s">
        <v>200</v>
      </c>
      <c r="E14" t="s">
        <v>230</v>
      </c>
    </row>
    <row r="15" spans="1:10">
      <c r="A15" t="s">
        <v>31</v>
      </c>
      <c r="C15" s="3">
        <v>3</v>
      </c>
      <c r="D15" s="2" t="s">
        <v>200</v>
      </c>
      <c r="E15" t="s">
        <v>230</v>
      </c>
    </row>
    <row r="16" spans="1:10">
      <c r="A16" t="s">
        <v>32</v>
      </c>
      <c r="C16" s="3">
        <v>3</v>
      </c>
      <c r="D16" s="2" t="s">
        <v>200</v>
      </c>
      <c r="E16" t="s">
        <v>235</v>
      </c>
    </row>
    <row r="17" spans="1:5">
      <c r="A17" t="s">
        <v>33</v>
      </c>
      <c r="C17" s="3">
        <v>4</v>
      </c>
      <c r="D17" s="2" t="s">
        <v>202</v>
      </c>
      <c r="E17" t="s">
        <v>230</v>
      </c>
    </row>
    <row r="18" spans="1:5">
      <c r="A18" t="s">
        <v>34</v>
      </c>
      <c r="C18" s="3">
        <v>4</v>
      </c>
      <c r="D18" s="2" t="s">
        <v>201</v>
      </c>
      <c r="E18" t="s">
        <v>230</v>
      </c>
    </row>
    <row r="19" spans="1:5">
      <c r="A19" t="s">
        <v>35</v>
      </c>
      <c r="C19" s="3">
        <v>4</v>
      </c>
      <c r="D19" s="2" t="s">
        <v>201</v>
      </c>
      <c r="E19" t="s">
        <v>230</v>
      </c>
    </row>
    <row r="20" spans="1:5">
      <c r="A20" t="s">
        <v>36</v>
      </c>
      <c r="C20" s="3">
        <v>4</v>
      </c>
      <c r="D20" s="2" t="s">
        <v>201</v>
      </c>
      <c r="E20" t="s">
        <v>235</v>
      </c>
    </row>
    <row r="21" spans="1:5">
      <c r="A21" t="s">
        <v>37</v>
      </c>
      <c r="C21" s="3">
        <v>5</v>
      </c>
      <c r="D21" s="2" t="s">
        <v>203</v>
      </c>
      <c r="E21" t="s">
        <v>236</v>
      </c>
    </row>
    <row r="22" spans="1:5">
      <c r="A22" t="s">
        <v>38</v>
      </c>
      <c r="C22" s="3">
        <v>5</v>
      </c>
      <c r="D22" s="2" t="s">
        <v>203</v>
      </c>
      <c r="E22" t="s">
        <v>231</v>
      </c>
    </row>
    <row r="23" spans="1:5">
      <c r="A23" t="s">
        <v>39</v>
      </c>
      <c r="C23" s="3">
        <v>5</v>
      </c>
      <c r="D23" s="2" t="s">
        <v>203</v>
      </c>
      <c r="E23" t="s">
        <v>231</v>
      </c>
    </row>
    <row r="24" spans="1:5">
      <c r="A24" t="s">
        <v>40</v>
      </c>
      <c r="C24" s="3">
        <v>5</v>
      </c>
      <c r="D24" s="2" t="s">
        <v>203</v>
      </c>
      <c r="E24" t="s">
        <v>231</v>
      </c>
    </row>
    <row r="25" spans="1:5">
      <c r="A25" t="s">
        <v>41</v>
      </c>
      <c r="C25" s="3">
        <v>5</v>
      </c>
      <c r="D25" s="2" t="s">
        <v>203</v>
      </c>
      <c r="E25" t="s">
        <v>231</v>
      </c>
    </row>
    <row r="26" spans="1:5">
      <c r="A26" t="s">
        <v>42</v>
      </c>
      <c r="C26" s="3">
        <v>6</v>
      </c>
      <c r="D26" s="2" t="s">
        <v>204</v>
      </c>
      <c r="E26" t="s">
        <v>231</v>
      </c>
    </row>
    <row r="27" spans="1:5">
      <c r="A27" t="s">
        <v>42</v>
      </c>
      <c r="B27" t="s">
        <v>0</v>
      </c>
      <c r="C27" s="3">
        <v>7</v>
      </c>
      <c r="D27" s="2" t="s">
        <v>205</v>
      </c>
      <c r="E27" t="s">
        <v>231</v>
      </c>
    </row>
    <row r="28" spans="1:5">
      <c r="A28" t="s">
        <v>42</v>
      </c>
      <c r="B28" t="s">
        <v>1</v>
      </c>
      <c r="C28" s="3">
        <v>7</v>
      </c>
      <c r="D28" s="2" t="s">
        <v>205</v>
      </c>
      <c r="E28" t="s">
        <v>231</v>
      </c>
    </row>
    <row r="29" spans="1:5">
      <c r="A29" t="s">
        <v>42</v>
      </c>
      <c r="B29" t="s">
        <v>2</v>
      </c>
      <c r="C29" s="3">
        <v>7</v>
      </c>
      <c r="D29" s="2" t="s">
        <v>205</v>
      </c>
      <c r="E29" t="s">
        <v>231</v>
      </c>
    </row>
    <row r="30" spans="1:5">
      <c r="A30" t="s">
        <v>42</v>
      </c>
      <c r="B30" t="s">
        <v>3</v>
      </c>
      <c r="C30" s="3">
        <v>7</v>
      </c>
      <c r="D30" s="2" t="s">
        <v>205</v>
      </c>
      <c r="E30" t="s">
        <v>231</v>
      </c>
    </row>
    <row r="31" spans="1:5">
      <c r="A31" t="s">
        <v>42</v>
      </c>
      <c r="B31" t="s">
        <v>4</v>
      </c>
      <c r="C31" s="3">
        <v>7</v>
      </c>
      <c r="D31" s="2" t="s">
        <v>205</v>
      </c>
      <c r="E31" t="s">
        <v>231</v>
      </c>
    </row>
    <row r="32" spans="1:5">
      <c r="A32" t="s">
        <v>42</v>
      </c>
      <c r="B32" t="s">
        <v>5</v>
      </c>
      <c r="C32" s="3">
        <v>7</v>
      </c>
      <c r="D32" s="2" t="s">
        <v>205</v>
      </c>
      <c r="E32" t="s">
        <v>231</v>
      </c>
    </row>
    <row r="33" spans="1:5">
      <c r="A33" t="s">
        <v>42</v>
      </c>
      <c r="B33" t="s">
        <v>6</v>
      </c>
      <c r="C33" s="3">
        <v>7</v>
      </c>
      <c r="D33" s="2" t="s">
        <v>205</v>
      </c>
      <c r="E33" t="s">
        <v>231</v>
      </c>
    </row>
    <row r="34" spans="1:5">
      <c r="A34" t="s">
        <v>42</v>
      </c>
      <c r="B34" t="s">
        <v>7</v>
      </c>
      <c r="C34" s="3">
        <v>7</v>
      </c>
      <c r="D34" s="2" t="s">
        <v>205</v>
      </c>
      <c r="E34" t="s">
        <v>231</v>
      </c>
    </row>
    <row r="35" spans="1:5">
      <c r="A35" t="s">
        <v>42</v>
      </c>
      <c r="B35" t="s">
        <v>170</v>
      </c>
      <c r="C35" s="3">
        <v>7</v>
      </c>
      <c r="D35" s="2" t="s">
        <v>205</v>
      </c>
      <c r="E35" t="s">
        <v>231</v>
      </c>
    </row>
    <row r="36" spans="1:5">
      <c r="A36" t="s">
        <v>42</v>
      </c>
      <c r="B36" t="s">
        <v>8</v>
      </c>
      <c r="C36" s="3">
        <v>7</v>
      </c>
      <c r="D36" s="2" t="s">
        <v>205</v>
      </c>
      <c r="E36" t="s">
        <v>231</v>
      </c>
    </row>
    <row r="37" spans="1:5">
      <c r="A37" t="s">
        <v>42</v>
      </c>
      <c r="B37" t="s">
        <v>9</v>
      </c>
      <c r="C37" s="3">
        <v>7</v>
      </c>
      <c r="D37" s="2" t="s">
        <v>205</v>
      </c>
      <c r="E37" t="s">
        <v>231</v>
      </c>
    </row>
    <row r="38" spans="1:5">
      <c r="A38" t="s">
        <v>42</v>
      </c>
      <c r="B38" t="s">
        <v>10</v>
      </c>
      <c r="C38" s="3">
        <v>7</v>
      </c>
      <c r="D38" s="2" t="s">
        <v>205</v>
      </c>
      <c r="E38" t="s">
        <v>231</v>
      </c>
    </row>
    <row r="39" spans="1:5">
      <c r="A39" t="s">
        <v>43</v>
      </c>
      <c r="C39" s="3">
        <v>8</v>
      </c>
      <c r="D39" s="2" t="s">
        <v>206</v>
      </c>
      <c r="E39" t="s">
        <v>231</v>
      </c>
    </row>
    <row r="40" spans="1:5">
      <c r="A40" t="s">
        <v>44</v>
      </c>
      <c r="C40" s="3">
        <v>9</v>
      </c>
      <c r="D40" s="2" t="s">
        <v>207</v>
      </c>
      <c r="E40" t="s">
        <v>234</v>
      </c>
    </row>
    <row r="41" spans="1:5">
      <c r="A41" t="s">
        <v>45</v>
      </c>
      <c r="C41" s="3">
        <v>9</v>
      </c>
      <c r="D41" s="2" t="s">
        <v>207</v>
      </c>
      <c r="E41" t="s">
        <v>234</v>
      </c>
    </row>
    <row r="42" spans="1:5">
      <c r="A42" t="s">
        <v>46</v>
      </c>
      <c r="C42" s="3">
        <v>9</v>
      </c>
      <c r="D42" s="2" t="s">
        <v>207</v>
      </c>
      <c r="E42" t="s">
        <v>232</v>
      </c>
    </row>
    <row r="43" spans="1:5">
      <c r="A43" t="s">
        <v>47</v>
      </c>
      <c r="C43" s="3">
        <v>9</v>
      </c>
      <c r="D43" s="2" t="s">
        <v>207</v>
      </c>
      <c r="E43" t="s">
        <v>234</v>
      </c>
    </row>
    <row r="44" spans="1:5">
      <c r="A44" t="s">
        <v>48</v>
      </c>
      <c r="C44" s="3">
        <v>10</v>
      </c>
      <c r="D44" s="2" t="s">
        <v>208</v>
      </c>
      <c r="E44" t="s">
        <v>233</v>
      </c>
    </row>
    <row r="45" spans="1:5">
      <c r="A45" t="s">
        <v>49</v>
      </c>
      <c r="C45" s="3">
        <v>10</v>
      </c>
      <c r="D45" s="2" t="s">
        <v>208</v>
      </c>
      <c r="E45" t="s">
        <v>233</v>
      </c>
    </row>
    <row r="46" spans="1:5">
      <c r="A46" t="s">
        <v>50</v>
      </c>
      <c r="C46" s="3">
        <v>10</v>
      </c>
      <c r="D46" s="2" t="s">
        <v>208</v>
      </c>
      <c r="E46" t="s">
        <v>233</v>
      </c>
    </row>
    <row r="47" spans="1:5">
      <c r="A47" t="s">
        <v>51</v>
      </c>
      <c r="C47" s="3">
        <v>10</v>
      </c>
      <c r="D47" s="2" t="s">
        <v>208</v>
      </c>
      <c r="E47" t="s">
        <v>233</v>
      </c>
    </row>
    <row r="48" spans="1:5">
      <c r="A48" t="s">
        <v>52</v>
      </c>
      <c r="C48" s="3">
        <v>10</v>
      </c>
      <c r="D48" s="2" t="s">
        <v>208</v>
      </c>
      <c r="E48" t="s">
        <v>233</v>
      </c>
    </row>
    <row r="49" spans="1:5">
      <c r="A49" t="s">
        <v>53</v>
      </c>
      <c r="C49" s="3">
        <v>10</v>
      </c>
      <c r="D49" s="2" t="s">
        <v>208</v>
      </c>
      <c r="E49" t="s">
        <v>233</v>
      </c>
    </row>
    <row r="50" spans="1:5">
      <c r="A50" t="s">
        <v>54</v>
      </c>
      <c r="C50" s="3">
        <v>10</v>
      </c>
      <c r="D50" s="2" t="s">
        <v>208</v>
      </c>
      <c r="E50" t="s">
        <v>233</v>
      </c>
    </row>
    <row r="51" spans="1:5">
      <c r="A51" t="s">
        <v>55</v>
      </c>
      <c r="C51" s="3">
        <v>10</v>
      </c>
      <c r="D51" s="2" t="s">
        <v>208</v>
      </c>
      <c r="E51" t="s">
        <v>233</v>
      </c>
    </row>
    <row r="52" spans="1:5">
      <c r="A52" t="s">
        <v>56</v>
      </c>
      <c r="C52" s="3">
        <v>10</v>
      </c>
      <c r="D52" s="2" t="s">
        <v>208</v>
      </c>
      <c r="E52" t="s">
        <v>233</v>
      </c>
    </row>
    <row r="53" spans="1:5">
      <c r="A53" t="s">
        <v>57</v>
      </c>
      <c r="C53" s="3">
        <v>10</v>
      </c>
      <c r="D53" s="2" t="s">
        <v>208</v>
      </c>
      <c r="E53" t="s">
        <v>233</v>
      </c>
    </row>
    <row r="54" spans="1:5">
      <c r="A54" t="s">
        <v>58</v>
      </c>
      <c r="C54" s="3">
        <v>10</v>
      </c>
      <c r="D54" s="2" t="s">
        <v>208</v>
      </c>
      <c r="E54" t="s">
        <v>232</v>
      </c>
    </row>
    <row r="55" spans="1:5">
      <c r="A55" t="s">
        <v>59</v>
      </c>
      <c r="C55" s="3">
        <v>11</v>
      </c>
      <c r="D55" s="2" t="s">
        <v>209</v>
      </c>
      <c r="E55" t="s">
        <v>233</v>
      </c>
    </row>
    <row r="56" spans="1:5">
      <c r="A56" t="s">
        <v>60</v>
      </c>
      <c r="C56" s="3">
        <v>11</v>
      </c>
      <c r="D56" s="2" t="s">
        <v>209</v>
      </c>
      <c r="E56" t="s">
        <v>233</v>
      </c>
    </row>
    <row r="57" spans="1:5">
      <c r="A57" t="s">
        <v>61</v>
      </c>
      <c r="C57" s="3">
        <v>11</v>
      </c>
      <c r="D57" s="2" t="s">
        <v>209</v>
      </c>
      <c r="E57" t="s">
        <v>233</v>
      </c>
    </row>
    <row r="58" spans="1:5">
      <c r="A58" t="s">
        <v>62</v>
      </c>
      <c r="C58" s="3">
        <v>11</v>
      </c>
      <c r="D58" s="2" t="s">
        <v>209</v>
      </c>
      <c r="E58" t="s">
        <v>233</v>
      </c>
    </row>
    <row r="59" spans="1:5">
      <c r="A59" t="s">
        <v>63</v>
      </c>
      <c r="C59" s="3">
        <v>11</v>
      </c>
      <c r="D59" s="2" t="s">
        <v>209</v>
      </c>
      <c r="E59" t="s">
        <v>233</v>
      </c>
    </row>
    <row r="60" spans="1:5">
      <c r="A60" t="s">
        <v>64</v>
      </c>
      <c r="C60" s="3">
        <v>12</v>
      </c>
      <c r="D60" s="2" t="s">
        <v>210</v>
      </c>
      <c r="E60" t="s">
        <v>227</v>
      </c>
    </row>
    <row r="61" spans="1:5">
      <c r="A61" t="s">
        <v>65</v>
      </c>
      <c r="C61" s="3">
        <v>12</v>
      </c>
      <c r="D61" s="2" t="s">
        <v>210</v>
      </c>
      <c r="E61" t="s">
        <v>227</v>
      </c>
    </row>
    <row r="62" spans="1:5">
      <c r="A62" t="s">
        <v>66</v>
      </c>
      <c r="C62" s="3">
        <v>12</v>
      </c>
      <c r="D62" s="2" t="s">
        <v>210</v>
      </c>
      <c r="E62" t="s">
        <v>227</v>
      </c>
    </row>
    <row r="63" spans="1:5">
      <c r="A63" t="s">
        <v>67</v>
      </c>
      <c r="C63" s="3">
        <v>12</v>
      </c>
      <c r="D63" s="2" t="s">
        <v>210</v>
      </c>
      <c r="E63" t="s">
        <v>227</v>
      </c>
    </row>
    <row r="64" spans="1:5">
      <c r="A64" t="s">
        <v>68</v>
      </c>
      <c r="C64" s="3">
        <v>12</v>
      </c>
      <c r="D64" s="2" t="s">
        <v>210</v>
      </c>
      <c r="E64" t="s">
        <v>227</v>
      </c>
    </row>
    <row r="65" spans="1:5">
      <c r="A65" t="s">
        <v>69</v>
      </c>
      <c r="C65" s="3">
        <v>12</v>
      </c>
      <c r="D65" s="2" t="s">
        <v>210</v>
      </c>
      <c r="E65" t="s">
        <v>227</v>
      </c>
    </row>
    <row r="66" spans="1:5">
      <c r="A66" t="s">
        <v>70</v>
      </c>
      <c r="C66" s="3">
        <v>12</v>
      </c>
      <c r="D66" s="2" t="s">
        <v>210</v>
      </c>
      <c r="E66" t="s">
        <v>227</v>
      </c>
    </row>
    <row r="67" spans="1:5">
      <c r="A67" t="s">
        <v>71</v>
      </c>
      <c r="C67" s="3">
        <v>12</v>
      </c>
      <c r="D67" s="2" t="s">
        <v>210</v>
      </c>
      <c r="E67" t="s">
        <v>227</v>
      </c>
    </row>
    <row r="68" spans="1:5">
      <c r="A68" t="s">
        <v>72</v>
      </c>
      <c r="C68" s="3">
        <v>12</v>
      </c>
      <c r="D68" s="2" t="s">
        <v>210</v>
      </c>
      <c r="E68" t="s">
        <v>227</v>
      </c>
    </row>
    <row r="69" spans="1:5">
      <c r="A69" t="s">
        <v>73</v>
      </c>
      <c r="C69" s="3">
        <v>12</v>
      </c>
      <c r="D69" s="2" t="s">
        <v>210</v>
      </c>
      <c r="E69" t="s">
        <v>227</v>
      </c>
    </row>
    <row r="70" spans="1:5">
      <c r="A70" t="s">
        <v>74</v>
      </c>
      <c r="C70" s="3">
        <v>12</v>
      </c>
      <c r="D70" s="2" t="s">
        <v>210</v>
      </c>
      <c r="E70" t="s">
        <v>227</v>
      </c>
    </row>
    <row r="71" spans="1:5">
      <c r="A71" t="s">
        <v>75</v>
      </c>
      <c r="C71" s="3">
        <v>13</v>
      </c>
      <c r="D71" s="2" t="s">
        <v>211</v>
      </c>
      <c r="E71" t="s">
        <v>227</v>
      </c>
    </row>
    <row r="72" spans="1:5">
      <c r="A72" t="s">
        <v>76</v>
      </c>
      <c r="C72" s="3">
        <v>13</v>
      </c>
      <c r="D72" s="2" t="s">
        <v>211</v>
      </c>
      <c r="E72" t="s">
        <v>227</v>
      </c>
    </row>
    <row r="73" spans="1:5">
      <c r="A73" t="s">
        <v>77</v>
      </c>
      <c r="C73" s="3">
        <v>13</v>
      </c>
      <c r="D73" s="2" t="s">
        <v>211</v>
      </c>
      <c r="E73" t="s">
        <v>227</v>
      </c>
    </row>
    <row r="74" spans="1:5">
      <c r="A74" t="s">
        <v>78</v>
      </c>
      <c r="C74" s="3">
        <v>13</v>
      </c>
      <c r="D74" s="2" t="s">
        <v>211</v>
      </c>
      <c r="E74" t="s">
        <v>227</v>
      </c>
    </row>
    <row r="75" spans="1:5">
      <c r="A75" t="s">
        <v>79</v>
      </c>
      <c r="C75" s="3">
        <v>13</v>
      </c>
      <c r="D75" s="2" t="s">
        <v>211</v>
      </c>
      <c r="E75" t="s">
        <v>227</v>
      </c>
    </row>
    <row r="76" spans="1:5">
      <c r="A76" t="s">
        <v>80</v>
      </c>
      <c r="C76" s="3">
        <v>13</v>
      </c>
      <c r="D76" s="2" t="s">
        <v>211</v>
      </c>
      <c r="E76" t="s">
        <v>227</v>
      </c>
    </row>
    <row r="77" spans="1:5">
      <c r="A77" t="s">
        <v>81</v>
      </c>
      <c r="C77" s="3">
        <v>13</v>
      </c>
      <c r="D77" s="2" t="s">
        <v>211</v>
      </c>
      <c r="E77" t="s">
        <v>227</v>
      </c>
    </row>
    <row r="78" spans="1:5">
      <c r="A78" t="s">
        <v>82</v>
      </c>
      <c r="C78" s="3">
        <v>14</v>
      </c>
      <c r="D78" s="2" t="s">
        <v>212</v>
      </c>
      <c r="E78" t="s">
        <v>237</v>
      </c>
    </row>
    <row r="79" spans="1:5">
      <c r="A79" t="s">
        <v>83</v>
      </c>
      <c r="C79" s="3">
        <v>14</v>
      </c>
      <c r="D79" s="2" t="s">
        <v>212</v>
      </c>
      <c r="E79" t="s">
        <v>237</v>
      </c>
    </row>
    <row r="80" spans="1:5">
      <c r="A80" t="s">
        <v>84</v>
      </c>
      <c r="C80" s="3">
        <v>14</v>
      </c>
      <c r="D80" s="2" t="s">
        <v>212</v>
      </c>
      <c r="E80" t="s">
        <v>237</v>
      </c>
    </row>
    <row r="81" spans="1:5">
      <c r="A81" t="s">
        <v>85</v>
      </c>
      <c r="C81" s="3">
        <v>14</v>
      </c>
      <c r="D81" s="2" t="s">
        <v>212</v>
      </c>
      <c r="E81" t="s">
        <v>237</v>
      </c>
    </row>
    <row r="82" spans="1:5">
      <c r="A82" t="s">
        <v>86</v>
      </c>
      <c r="C82" s="3">
        <v>15</v>
      </c>
      <c r="D82" s="2" t="s">
        <v>213</v>
      </c>
      <c r="E82" t="s">
        <v>237</v>
      </c>
    </row>
    <row r="83" spans="1:5">
      <c r="A83" t="s">
        <v>87</v>
      </c>
      <c r="C83" s="3">
        <v>15</v>
      </c>
      <c r="D83" s="2" t="s">
        <v>213</v>
      </c>
      <c r="E83" t="s">
        <v>237</v>
      </c>
    </row>
    <row r="84" spans="1:5">
      <c r="A84" t="s">
        <v>88</v>
      </c>
      <c r="C84" s="3">
        <v>25</v>
      </c>
      <c r="D84" s="2" t="s">
        <v>214</v>
      </c>
      <c r="E84" t="s">
        <v>237</v>
      </c>
    </row>
    <row r="85" spans="1:5">
      <c r="A85" t="s">
        <v>89</v>
      </c>
      <c r="C85" s="3">
        <v>25</v>
      </c>
      <c r="D85" s="2" t="s">
        <v>214</v>
      </c>
      <c r="E85" t="s">
        <v>237</v>
      </c>
    </row>
    <row r="86" spans="1:5">
      <c r="A86" t="s">
        <v>90</v>
      </c>
      <c r="C86" s="3">
        <v>25</v>
      </c>
      <c r="D86" s="2" t="s">
        <v>214</v>
      </c>
      <c r="E86" t="s">
        <v>237</v>
      </c>
    </row>
    <row r="87" spans="1:5">
      <c r="A87" t="s">
        <v>91</v>
      </c>
      <c r="C87" s="3">
        <v>25</v>
      </c>
      <c r="D87" s="2" t="s">
        <v>214</v>
      </c>
      <c r="E87" t="s">
        <v>237</v>
      </c>
    </row>
    <row r="88" spans="1:5">
      <c r="A88" t="s">
        <v>92</v>
      </c>
      <c r="C88" s="3">
        <v>25</v>
      </c>
      <c r="D88" s="2" t="s">
        <v>214</v>
      </c>
      <c r="E88" t="s">
        <v>237</v>
      </c>
    </row>
    <row r="89" spans="1:5">
      <c r="A89" t="s">
        <v>93</v>
      </c>
      <c r="C89" s="3">
        <v>27</v>
      </c>
      <c r="D89" s="2" t="s">
        <v>215</v>
      </c>
      <c r="E89" t="s">
        <v>238</v>
      </c>
    </row>
    <row r="90" spans="1:5">
      <c r="A90" t="s">
        <v>94</v>
      </c>
      <c r="C90" s="3">
        <v>27</v>
      </c>
      <c r="D90" s="2" t="s">
        <v>215</v>
      </c>
      <c r="E90" t="s">
        <v>238</v>
      </c>
    </row>
    <row r="91" spans="1:5">
      <c r="A91" t="s">
        <v>95</v>
      </c>
      <c r="C91" s="3">
        <v>27</v>
      </c>
      <c r="D91" s="2" t="s">
        <v>215</v>
      </c>
      <c r="E91" t="s">
        <v>238</v>
      </c>
    </row>
    <row r="92" spans="1:5">
      <c r="A92" t="s">
        <v>96</v>
      </c>
      <c r="C92" s="3">
        <v>27</v>
      </c>
      <c r="D92" s="2" t="s">
        <v>215</v>
      </c>
      <c r="E92" t="s">
        <v>238</v>
      </c>
    </row>
    <row r="93" spans="1:5">
      <c r="A93" t="s">
        <v>97</v>
      </c>
      <c r="C93" s="3">
        <v>28</v>
      </c>
      <c r="D93" s="2" t="s">
        <v>216</v>
      </c>
      <c r="E93" t="s">
        <v>238</v>
      </c>
    </row>
    <row r="94" spans="1:5">
      <c r="A94" t="s">
        <v>98</v>
      </c>
      <c r="C94" s="3">
        <v>28</v>
      </c>
      <c r="D94" s="2" t="s">
        <v>216</v>
      </c>
      <c r="E94" t="s">
        <v>238</v>
      </c>
    </row>
    <row r="95" spans="1:5">
      <c r="A95" t="s">
        <v>99</v>
      </c>
      <c r="C95" s="3">
        <v>28</v>
      </c>
      <c r="D95" s="2" t="s">
        <v>216</v>
      </c>
      <c r="E95" t="s">
        <v>238</v>
      </c>
    </row>
    <row r="96" spans="1:5">
      <c r="A96" t="s">
        <v>100</v>
      </c>
      <c r="C96" s="3">
        <v>28</v>
      </c>
      <c r="D96" s="2" t="s">
        <v>216</v>
      </c>
      <c r="E96" t="s">
        <v>232</v>
      </c>
    </row>
    <row r="97" spans="1:5">
      <c r="A97" t="s">
        <v>101</v>
      </c>
      <c r="C97" s="3">
        <v>28</v>
      </c>
      <c r="D97" s="2" t="s">
        <v>216</v>
      </c>
      <c r="E97" t="s">
        <v>232</v>
      </c>
    </row>
    <row r="98" spans="1:5">
      <c r="A98" t="s">
        <v>102</v>
      </c>
      <c r="C98" s="3">
        <v>28</v>
      </c>
      <c r="D98" s="2" t="s">
        <v>216</v>
      </c>
      <c r="E98" t="s">
        <v>227</v>
      </c>
    </row>
    <row r="99" spans="1:5">
      <c r="A99" t="s">
        <v>103</v>
      </c>
      <c r="C99" s="3">
        <v>28</v>
      </c>
      <c r="D99" s="2" t="s">
        <v>216</v>
      </c>
      <c r="E99" t="s">
        <v>227</v>
      </c>
    </row>
    <row r="100" spans="1:5">
      <c r="A100" t="s">
        <v>104</v>
      </c>
      <c r="C100" s="3">
        <v>28</v>
      </c>
      <c r="D100" s="2" t="s">
        <v>216</v>
      </c>
      <c r="E100" t="s">
        <v>227</v>
      </c>
    </row>
    <row r="101" spans="1:5">
      <c r="A101" t="s">
        <v>105</v>
      </c>
      <c r="C101" s="3">
        <v>28</v>
      </c>
      <c r="D101" s="2" t="s">
        <v>216</v>
      </c>
      <c r="E101" t="s">
        <v>227</v>
      </c>
    </row>
    <row r="102" spans="1:5">
      <c r="A102" t="s">
        <v>106</v>
      </c>
      <c r="C102" s="3">
        <v>16</v>
      </c>
      <c r="D102" s="2" t="s">
        <v>217</v>
      </c>
      <c r="E102" t="s">
        <v>239</v>
      </c>
    </row>
    <row r="103" spans="1:5">
      <c r="A103" t="s">
        <v>107</v>
      </c>
      <c r="C103" s="3">
        <v>16</v>
      </c>
      <c r="D103" s="2" t="s">
        <v>217</v>
      </c>
      <c r="E103" t="s">
        <v>240</v>
      </c>
    </row>
    <row r="104" spans="1:5">
      <c r="A104" t="s">
        <v>108</v>
      </c>
      <c r="C104" s="3">
        <v>16</v>
      </c>
      <c r="D104" s="2" t="s">
        <v>217</v>
      </c>
      <c r="E104" t="s">
        <v>240</v>
      </c>
    </row>
    <row r="105" spans="1:5">
      <c r="A105" t="s">
        <v>109</v>
      </c>
      <c r="C105" s="3">
        <v>16</v>
      </c>
      <c r="D105" s="2" t="s">
        <v>217</v>
      </c>
      <c r="E105" t="s">
        <v>240</v>
      </c>
    </row>
    <row r="106" spans="1:5">
      <c r="A106" t="s">
        <v>110</v>
      </c>
      <c r="C106" s="3">
        <v>16</v>
      </c>
      <c r="D106" s="2" t="s">
        <v>217</v>
      </c>
      <c r="E106" t="s">
        <v>240</v>
      </c>
    </row>
    <row r="107" spans="1:5">
      <c r="A107" t="s">
        <v>111</v>
      </c>
      <c r="C107" s="3">
        <v>16</v>
      </c>
      <c r="D107" s="2" t="s">
        <v>217</v>
      </c>
      <c r="E107" t="s">
        <v>241</v>
      </c>
    </row>
    <row r="108" spans="1:5">
      <c r="A108" t="s">
        <v>112</v>
      </c>
      <c r="C108" s="3">
        <v>16</v>
      </c>
      <c r="D108" s="2" t="s">
        <v>217</v>
      </c>
      <c r="E108" t="s">
        <v>240</v>
      </c>
    </row>
    <row r="109" spans="1:5">
      <c r="A109" t="s">
        <v>113</v>
      </c>
      <c r="C109" s="3">
        <v>16</v>
      </c>
      <c r="D109" s="2" t="s">
        <v>217</v>
      </c>
      <c r="E109" t="s">
        <v>240</v>
      </c>
    </row>
    <row r="110" spans="1:5">
      <c r="A110" t="s">
        <v>114</v>
      </c>
      <c r="C110" s="3">
        <v>16</v>
      </c>
      <c r="D110" s="2" t="s">
        <v>217</v>
      </c>
      <c r="E110" t="s">
        <v>240</v>
      </c>
    </row>
    <row r="111" spans="1:5">
      <c r="A111" t="s">
        <v>115</v>
      </c>
      <c r="C111" s="3">
        <v>17</v>
      </c>
      <c r="D111" s="2" t="s">
        <v>218</v>
      </c>
      <c r="E111" t="s">
        <v>239</v>
      </c>
    </row>
    <row r="112" spans="1:5">
      <c r="A112" t="s">
        <v>116</v>
      </c>
      <c r="C112" s="3">
        <v>17</v>
      </c>
      <c r="D112" s="2" t="s">
        <v>218</v>
      </c>
      <c r="E112" t="s">
        <v>239</v>
      </c>
    </row>
    <row r="113" spans="1:5">
      <c r="A113" t="s">
        <v>117</v>
      </c>
      <c r="C113" s="3">
        <v>17</v>
      </c>
      <c r="D113" s="2" t="s">
        <v>218</v>
      </c>
      <c r="E113" t="s">
        <v>239</v>
      </c>
    </row>
    <row r="114" spans="1:5">
      <c r="A114" t="s">
        <v>118</v>
      </c>
      <c r="C114" s="3">
        <v>17</v>
      </c>
      <c r="D114" s="2" t="s">
        <v>218</v>
      </c>
      <c r="E114" t="s">
        <v>240</v>
      </c>
    </row>
    <row r="115" spans="1:5">
      <c r="A115" t="s">
        <v>119</v>
      </c>
      <c r="C115" s="3">
        <v>17</v>
      </c>
      <c r="D115" s="2" t="s">
        <v>218</v>
      </c>
      <c r="E115" t="s">
        <v>240</v>
      </c>
    </row>
    <row r="116" spans="1:5">
      <c r="A116" t="s">
        <v>120</v>
      </c>
      <c r="C116" s="3">
        <v>17</v>
      </c>
      <c r="D116" s="2" t="s">
        <v>218</v>
      </c>
      <c r="E116" t="s">
        <v>239</v>
      </c>
    </row>
    <row r="117" spans="1:5">
      <c r="A117" t="s">
        <v>121</v>
      </c>
      <c r="C117" s="3">
        <v>17</v>
      </c>
      <c r="D117" s="2" t="s">
        <v>218</v>
      </c>
      <c r="E117" t="s">
        <v>240</v>
      </c>
    </row>
    <row r="118" spans="1:5">
      <c r="A118" t="s">
        <v>122</v>
      </c>
      <c r="C118" s="3">
        <v>18</v>
      </c>
      <c r="D118" s="2" t="s">
        <v>219</v>
      </c>
      <c r="E118" t="s">
        <v>239</v>
      </c>
    </row>
    <row r="119" spans="1:5">
      <c r="A119" t="s">
        <v>123</v>
      </c>
      <c r="C119" s="3">
        <v>18</v>
      </c>
      <c r="D119" s="2" t="s">
        <v>219</v>
      </c>
      <c r="E119" t="s">
        <v>239</v>
      </c>
    </row>
    <row r="120" spans="1:5">
      <c r="A120" t="s">
        <v>124</v>
      </c>
      <c r="C120" s="3">
        <v>18</v>
      </c>
      <c r="D120" s="2" t="s">
        <v>219</v>
      </c>
      <c r="E120" t="s">
        <v>242</v>
      </c>
    </row>
    <row r="121" spans="1:5">
      <c r="A121" t="s">
        <v>125</v>
      </c>
      <c r="C121" s="3">
        <v>18</v>
      </c>
      <c r="D121" s="2" t="s">
        <v>219</v>
      </c>
      <c r="E121" t="s">
        <v>242</v>
      </c>
    </row>
    <row r="122" spans="1:5">
      <c r="A122" t="s">
        <v>126</v>
      </c>
      <c r="C122" s="3">
        <v>18</v>
      </c>
      <c r="D122" s="2" t="s">
        <v>219</v>
      </c>
      <c r="E122" t="s">
        <v>242</v>
      </c>
    </row>
    <row r="123" spans="1:5">
      <c r="A123" t="s">
        <v>127</v>
      </c>
      <c r="C123" s="3">
        <v>18</v>
      </c>
      <c r="D123" s="2" t="s">
        <v>219</v>
      </c>
      <c r="E123" t="s">
        <v>242</v>
      </c>
    </row>
    <row r="124" spans="1:5">
      <c r="A124" t="s">
        <v>172</v>
      </c>
      <c r="B124" t="s">
        <v>11</v>
      </c>
      <c r="C124" s="3">
        <v>19</v>
      </c>
      <c r="D124" s="2" t="s">
        <v>220</v>
      </c>
      <c r="E124" t="s">
        <v>242</v>
      </c>
    </row>
    <row r="125" spans="1:5">
      <c r="A125" t="s">
        <v>128</v>
      </c>
      <c r="B125" t="s">
        <v>12</v>
      </c>
      <c r="C125" s="3">
        <v>19</v>
      </c>
      <c r="D125" s="2" t="s">
        <v>220</v>
      </c>
      <c r="E125" t="s">
        <v>242</v>
      </c>
    </row>
    <row r="126" spans="1:5">
      <c r="A126" t="s">
        <v>128</v>
      </c>
      <c r="B126" t="s">
        <v>13</v>
      </c>
      <c r="C126" s="3">
        <v>19</v>
      </c>
      <c r="D126" s="2" t="s">
        <v>220</v>
      </c>
      <c r="E126" t="s">
        <v>242</v>
      </c>
    </row>
    <row r="127" spans="1:5">
      <c r="A127" t="s">
        <v>172</v>
      </c>
      <c r="B127" t="s">
        <v>173</v>
      </c>
      <c r="C127" s="3">
        <v>19</v>
      </c>
      <c r="D127" s="2" t="s">
        <v>220</v>
      </c>
      <c r="E127" t="s">
        <v>242</v>
      </c>
    </row>
    <row r="128" spans="1:5">
      <c r="A128" t="s">
        <v>128</v>
      </c>
      <c r="B128" t="s">
        <v>174</v>
      </c>
      <c r="C128" s="3">
        <v>19</v>
      </c>
      <c r="D128" s="2" t="s">
        <v>220</v>
      </c>
      <c r="E128" t="s">
        <v>242</v>
      </c>
    </row>
    <row r="129" spans="1:5">
      <c r="A129" t="s">
        <v>128</v>
      </c>
      <c r="B129" t="s">
        <v>175</v>
      </c>
      <c r="C129" s="3">
        <v>19</v>
      </c>
      <c r="D129" s="2" t="s">
        <v>220</v>
      </c>
      <c r="E129" t="s">
        <v>242</v>
      </c>
    </row>
    <row r="130" spans="1:5">
      <c r="A130" t="s">
        <v>129</v>
      </c>
      <c r="C130" s="3">
        <v>20</v>
      </c>
      <c r="D130" s="2" t="s">
        <v>221</v>
      </c>
      <c r="E130" t="s">
        <v>243</v>
      </c>
    </row>
    <row r="131" spans="1:5">
      <c r="A131" t="s">
        <v>130</v>
      </c>
      <c r="C131" s="3">
        <v>20</v>
      </c>
      <c r="D131" s="2" t="s">
        <v>221</v>
      </c>
      <c r="E131" t="s">
        <v>243</v>
      </c>
    </row>
    <row r="132" spans="1:5">
      <c r="A132" t="s">
        <v>131</v>
      </c>
      <c r="C132" s="3">
        <v>20</v>
      </c>
      <c r="D132" s="2" t="s">
        <v>221</v>
      </c>
      <c r="E132" t="s">
        <v>243</v>
      </c>
    </row>
    <row r="133" spans="1:5">
      <c r="A133" t="s">
        <v>132</v>
      </c>
      <c r="C133" s="3">
        <v>20</v>
      </c>
      <c r="D133" s="2" t="s">
        <v>221</v>
      </c>
      <c r="E133" t="s">
        <v>243</v>
      </c>
    </row>
    <row r="134" spans="1:5">
      <c r="A134" t="s">
        <v>133</v>
      </c>
      <c r="C134" s="3">
        <v>20</v>
      </c>
      <c r="D134" s="2" t="s">
        <v>221</v>
      </c>
      <c r="E134" t="s">
        <v>243</v>
      </c>
    </row>
    <row r="135" spans="1:5">
      <c r="A135" t="s">
        <v>134</v>
      </c>
      <c r="C135" s="3">
        <v>20</v>
      </c>
      <c r="D135" s="2" t="s">
        <v>221</v>
      </c>
      <c r="E135" t="s">
        <v>243</v>
      </c>
    </row>
    <row r="136" spans="1:5">
      <c r="A136" t="s">
        <v>135</v>
      </c>
      <c r="C136" s="3">
        <v>21</v>
      </c>
      <c r="D136" s="2" t="s">
        <v>222</v>
      </c>
      <c r="E136" t="s">
        <v>244</v>
      </c>
    </row>
    <row r="137" spans="1:5">
      <c r="A137" t="s">
        <v>136</v>
      </c>
      <c r="C137" s="3">
        <v>21</v>
      </c>
      <c r="D137" s="2" t="s">
        <v>222</v>
      </c>
      <c r="E137" t="s">
        <v>244</v>
      </c>
    </row>
    <row r="138" spans="1:5">
      <c r="A138" t="s">
        <v>137</v>
      </c>
      <c r="C138" s="3">
        <v>21</v>
      </c>
      <c r="D138" s="2" t="s">
        <v>222</v>
      </c>
      <c r="E138" t="s">
        <v>244</v>
      </c>
    </row>
    <row r="139" spans="1:5">
      <c r="A139" t="s">
        <v>138</v>
      </c>
      <c r="C139" s="3">
        <v>22</v>
      </c>
      <c r="D139" s="2" t="s">
        <v>223</v>
      </c>
      <c r="E139" t="s">
        <v>244</v>
      </c>
    </row>
    <row r="140" spans="1:5">
      <c r="A140" t="s">
        <v>139</v>
      </c>
      <c r="C140" s="3">
        <v>22</v>
      </c>
      <c r="D140" s="2" t="s">
        <v>223</v>
      </c>
      <c r="E140" t="s">
        <v>244</v>
      </c>
    </row>
    <row r="141" spans="1:5">
      <c r="A141" t="s">
        <v>140</v>
      </c>
      <c r="C141" s="3">
        <v>22</v>
      </c>
      <c r="D141" s="2" t="s">
        <v>223</v>
      </c>
      <c r="E141" t="s">
        <v>244</v>
      </c>
    </row>
    <row r="142" spans="1:5">
      <c r="A142" t="s">
        <v>141</v>
      </c>
      <c r="C142" s="3">
        <v>22</v>
      </c>
      <c r="D142" s="2" t="s">
        <v>223</v>
      </c>
      <c r="E142" t="s">
        <v>244</v>
      </c>
    </row>
    <row r="143" spans="1:5">
      <c r="A143" t="s">
        <v>142</v>
      </c>
      <c r="C143" s="3">
        <v>22</v>
      </c>
      <c r="D143" s="2" t="s">
        <v>223</v>
      </c>
      <c r="E143" t="s">
        <v>244</v>
      </c>
    </row>
    <row r="144" spans="1:5">
      <c r="A144" t="s">
        <v>143</v>
      </c>
      <c r="C144" s="3">
        <v>22</v>
      </c>
      <c r="D144" s="2" t="s">
        <v>223</v>
      </c>
      <c r="E144" t="s">
        <v>244</v>
      </c>
    </row>
    <row r="145" spans="1:5">
      <c r="A145" t="s">
        <v>144</v>
      </c>
      <c r="C145" s="3">
        <v>22</v>
      </c>
      <c r="D145" s="2" t="s">
        <v>223</v>
      </c>
      <c r="E145" t="s">
        <v>244</v>
      </c>
    </row>
    <row r="146" spans="1:5">
      <c r="A146" t="s">
        <v>145</v>
      </c>
      <c r="C146" s="3">
        <v>22</v>
      </c>
      <c r="D146" s="2" t="s">
        <v>223</v>
      </c>
      <c r="E146" t="s">
        <v>244</v>
      </c>
    </row>
    <row r="147" spans="1:5">
      <c r="A147" t="s">
        <v>146</v>
      </c>
      <c r="C147" s="3">
        <v>22</v>
      </c>
      <c r="D147" s="2" t="s">
        <v>223</v>
      </c>
      <c r="E147" t="s">
        <v>244</v>
      </c>
    </row>
    <row r="148" spans="1:5">
      <c r="A148" t="s">
        <v>147</v>
      </c>
      <c r="C148" s="3">
        <v>22</v>
      </c>
      <c r="D148" s="2" t="s">
        <v>223</v>
      </c>
      <c r="E148" t="s">
        <v>244</v>
      </c>
    </row>
    <row r="149" spans="1:5">
      <c r="A149" t="s">
        <v>148</v>
      </c>
      <c r="C149" s="3">
        <v>22</v>
      </c>
      <c r="D149" s="2" t="s">
        <v>223</v>
      </c>
      <c r="E149" t="s">
        <v>244</v>
      </c>
    </row>
    <row r="150" spans="1:5">
      <c r="A150" t="s">
        <v>149</v>
      </c>
      <c r="C150" s="3">
        <v>22</v>
      </c>
      <c r="D150" s="2" t="s">
        <v>223</v>
      </c>
      <c r="E150" t="s">
        <v>244</v>
      </c>
    </row>
    <row r="151" spans="1:5">
      <c r="A151" t="s">
        <v>150</v>
      </c>
      <c r="C151" s="3">
        <v>22</v>
      </c>
      <c r="D151" s="2" t="s">
        <v>223</v>
      </c>
      <c r="E151" t="s">
        <v>244</v>
      </c>
    </row>
    <row r="152" spans="1:5">
      <c r="A152" t="s">
        <v>151</v>
      </c>
      <c r="C152" s="3">
        <v>22</v>
      </c>
      <c r="D152" s="2" t="s">
        <v>223</v>
      </c>
      <c r="E152" t="s">
        <v>243</v>
      </c>
    </row>
    <row r="153" spans="1:5">
      <c r="A153" t="s">
        <v>152</v>
      </c>
      <c r="C153" s="3">
        <v>23</v>
      </c>
      <c r="D153" s="2" t="s">
        <v>224</v>
      </c>
      <c r="E153" t="s">
        <v>245</v>
      </c>
    </row>
    <row r="154" spans="1:5">
      <c r="A154" t="s">
        <v>153</v>
      </c>
      <c r="C154" s="3">
        <v>23</v>
      </c>
      <c r="D154" s="2" t="s">
        <v>224</v>
      </c>
      <c r="E154" t="s">
        <v>245</v>
      </c>
    </row>
    <row r="155" spans="1:5">
      <c r="A155" t="s">
        <v>154</v>
      </c>
      <c r="C155" s="3">
        <v>23</v>
      </c>
      <c r="D155" s="2" t="s">
        <v>224</v>
      </c>
      <c r="E155" t="s">
        <v>245</v>
      </c>
    </row>
    <row r="156" spans="1:5">
      <c r="A156" t="s">
        <v>155</v>
      </c>
      <c r="C156" s="3">
        <v>23</v>
      </c>
      <c r="D156" s="2" t="s">
        <v>224</v>
      </c>
      <c r="E156" t="s">
        <v>245</v>
      </c>
    </row>
    <row r="157" spans="1:5">
      <c r="A157" t="s">
        <v>156</v>
      </c>
      <c r="C157" s="3">
        <v>23</v>
      </c>
      <c r="D157" s="2" t="s">
        <v>224</v>
      </c>
      <c r="E157" t="s">
        <v>245</v>
      </c>
    </row>
    <row r="158" spans="1:5">
      <c r="A158" t="s">
        <v>157</v>
      </c>
      <c r="C158" s="3">
        <v>23</v>
      </c>
      <c r="D158" s="2" t="s">
        <v>224</v>
      </c>
      <c r="E158" t="s">
        <v>245</v>
      </c>
    </row>
    <row r="159" spans="1:5">
      <c r="A159" t="s">
        <v>158</v>
      </c>
      <c r="C159" s="3">
        <v>23</v>
      </c>
      <c r="D159" s="2" t="s">
        <v>224</v>
      </c>
      <c r="E159" t="s">
        <v>245</v>
      </c>
    </row>
    <row r="160" spans="1:5">
      <c r="A160" t="s">
        <v>159</v>
      </c>
      <c r="C160" s="3">
        <v>24</v>
      </c>
      <c r="D160" s="2" t="s">
        <v>225</v>
      </c>
      <c r="E160" t="s">
        <v>248</v>
      </c>
    </row>
    <row r="161" spans="1:5">
      <c r="A161" t="s">
        <v>160</v>
      </c>
      <c r="C161" s="3">
        <v>24</v>
      </c>
      <c r="D161" s="2" t="s">
        <v>225</v>
      </c>
      <c r="E161" t="s">
        <v>248</v>
      </c>
    </row>
    <row r="162" spans="1:5">
      <c r="A162" t="s">
        <v>161</v>
      </c>
      <c r="C162" s="3">
        <v>24</v>
      </c>
      <c r="D162" s="2" t="s">
        <v>225</v>
      </c>
      <c r="E162" t="s">
        <v>247</v>
      </c>
    </row>
    <row r="163" spans="1:5">
      <c r="A163" t="s">
        <v>162</v>
      </c>
      <c r="C163" s="3">
        <v>24</v>
      </c>
      <c r="D163" s="2" t="s">
        <v>225</v>
      </c>
      <c r="E163" t="s">
        <v>248</v>
      </c>
    </row>
    <row r="164" spans="1:5">
      <c r="A164" t="s">
        <v>163</v>
      </c>
      <c r="C164" s="3">
        <v>24</v>
      </c>
      <c r="D164" s="2" t="s">
        <v>225</v>
      </c>
      <c r="E164" t="s">
        <v>246</v>
      </c>
    </row>
    <row r="165" spans="1:5">
      <c r="A165" t="s">
        <v>164</v>
      </c>
      <c r="C165" s="3">
        <v>26</v>
      </c>
      <c r="D165" s="2" t="s">
        <v>226</v>
      </c>
      <c r="E165" t="s">
        <v>239</v>
      </c>
    </row>
    <row r="166" spans="1:5">
      <c r="A166" t="s">
        <v>165</v>
      </c>
      <c r="C166" s="3">
        <v>26</v>
      </c>
      <c r="D166" s="2" t="s">
        <v>226</v>
      </c>
      <c r="E166" t="s">
        <v>239</v>
      </c>
    </row>
    <row r="167" spans="1:5">
      <c r="A167" t="s">
        <v>166</v>
      </c>
      <c r="C167" s="3">
        <v>26</v>
      </c>
      <c r="D167" s="2" t="s">
        <v>226</v>
      </c>
      <c r="E167" t="s">
        <v>239</v>
      </c>
    </row>
    <row r="168" spans="1:5">
      <c r="A168" t="s">
        <v>167</v>
      </c>
      <c r="C168" s="3">
        <v>26</v>
      </c>
      <c r="D168" s="2" t="s">
        <v>226</v>
      </c>
      <c r="E168" t="s">
        <v>239</v>
      </c>
    </row>
    <row r="169" spans="1:5">
      <c r="A169" t="s">
        <v>168</v>
      </c>
      <c r="C169" s="3">
        <v>26</v>
      </c>
      <c r="D169" s="2" t="s">
        <v>226</v>
      </c>
      <c r="E169" t="s">
        <v>246</v>
      </c>
    </row>
    <row r="170" spans="1:5">
      <c r="A170" t="s">
        <v>169</v>
      </c>
      <c r="C170" s="3">
        <v>26</v>
      </c>
      <c r="D170" s="2" t="s">
        <v>226</v>
      </c>
      <c r="E170" t="s">
        <v>249</v>
      </c>
    </row>
    <row r="171" spans="1:5">
      <c r="A171" t="s">
        <v>128</v>
      </c>
      <c r="B171" t="s">
        <v>14</v>
      </c>
      <c r="C171" s="3">
        <v>26</v>
      </c>
      <c r="D171" s="2" t="s">
        <v>226</v>
      </c>
      <c r="E171" t="s">
        <v>249</v>
      </c>
    </row>
    <row r="172" spans="1:5">
      <c r="A172" t="s">
        <v>128</v>
      </c>
      <c r="B172" t="s">
        <v>15</v>
      </c>
      <c r="C172" s="3">
        <v>26</v>
      </c>
      <c r="D172" s="2" t="s">
        <v>226</v>
      </c>
      <c r="E172" t="s">
        <v>249</v>
      </c>
    </row>
    <row r="173" spans="1:5">
      <c r="A173" t="s">
        <v>128</v>
      </c>
      <c r="B173" t="s">
        <v>16</v>
      </c>
      <c r="C173" s="3">
        <v>26</v>
      </c>
      <c r="D173" s="2" t="s">
        <v>226</v>
      </c>
      <c r="E173" t="s">
        <v>249</v>
      </c>
    </row>
    <row r="174" spans="1:5">
      <c r="A174" t="s">
        <v>128</v>
      </c>
      <c r="B174" t="s">
        <v>17</v>
      </c>
      <c r="C174" s="3">
        <v>26</v>
      </c>
      <c r="D174" s="2" t="s">
        <v>226</v>
      </c>
      <c r="E174" t="s">
        <v>249</v>
      </c>
    </row>
    <row r="175" spans="1:5">
      <c r="A175" t="s">
        <v>128</v>
      </c>
      <c r="B175" t="s">
        <v>18</v>
      </c>
      <c r="C175" s="3">
        <v>26</v>
      </c>
      <c r="D175" s="2" t="s">
        <v>226</v>
      </c>
      <c r="E175" t="s">
        <v>249</v>
      </c>
    </row>
    <row r="176" spans="1:5">
      <c r="A176" t="s">
        <v>128</v>
      </c>
      <c r="B176" t="s">
        <v>176</v>
      </c>
      <c r="C176" s="3">
        <v>26</v>
      </c>
      <c r="D176" s="2" t="s">
        <v>226</v>
      </c>
      <c r="E176" t="s">
        <v>249</v>
      </c>
    </row>
    <row r="177" spans="1:5">
      <c r="A177" t="s">
        <v>128</v>
      </c>
      <c r="B177" t="s">
        <v>177</v>
      </c>
      <c r="C177" s="3">
        <v>26</v>
      </c>
      <c r="D177" s="2" t="s">
        <v>226</v>
      </c>
      <c r="E177" t="s">
        <v>249</v>
      </c>
    </row>
    <row r="178" spans="1:5">
      <c r="A178" t="s">
        <v>171</v>
      </c>
      <c r="B178" t="s">
        <v>178</v>
      </c>
      <c r="C178" s="3">
        <v>26</v>
      </c>
      <c r="D178" s="2" t="s">
        <v>226</v>
      </c>
      <c r="E178" t="s">
        <v>249</v>
      </c>
    </row>
    <row r="179" spans="1:5">
      <c r="A179" t="s">
        <v>128</v>
      </c>
      <c r="B179" t="s">
        <v>179</v>
      </c>
      <c r="C179" s="3">
        <v>26</v>
      </c>
      <c r="D179" s="2" t="s">
        <v>226</v>
      </c>
      <c r="E179" t="s">
        <v>249</v>
      </c>
    </row>
    <row r="180" spans="1:5">
      <c r="A180" t="s">
        <v>128</v>
      </c>
      <c r="B180" t="s">
        <v>180</v>
      </c>
      <c r="C180" s="3">
        <v>26</v>
      </c>
      <c r="D180" s="2" t="s">
        <v>226</v>
      </c>
      <c r="E180" t="s">
        <v>249</v>
      </c>
    </row>
    <row r="181" spans="1:5">
      <c r="A181" t="s">
        <v>128</v>
      </c>
      <c r="B181" t="s">
        <v>181</v>
      </c>
      <c r="C181" s="3">
        <v>26</v>
      </c>
      <c r="D181" s="2" t="s">
        <v>226</v>
      </c>
      <c r="E181" t="s">
        <v>249</v>
      </c>
    </row>
    <row r="182" spans="1:5">
      <c r="A182" t="s">
        <v>128</v>
      </c>
      <c r="B182" t="s">
        <v>182</v>
      </c>
      <c r="C182" s="3">
        <v>26</v>
      </c>
      <c r="D182" s="2" t="s">
        <v>226</v>
      </c>
      <c r="E182" t="s">
        <v>249</v>
      </c>
    </row>
    <row r="183" spans="1:5">
      <c r="A183" t="s">
        <v>128</v>
      </c>
      <c r="B183" t="s">
        <v>183</v>
      </c>
      <c r="C183" s="3">
        <v>26</v>
      </c>
      <c r="D183" s="2" t="s">
        <v>226</v>
      </c>
      <c r="E183" t="s">
        <v>249</v>
      </c>
    </row>
    <row r="184" spans="1:5">
      <c r="A184" t="s">
        <v>128</v>
      </c>
      <c r="B184" t="s">
        <v>184</v>
      </c>
      <c r="C184" s="3">
        <v>26</v>
      </c>
      <c r="D184" s="2" t="s">
        <v>226</v>
      </c>
      <c r="E184" t="s">
        <v>249</v>
      </c>
    </row>
    <row r="185" spans="1:5">
      <c r="A185" t="s">
        <v>128</v>
      </c>
      <c r="B185" t="s">
        <v>185</v>
      </c>
      <c r="C185" s="3">
        <v>26</v>
      </c>
      <c r="D185" s="2" t="s">
        <v>226</v>
      </c>
      <c r="E185" t="s">
        <v>249</v>
      </c>
    </row>
    <row r="186" spans="1:5">
      <c r="A186" t="s">
        <v>128</v>
      </c>
      <c r="B186" t="s">
        <v>186</v>
      </c>
      <c r="C186" s="3">
        <v>26</v>
      </c>
      <c r="D186" s="2" t="s">
        <v>226</v>
      </c>
      <c r="E186" t="s">
        <v>249</v>
      </c>
    </row>
    <row r="187" spans="1:5">
      <c r="A187" t="s">
        <v>128</v>
      </c>
      <c r="B187" t="s">
        <v>187</v>
      </c>
      <c r="C187" s="3">
        <v>26</v>
      </c>
      <c r="D187" s="2" t="s">
        <v>226</v>
      </c>
      <c r="E187" t="s">
        <v>249</v>
      </c>
    </row>
    <row r="188" spans="1:5">
      <c r="A188" t="s">
        <v>128</v>
      </c>
      <c r="B188" t="s">
        <v>188</v>
      </c>
      <c r="C188" s="3">
        <v>26</v>
      </c>
      <c r="D188" s="2" t="s">
        <v>226</v>
      </c>
      <c r="E188" t="s">
        <v>249</v>
      </c>
    </row>
    <row r="189" spans="1:5">
      <c r="A189" t="s">
        <v>128</v>
      </c>
      <c r="B189" t="s">
        <v>189</v>
      </c>
      <c r="C189" s="3">
        <v>26</v>
      </c>
      <c r="D189" s="2" t="s">
        <v>226</v>
      </c>
      <c r="E189" t="s">
        <v>249</v>
      </c>
    </row>
    <row r="190" spans="1:5">
      <c r="A190" t="s">
        <v>128</v>
      </c>
      <c r="B190" t="s">
        <v>190</v>
      </c>
      <c r="C190" s="3">
        <v>26</v>
      </c>
      <c r="D190" s="2" t="s">
        <v>226</v>
      </c>
      <c r="E190" t="s">
        <v>249</v>
      </c>
    </row>
  </sheetData>
  <sheetProtection algorithmName="SHA-512" hashValue="ufdLlJAkUc4o67fk+S63RvzGIQ505PY9Zhacl80R3phOb0kgLWFYumeRvRZ0qcQ6Be8JnRFdsFQ0ribU1VlpGA==" saltValue="+myjxix7BDzdrMwkYYOXSQ==" spinCount="100000" sheet="1" objects="1" scenario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FDF1-7279-4CA9-BBE6-4583DC327661}">
  <dimension ref="A1:J190"/>
  <sheetViews>
    <sheetView topLeftCell="A86" workbookViewId="0">
      <selection activeCell="I100" sqref="I100"/>
    </sheetView>
  </sheetViews>
  <sheetFormatPr defaultRowHeight="16.149999999999999"/>
  <sheetData>
    <row r="1" spans="1:10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J1" t="s">
        <v>256</v>
      </c>
    </row>
    <row r="2" spans="1:10">
      <c r="A2" t="s">
        <v>257</v>
      </c>
      <c r="C2">
        <v>1</v>
      </c>
      <c r="D2" t="s">
        <v>197</v>
      </c>
      <c r="E2" t="s">
        <v>258</v>
      </c>
    </row>
    <row r="3" spans="1:10">
      <c r="A3" t="s">
        <v>19</v>
      </c>
      <c r="C3">
        <v>1</v>
      </c>
      <c r="D3" t="s">
        <v>197</v>
      </c>
      <c r="E3" t="s">
        <v>258</v>
      </c>
    </row>
    <row r="4" spans="1:10">
      <c r="A4" t="s">
        <v>20</v>
      </c>
      <c r="C4">
        <v>1</v>
      </c>
      <c r="D4" t="s">
        <v>197</v>
      </c>
      <c r="E4" t="s">
        <v>258</v>
      </c>
    </row>
    <row r="5" spans="1:10">
      <c r="A5" t="s">
        <v>21</v>
      </c>
      <c r="C5">
        <v>1</v>
      </c>
      <c r="D5" t="s">
        <v>197</v>
      </c>
      <c r="E5" t="s">
        <v>258</v>
      </c>
    </row>
    <row r="6" spans="1:10">
      <c r="A6" t="s">
        <v>23</v>
      </c>
      <c r="C6">
        <v>1</v>
      </c>
      <c r="D6" t="s">
        <v>197</v>
      </c>
      <c r="E6" t="s">
        <v>258</v>
      </c>
    </row>
    <row r="7" spans="1:10">
      <c r="A7" t="s">
        <v>24</v>
      </c>
      <c r="C7">
        <v>2</v>
      </c>
      <c r="D7" t="s">
        <v>199</v>
      </c>
      <c r="E7" t="s">
        <v>259</v>
      </c>
    </row>
    <row r="8" spans="1:10">
      <c r="A8" t="s">
        <v>25</v>
      </c>
      <c r="C8">
        <v>2</v>
      </c>
      <c r="D8" t="s">
        <v>199</v>
      </c>
      <c r="E8" t="s">
        <v>259</v>
      </c>
    </row>
    <row r="9" spans="1:10">
      <c r="A9" t="s">
        <v>26</v>
      </c>
      <c r="C9">
        <v>2</v>
      </c>
      <c r="D9" t="s">
        <v>199</v>
      </c>
      <c r="E9" t="s">
        <v>259</v>
      </c>
    </row>
    <row r="10" spans="1:10">
      <c r="A10" t="s">
        <v>27</v>
      </c>
      <c r="C10">
        <v>2</v>
      </c>
      <c r="D10" t="s">
        <v>199</v>
      </c>
      <c r="E10" t="s">
        <v>259</v>
      </c>
    </row>
    <row r="11" spans="1:10">
      <c r="A11" t="s">
        <v>28</v>
      </c>
      <c r="C11">
        <v>2</v>
      </c>
      <c r="D11" t="s">
        <v>199</v>
      </c>
      <c r="E11" t="s">
        <v>259</v>
      </c>
    </row>
    <row r="12" spans="1:10">
      <c r="A12" t="s">
        <v>29</v>
      </c>
      <c r="C12">
        <v>3</v>
      </c>
      <c r="D12" t="s">
        <v>200</v>
      </c>
      <c r="E12" t="s">
        <v>259</v>
      </c>
    </row>
    <row r="13" spans="1:10">
      <c r="A13" t="s">
        <v>30</v>
      </c>
      <c r="C13">
        <v>3</v>
      </c>
      <c r="D13" t="s">
        <v>200</v>
      </c>
      <c r="E13" t="s">
        <v>259</v>
      </c>
    </row>
    <row r="14" spans="1:10">
      <c r="A14" t="s">
        <v>31</v>
      </c>
      <c r="C14">
        <v>3</v>
      </c>
      <c r="D14" t="s">
        <v>200</v>
      </c>
      <c r="E14" t="s">
        <v>259</v>
      </c>
    </row>
    <row r="15" spans="1:10">
      <c r="A15" t="s">
        <v>32</v>
      </c>
      <c r="C15">
        <v>3</v>
      </c>
      <c r="D15" t="s">
        <v>200</v>
      </c>
      <c r="E15" t="s">
        <v>258</v>
      </c>
    </row>
    <row r="16" spans="1:10">
      <c r="A16" t="s">
        <v>33</v>
      </c>
      <c r="C16">
        <v>4</v>
      </c>
      <c r="D16" t="s">
        <v>201</v>
      </c>
      <c r="E16" t="s">
        <v>259</v>
      </c>
    </row>
    <row r="17" spans="1:5">
      <c r="A17" t="s">
        <v>34</v>
      </c>
      <c r="C17">
        <v>4</v>
      </c>
      <c r="D17" t="s">
        <v>201</v>
      </c>
      <c r="E17" t="s">
        <v>259</v>
      </c>
    </row>
    <row r="18" spans="1:5">
      <c r="A18" t="s">
        <v>311</v>
      </c>
      <c r="C18">
        <v>4</v>
      </c>
      <c r="D18" t="s">
        <v>201</v>
      </c>
      <c r="E18" t="s">
        <v>259</v>
      </c>
    </row>
    <row r="19" spans="1:5">
      <c r="A19" t="s">
        <v>36</v>
      </c>
      <c r="C19">
        <v>4</v>
      </c>
      <c r="D19" t="s">
        <v>201</v>
      </c>
      <c r="E19" t="s">
        <v>258</v>
      </c>
    </row>
    <row r="20" spans="1:5">
      <c r="A20" t="s">
        <v>37</v>
      </c>
      <c r="C20">
        <v>5</v>
      </c>
      <c r="D20" t="s">
        <v>203</v>
      </c>
      <c r="E20" t="s">
        <v>259</v>
      </c>
    </row>
    <row r="21" spans="1:5">
      <c r="A21" t="s">
        <v>38</v>
      </c>
      <c r="C21">
        <v>5</v>
      </c>
      <c r="D21" t="s">
        <v>203</v>
      </c>
      <c r="E21" t="s">
        <v>260</v>
      </c>
    </row>
    <row r="22" spans="1:5">
      <c r="A22" t="s">
        <v>39</v>
      </c>
      <c r="C22">
        <v>5</v>
      </c>
      <c r="D22" t="s">
        <v>203</v>
      </c>
      <c r="E22" t="s">
        <v>260</v>
      </c>
    </row>
    <row r="23" spans="1:5">
      <c r="A23" t="s">
        <v>40</v>
      </c>
      <c r="C23">
        <v>5</v>
      </c>
      <c r="D23" t="s">
        <v>203</v>
      </c>
      <c r="E23" t="s">
        <v>260</v>
      </c>
    </row>
    <row r="24" spans="1:5">
      <c r="A24" t="s">
        <v>41</v>
      </c>
      <c r="C24">
        <v>5</v>
      </c>
      <c r="D24" t="s">
        <v>203</v>
      </c>
      <c r="E24" t="s">
        <v>260</v>
      </c>
    </row>
    <row r="25" spans="1:5">
      <c r="A25" t="s">
        <v>42</v>
      </c>
      <c r="C25">
        <v>6</v>
      </c>
      <c r="D25" t="s">
        <v>312</v>
      </c>
      <c r="E25" t="s">
        <v>260</v>
      </c>
    </row>
    <row r="26" spans="1:5">
      <c r="A26" t="s">
        <v>42</v>
      </c>
      <c r="B26" t="s">
        <v>261</v>
      </c>
      <c r="C26">
        <v>7</v>
      </c>
      <c r="D26" t="s">
        <v>205</v>
      </c>
      <c r="E26" t="s">
        <v>260</v>
      </c>
    </row>
    <row r="27" spans="1:5">
      <c r="A27" t="s">
        <v>42</v>
      </c>
      <c r="B27" t="s">
        <v>262</v>
      </c>
      <c r="C27">
        <v>7</v>
      </c>
      <c r="D27" t="s">
        <v>205</v>
      </c>
      <c r="E27" t="s">
        <v>260</v>
      </c>
    </row>
    <row r="28" spans="1:5">
      <c r="A28" t="s">
        <v>42</v>
      </c>
      <c r="B28" t="s">
        <v>263</v>
      </c>
      <c r="C28">
        <v>7</v>
      </c>
      <c r="D28" t="s">
        <v>205</v>
      </c>
      <c r="E28" t="s">
        <v>260</v>
      </c>
    </row>
    <row r="29" spans="1:5">
      <c r="A29" t="s">
        <v>42</v>
      </c>
      <c r="B29" t="s">
        <v>264</v>
      </c>
      <c r="C29">
        <v>7</v>
      </c>
      <c r="D29" t="s">
        <v>205</v>
      </c>
      <c r="E29" t="s">
        <v>260</v>
      </c>
    </row>
    <row r="30" spans="1:5">
      <c r="A30" t="s">
        <v>42</v>
      </c>
      <c r="B30" t="s">
        <v>265</v>
      </c>
      <c r="C30">
        <v>7</v>
      </c>
      <c r="D30" t="s">
        <v>205</v>
      </c>
      <c r="E30" t="s">
        <v>260</v>
      </c>
    </row>
    <row r="31" spans="1:5">
      <c r="A31" t="s">
        <v>42</v>
      </c>
      <c r="B31" t="s">
        <v>266</v>
      </c>
      <c r="C31">
        <v>7</v>
      </c>
      <c r="D31" t="s">
        <v>205</v>
      </c>
      <c r="E31" t="s">
        <v>260</v>
      </c>
    </row>
    <row r="32" spans="1:5">
      <c r="A32" t="s">
        <v>42</v>
      </c>
      <c r="B32" t="s">
        <v>267</v>
      </c>
      <c r="C32">
        <v>7</v>
      </c>
      <c r="D32" t="s">
        <v>205</v>
      </c>
      <c r="E32" t="s">
        <v>260</v>
      </c>
    </row>
    <row r="33" spans="1:5">
      <c r="A33" t="s">
        <v>42</v>
      </c>
      <c r="B33" t="s">
        <v>268</v>
      </c>
      <c r="C33">
        <v>7</v>
      </c>
      <c r="D33" t="s">
        <v>205</v>
      </c>
      <c r="E33" t="s">
        <v>260</v>
      </c>
    </row>
    <row r="34" spans="1:5">
      <c r="A34" t="s">
        <v>42</v>
      </c>
      <c r="B34" t="s">
        <v>269</v>
      </c>
      <c r="C34">
        <v>7</v>
      </c>
      <c r="D34" t="s">
        <v>205</v>
      </c>
      <c r="E34" t="s">
        <v>260</v>
      </c>
    </row>
    <row r="35" spans="1:5">
      <c r="A35" t="s">
        <v>42</v>
      </c>
      <c r="B35" t="s">
        <v>270</v>
      </c>
      <c r="C35">
        <v>7</v>
      </c>
      <c r="D35" t="s">
        <v>205</v>
      </c>
      <c r="E35" t="s">
        <v>260</v>
      </c>
    </row>
    <row r="36" spans="1:5">
      <c r="A36" t="s">
        <v>42</v>
      </c>
      <c r="B36" t="s">
        <v>271</v>
      </c>
      <c r="C36">
        <v>7</v>
      </c>
      <c r="D36" t="s">
        <v>205</v>
      </c>
      <c r="E36" t="s">
        <v>260</v>
      </c>
    </row>
    <row r="37" spans="1:5">
      <c r="A37" t="s">
        <v>42</v>
      </c>
      <c r="B37" t="s">
        <v>272</v>
      </c>
      <c r="C37">
        <v>7</v>
      </c>
      <c r="D37" t="s">
        <v>205</v>
      </c>
      <c r="E37" t="s">
        <v>260</v>
      </c>
    </row>
    <row r="38" spans="1:5">
      <c r="A38" t="s">
        <v>43</v>
      </c>
      <c r="C38">
        <v>8</v>
      </c>
      <c r="D38" t="s">
        <v>206</v>
      </c>
      <c r="E38" t="s">
        <v>260</v>
      </c>
    </row>
    <row r="39" spans="1:5">
      <c r="A39" t="s">
        <v>22</v>
      </c>
      <c r="C39">
        <v>9</v>
      </c>
      <c r="D39" t="s">
        <v>310</v>
      </c>
      <c r="E39" t="s">
        <v>258</v>
      </c>
    </row>
    <row r="40" spans="1:5">
      <c r="A40" t="s">
        <v>44</v>
      </c>
      <c r="C40">
        <v>9</v>
      </c>
      <c r="D40" t="s">
        <v>207</v>
      </c>
      <c r="E40" t="s">
        <v>258</v>
      </c>
    </row>
    <row r="41" spans="1:5">
      <c r="A41" t="s">
        <v>45</v>
      </c>
      <c r="C41">
        <v>9</v>
      </c>
      <c r="D41" t="s">
        <v>207</v>
      </c>
      <c r="E41" t="s">
        <v>258</v>
      </c>
    </row>
    <row r="42" spans="1:5">
      <c r="A42" t="s">
        <v>46</v>
      </c>
      <c r="C42">
        <v>9</v>
      </c>
      <c r="D42" t="s">
        <v>207</v>
      </c>
      <c r="E42" t="s">
        <v>259</v>
      </c>
    </row>
    <row r="43" spans="1:5">
      <c r="A43" t="s">
        <v>47</v>
      </c>
      <c r="C43">
        <v>9</v>
      </c>
      <c r="D43" t="s">
        <v>207</v>
      </c>
      <c r="E43" t="s">
        <v>258</v>
      </c>
    </row>
    <row r="44" spans="1:5">
      <c r="A44" t="s">
        <v>48</v>
      </c>
      <c r="C44">
        <v>10</v>
      </c>
      <c r="D44" t="s">
        <v>208</v>
      </c>
      <c r="E44" t="s">
        <v>273</v>
      </c>
    </row>
    <row r="45" spans="1:5">
      <c r="A45" t="s">
        <v>49</v>
      </c>
      <c r="C45">
        <v>10</v>
      </c>
      <c r="D45" t="s">
        <v>208</v>
      </c>
      <c r="E45" t="s">
        <v>273</v>
      </c>
    </row>
    <row r="46" spans="1:5">
      <c r="A46" t="s">
        <v>50</v>
      </c>
      <c r="C46">
        <v>10</v>
      </c>
      <c r="D46" t="s">
        <v>208</v>
      </c>
      <c r="E46" t="s">
        <v>273</v>
      </c>
    </row>
    <row r="47" spans="1:5">
      <c r="A47" t="s">
        <v>51</v>
      </c>
      <c r="C47">
        <v>10</v>
      </c>
      <c r="D47" t="s">
        <v>208</v>
      </c>
      <c r="E47" t="s">
        <v>273</v>
      </c>
    </row>
    <row r="48" spans="1:5">
      <c r="A48" t="s">
        <v>52</v>
      </c>
      <c r="C48">
        <v>10</v>
      </c>
      <c r="D48" t="s">
        <v>208</v>
      </c>
      <c r="E48" t="s">
        <v>273</v>
      </c>
    </row>
    <row r="49" spans="1:5">
      <c r="A49" t="s">
        <v>53</v>
      </c>
      <c r="C49">
        <v>10</v>
      </c>
      <c r="D49" t="s">
        <v>208</v>
      </c>
      <c r="E49" t="s">
        <v>273</v>
      </c>
    </row>
    <row r="50" spans="1:5">
      <c r="A50" t="s">
        <v>54</v>
      </c>
      <c r="C50">
        <v>10</v>
      </c>
      <c r="D50" t="s">
        <v>208</v>
      </c>
      <c r="E50" t="s">
        <v>273</v>
      </c>
    </row>
    <row r="51" spans="1:5">
      <c r="A51" t="s">
        <v>55</v>
      </c>
      <c r="C51">
        <v>10</v>
      </c>
      <c r="D51" t="s">
        <v>208</v>
      </c>
      <c r="E51" t="s">
        <v>273</v>
      </c>
    </row>
    <row r="52" spans="1:5">
      <c r="A52" t="s">
        <v>56</v>
      </c>
      <c r="C52">
        <v>10</v>
      </c>
      <c r="D52" t="s">
        <v>208</v>
      </c>
      <c r="E52" t="s">
        <v>273</v>
      </c>
    </row>
    <row r="53" spans="1:5">
      <c r="A53" t="s">
        <v>57</v>
      </c>
      <c r="C53">
        <v>10</v>
      </c>
      <c r="D53" t="s">
        <v>208</v>
      </c>
      <c r="E53" t="s">
        <v>273</v>
      </c>
    </row>
    <row r="54" spans="1:5">
      <c r="A54" t="s">
        <v>58</v>
      </c>
      <c r="C54">
        <v>10</v>
      </c>
      <c r="D54" t="s">
        <v>208</v>
      </c>
      <c r="E54" t="s">
        <v>259</v>
      </c>
    </row>
    <row r="55" spans="1:5">
      <c r="A55" t="s">
        <v>59</v>
      </c>
      <c r="C55">
        <v>11</v>
      </c>
      <c r="D55" t="s">
        <v>209</v>
      </c>
      <c r="E55" t="s">
        <v>273</v>
      </c>
    </row>
    <row r="56" spans="1:5">
      <c r="A56" t="s">
        <v>60</v>
      </c>
      <c r="C56">
        <v>11</v>
      </c>
      <c r="D56" t="s">
        <v>209</v>
      </c>
      <c r="E56" t="s">
        <v>273</v>
      </c>
    </row>
    <row r="57" spans="1:5">
      <c r="A57" t="s">
        <v>61</v>
      </c>
      <c r="C57">
        <v>11</v>
      </c>
      <c r="D57" t="s">
        <v>209</v>
      </c>
      <c r="E57" t="s">
        <v>273</v>
      </c>
    </row>
    <row r="58" spans="1:5">
      <c r="A58" t="s">
        <v>62</v>
      </c>
      <c r="C58">
        <v>11</v>
      </c>
      <c r="D58" t="s">
        <v>209</v>
      </c>
      <c r="E58" t="s">
        <v>273</v>
      </c>
    </row>
    <row r="59" spans="1:5">
      <c r="A59" t="s">
        <v>63</v>
      </c>
      <c r="C59">
        <v>11</v>
      </c>
      <c r="D59" t="s">
        <v>209</v>
      </c>
      <c r="E59" t="s">
        <v>273</v>
      </c>
    </row>
    <row r="60" spans="1:5">
      <c r="A60" t="s">
        <v>64</v>
      </c>
      <c r="C60">
        <v>12</v>
      </c>
      <c r="D60" t="s">
        <v>210</v>
      </c>
      <c r="E60" t="s">
        <v>274</v>
      </c>
    </row>
    <row r="61" spans="1:5">
      <c r="A61" t="s">
        <v>65</v>
      </c>
      <c r="C61">
        <v>12</v>
      </c>
      <c r="D61" t="s">
        <v>210</v>
      </c>
      <c r="E61" t="s">
        <v>274</v>
      </c>
    </row>
    <row r="62" spans="1:5">
      <c r="A62" t="s">
        <v>66</v>
      </c>
      <c r="C62">
        <v>12</v>
      </c>
      <c r="D62" t="s">
        <v>210</v>
      </c>
      <c r="E62" t="s">
        <v>274</v>
      </c>
    </row>
    <row r="63" spans="1:5">
      <c r="A63" t="s">
        <v>67</v>
      </c>
      <c r="C63">
        <v>12</v>
      </c>
      <c r="D63" t="s">
        <v>210</v>
      </c>
      <c r="E63" t="s">
        <v>274</v>
      </c>
    </row>
    <row r="64" spans="1:5">
      <c r="A64" t="s">
        <v>68</v>
      </c>
      <c r="C64">
        <v>12</v>
      </c>
      <c r="D64" t="s">
        <v>210</v>
      </c>
      <c r="E64" t="s">
        <v>274</v>
      </c>
    </row>
    <row r="65" spans="1:5">
      <c r="A65" t="s">
        <v>69</v>
      </c>
      <c r="C65">
        <v>12</v>
      </c>
      <c r="D65" t="s">
        <v>210</v>
      </c>
      <c r="E65" t="s">
        <v>274</v>
      </c>
    </row>
    <row r="66" spans="1:5">
      <c r="A66" t="s">
        <v>70</v>
      </c>
      <c r="C66">
        <v>12</v>
      </c>
      <c r="D66" t="s">
        <v>210</v>
      </c>
      <c r="E66" t="s">
        <v>274</v>
      </c>
    </row>
    <row r="67" spans="1:5">
      <c r="A67" t="s">
        <v>71</v>
      </c>
      <c r="C67">
        <v>12</v>
      </c>
      <c r="D67" t="s">
        <v>210</v>
      </c>
      <c r="E67" t="s">
        <v>274</v>
      </c>
    </row>
    <row r="68" spans="1:5">
      <c r="A68" t="s">
        <v>72</v>
      </c>
      <c r="C68">
        <v>12</v>
      </c>
      <c r="D68" t="s">
        <v>210</v>
      </c>
      <c r="E68" t="s">
        <v>274</v>
      </c>
    </row>
    <row r="69" spans="1:5">
      <c r="A69" t="s">
        <v>73</v>
      </c>
      <c r="C69">
        <v>12</v>
      </c>
      <c r="D69" t="s">
        <v>210</v>
      </c>
      <c r="E69" t="s">
        <v>274</v>
      </c>
    </row>
    <row r="70" spans="1:5">
      <c r="A70" t="s">
        <v>74</v>
      </c>
      <c r="C70">
        <v>12</v>
      </c>
      <c r="D70" t="s">
        <v>210</v>
      </c>
      <c r="E70" t="s">
        <v>274</v>
      </c>
    </row>
    <row r="71" spans="1:5">
      <c r="A71" t="s">
        <v>75</v>
      </c>
      <c r="C71">
        <v>13</v>
      </c>
      <c r="D71" t="s">
        <v>211</v>
      </c>
      <c r="E71" t="s">
        <v>274</v>
      </c>
    </row>
    <row r="72" spans="1:5">
      <c r="A72" t="s">
        <v>76</v>
      </c>
      <c r="C72">
        <v>13</v>
      </c>
      <c r="D72" t="s">
        <v>211</v>
      </c>
      <c r="E72" t="s">
        <v>274</v>
      </c>
    </row>
    <row r="73" spans="1:5">
      <c r="A73" t="s">
        <v>77</v>
      </c>
      <c r="C73">
        <v>13</v>
      </c>
      <c r="D73" t="s">
        <v>211</v>
      </c>
      <c r="E73" t="s">
        <v>274</v>
      </c>
    </row>
    <row r="74" spans="1:5">
      <c r="A74" t="s">
        <v>78</v>
      </c>
      <c r="C74">
        <v>13</v>
      </c>
      <c r="D74" t="s">
        <v>211</v>
      </c>
      <c r="E74" t="s">
        <v>274</v>
      </c>
    </row>
    <row r="75" spans="1:5">
      <c r="A75" t="s">
        <v>79</v>
      </c>
      <c r="C75">
        <v>13</v>
      </c>
      <c r="D75" t="s">
        <v>211</v>
      </c>
      <c r="E75" t="s">
        <v>274</v>
      </c>
    </row>
    <row r="76" spans="1:5">
      <c r="A76" t="s">
        <v>80</v>
      </c>
      <c r="C76">
        <v>13</v>
      </c>
      <c r="D76" t="s">
        <v>211</v>
      </c>
      <c r="E76" t="s">
        <v>274</v>
      </c>
    </row>
    <row r="77" spans="1:5">
      <c r="A77" t="s">
        <v>81</v>
      </c>
      <c r="C77">
        <v>13</v>
      </c>
      <c r="D77" t="s">
        <v>211</v>
      </c>
      <c r="E77" t="s">
        <v>274</v>
      </c>
    </row>
    <row r="78" spans="1:5">
      <c r="A78" t="s">
        <v>82</v>
      </c>
      <c r="C78">
        <v>14</v>
      </c>
      <c r="D78" t="s">
        <v>212</v>
      </c>
      <c r="E78" t="s">
        <v>275</v>
      </c>
    </row>
    <row r="79" spans="1:5">
      <c r="A79" t="s">
        <v>83</v>
      </c>
      <c r="C79">
        <v>14</v>
      </c>
      <c r="D79" t="s">
        <v>212</v>
      </c>
      <c r="E79" t="s">
        <v>275</v>
      </c>
    </row>
    <row r="80" spans="1:5">
      <c r="A80" t="s">
        <v>84</v>
      </c>
      <c r="C80">
        <v>14</v>
      </c>
      <c r="D80" t="s">
        <v>212</v>
      </c>
      <c r="E80" t="s">
        <v>275</v>
      </c>
    </row>
    <row r="81" spans="1:5">
      <c r="A81" t="s">
        <v>85</v>
      </c>
      <c r="C81">
        <v>14</v>
      </c>
      <c r="D81" t="s">
        <v>212</v>
      </c>
      <c r="E81" t="s">
        <v>275</v>
      </c>
    </row>
    <row r="82" spans="1:5">
      <c r="A82" t="s">
        <v>86</v>
      </c>
      <c r="C82">
        <v>15</v>
      </c>
      <c r="D82" t="s">
        <v>309</v>
      </c>
      <c r="E82" t="s">
        <v>275</v>
      </c>
    </row>
    <row r="83" spans="1:5">
      <c r="A83" t="s">
        <v>87</v>
      </c>
      <c r="C83">
        <v>15</v>
      </c>
      <c r="D83" t="s">
        <v>309</v>
      </c>
      <c r="E83" t="s">
        <v>275</v>
      </c>
    </row>
    <row r="84" spans="1:5">
      <c r="A84" t="s">
        <v>106</v>
      </c>
      <c r="C84">
        <v>16</v>
      </c>
      <c r="D84" t="s">
        <v>217</v>
      </c>
      <c r="E84" t="s">
        <v>276</v>
      </c>
    </row>
    <row r="85" spans="1:5">
      <c r="A85" t="s">
        <v>107</v>
      </c>
      <c r="C85">
        <v>16</v>
      </c>
      <c r="D85" t="s">
        <v>217</v>
      </c>
      <c r="E85" t="s">
        <v>277</v>
      </c>
    </row>
    <row r="86" spans="1:5">
      <c r="A86" t="s">
        <v>108</v>
      </c>
      <c r="C86">
        <v>16</v>
      </c>
      <c r="D86" t="s">
        <v>217</v>
      </c>
      <c r="E86" t="s">
        <v>277</v>
      </c>
    </row>
    <row r="87" spans="1:5">
      <c r="A87" t="s">
        <v>109</v>
      </c>
      <c r="C87">
        <v>16</v>
      </c>
      <c r="D87" t="s">
        <v>217</v>
      </c>
      <c r="E87" t="s">
        <v>277</v>
      </c>
    </row>
    <row r="88" spans="1:5">
      <c r="A88" t="s">
        <v>110</v>
      </c>
      <c r="C88">
        <v>16</v>
      </c>
      <c r="D88" t="s">
        <v>217</v>
      </c>
      <c r="E88" t="s">
        <v>277</v>
      </c>
    </row>
    <row r="89" spans="1:5">
      <c r="A89" t="s">
        <v>111</v>
      </c>
      <c r="C89">
        <v>16</v>
      </c>
      <c r="D89" t="s">
        <v>217</v>
      </c>
      <c r="E89" t="s">
        <v>277</v>
      </c>
    </row>
    <row r="90" spans="1:5">
      <c r="A90" t="s">
        <v>112</v>
      </c>
      <c r="C90">
        <v>16</v>
      </c>
      <c r="D90" t="s">
        <v>217</v>
      </c>
      <c r="E90" t="s">
        <v>277</v>
      </c>
    </row>
    <row r="91" spans="1:5">
      <c r="A91" t="s">
        <v>113</v>
      </c>
      <c r="C91">
        <v>16</v>
      </c>
      <c r="D91" t="s">
        <v>217</v>
      </c>
      <c r="E91" t="s">
        <v>277</v>
      </c>
    </row>
    <row r="92" spans="1:5">
      <c r="A92" t="s">
        <v>114</v>
      </c>
      <c r="C92">
        <v>16</v>
      </c>
      <c r="D92" t="s">
        <v>217</v>
      </c>
      <c r="E92" t="s">
        <v>277</v>
      </c>
    </row>
    <row r="93" spans="1:5">
      <c r="A93" t="s">
        <v>115</v>
      </c>
      <c r="C93">
        <v>17</v>
      </c>
      <c r="D93" t="s">
        <v>218</v>
      </c>
      <c r="E93" t="s">
        <v>276</v>
      </c>
    </row>
    <row r="94" spans="1:5">
      <c r="A94" t="s">
        <v>116</v>
      </c>
      <c r="C94">
        <v>17</v>
      </c>
      <c r="D94" t="s">
        <v>218</v>
      </c>
      <c r="E94" t="s">
        <v>276</v>
      </c>
    </row>
    <row r="95" spans="1:5">
      <c r="A95" t="s">
        <v>117</v>
      </c>
      <c r="C95">
        <v>17</v>
      </c>
      <c r="D95" t="s">
        <v>218</v>
      </c>
      <c r="E95" t="s">
        <v>276</v>
      </c>
    </row>
    <row r="96" spans="1:5">
      <c r="A96" t="s">
        <v>118</v>
      </c>
      <c r="C96">
        <v>17</v>
      </c>
      <c r="D96" t="s">
        <v>218</v>
      </c>
      <c r="E96" t="s">
        <v>277</v>
      </c>
    </row>
    <row r="97" spans="1:5">
      <c r="A97" t="s">
        <v>119</v>
      </c>
      <c r="C97">
        <v>17</v>
      </c>
      <c r="D97" t="s">
        <v>218</v>
      </c>
      <c r="E97" t="s">
        <v>277</v>
      </c>
    </row>
    <row r="98" spans="1:5">
      <c r="A98" t="s">
        <v>120</v>
      </c>
      <c r="C98">
        <v>17</v>
      </c>
      <c r="D98" t="s">
        <v>218</v>
      </c>
      <c r="E98" t="s">
        <v>276</v>
      </c>
    </row>
    <row r="99" spans="1:5">
      <c r="A99" t="s">
        <v>121</v>
      </c>
      <c r="C99">
        <v>17</v>
      </c>
      <c r="D99" t="s">
        <v>218</v>
      </c>
      <c r="E99" t="s">
        <v>277</v>
      </c>
    </row>
    <row r="100" spans="1:5">
      <c r="A100" t="s">
        <v>122</v>
      </c>
      <c r="C100">
        <v>18</v>
      </c>
      <c r="D100" t="s">
        <v>219</v>
      </c>
      <c r="E100" t="s">
        <v>276</v>
      </c>
    </row>
    <row r="101" spans="1:5">
      <c r="A101" t="s">
        <v>123</v>
      </c>
      <c r="C101">
        <v>18</v>
      </c>
      <c r="D101" t="s">
        <v>219</v>
      </c>
      <c r="E101" t="s">
        <v>276</v>
      </c>
    </row>
    <row r="102" spans="1:5">
      <c r="A102" t="s">
        <v>124</v>
      </c>
      <c r="C102">
        <v>18</v>
      </c>
      <c r="D102" t="s">
        <v>219</v>
      </c>
      <c r="E102" t="s">
        <v>278</v>
      </c>
    </row>
    <row r="103" spans="1:5">
      <c r="A103" t="s">
        <v>125</v>
      </c>
      <c r="C103">
        <v>18</v>
      </c>
      <c r="D103" t="s">
        <v>219</v>
      </c>
      <c r="E103" t="s">
        <v>278</v>
      </c>
    </row>
    <row r="104" spans="1:5">
      <c r="A104" t="s">
        <v>126</v>
      </c>
      <c r="C104">
        <v>18</v>
      </c>
      <c r="D104" t="s">
        <v>219</v>
      </c>
      <c r="E104" t="s">
        <v>278</v>
      </c>
    </row>
    <row r="105" spans="1:5">
      <c r="A105" t="s">
        <v>127</v>
      </c>
      <c r="C105">
        <v>18</v>
      </c>
      <c r="D105" t="s">
        <v>219</v>
      </c>
      <c r="E105" t="s">
        <v>278</v>
      </c>
    </row>
    <row r="106" spans="1:5">
      <c r="A106" t="s">
        <v>128</v>
      </c>
      <c r="B106" t="s">
        <v>279</v>
      </c>
      <c r="C106">
        <v>19</v>
      </c>
      <c r="D106" t="s">
        <v>220</v>
      </c>
      <c r="E106" t="s">
        <v>278</v>
      </c>
    </row>
    <row r="107" spans="1:5">
      <c r="A107" t="s">
        <v>128</v>
      </c>
      <c r="B107" t="s">
        <v>280</v>
      </c>
      <c r="C107">
        <v>19</v>
      </c>
      <c r="D107" t="s">
        <v>220</v>
      </c>
      <c r="E107" t="s">
        <v>278</v>
      </c>
    </row>
    <row r="108" spans="1:5">
      <c r="A108" t="s">
        <v>128</v>
      </c>
      <c r="B108" t="s">
        <v>281</v>
      </c>
      <c r="C108">
        <v>19</v>
      </c>
      <c r="D108" t="s">
        <v>220</v>
      </c>
      <c r="E108" t="s">
        <v>278</v>
      </c>
    </row>
    <row r="109" spans="1:5">
      <c r="A109" t="s">
        <v>128</v>
      </c>
      <c r="B109" t="s">
        <v>282</v>
      </c>
      <c r="C109">
        <v>19</v>
      </c>
      <c r="D109" t="s">
        <v>220</v>
      </c>
      <c r="E109" t="s">
        <v>278</v>
      </c>
    </row>
    <row r="110" spans="1:5">
      <c r="A110" t="s">
        <v>128</v>
      </c>
      <c r="B110" t="s">
        <v>283</v>
      </c>
      <c r="C110">
        <v>19</v>
      </c>
      <c r="D110" t="s">
        <v>220</v>
      </c>
      <c r="E110" t="s">
        <v>278</v>
      </c>
    </row>
    <row r="111" spans="1:5">
      <c r="A111" t="s">
        <v>128</v>
      </c>
      <c r="B111" t="s">
        <v>284</v>
      </c>
      <c r="C111">
        <v>19</v>
      </c>
      <c r="D111" t="s">
        <v>220</v>
      </c>
      <c r="E111" t="s">
        <v>278</v>
      </c>
    </row>
    <row r="112" spans="1:5">
      <c r="A112" t="s">
        <v>129</v>
      </c>
      <c r="C112">
        <v>20</v>
      </c>
      <c r="D112" t="s">
        <v>221</v>
      </c>
      <c r="E112" t="s">
        <v>285</v>
      </c>
    </row>
    <row r="113" spans="1:5">
      <c r="A113" t="s">
        <v>130</v>
      </c>
      <c r="C113">
        <v>20</v>
      </c>
      <c r="D113" t="s">
        <v>221</v>
      </c>
      <c r="E113" t="s">
        <v>285</v>
      </c>
    </row>
    <row r="114" spans="1:5">
      <c r="A114" t="s">
        <v>131</v>
      </c>
      <c r="C114">
        <v>20</v>
      </c>
      <c r="D114" t="s">
        <v>221</v>
      </c>
      <c r="E114" t="s">
        <v>285</v>
      </c>
    </row>
    <row r="115" spans="1:5">
      <c r="A115" t="s">
        <v>132</v>
      </c>
      <c r="C115">
        <v>20</v>
      </c>
      <c r="D115" t="s">
        <v>221</v>
      </c>
      <c r="E115" t="s">
        <v>285</v>
      </c>
    </row>
    <row r="116" spans="1:5">
      <c r="A116" t="s">
        <v>133</v>
      </c>
      <c r="C116">
        <v>20</v>
      </c>
      <c r="D116" t="s">
        <v>221</v>
      </c>
      <c r="E116" t="s">
        <v>285</v>
      </c>
    </row>
    <row r="117" spans="1:5">
      <c r="A117" t="s">
        <v>134</v>
      </c>
      <c r="C117">
        <v>20</v>
      </c>
      <c r="D117" t="s">
        <v>221</v>
      </c>
      <c r="E117" t="s">
        <v>285</v>
      </c>
    </row>
    <row r="118" spans="1:5">
      <c r="A118" t="s">
        <v>135</v>
      </c>
      <c r="C118">
        <v>21</v>
      </c>
      <c r="D118" t="s">
        <v>313</v>
      </c>
      <c r="E118" t="s">
        <v>286</v>
      </c>
    </row>
    <row r="119" spans="1:5">
      <c r="A119" t="s">
        <v>136</v>
      </c>
      <c r="C119">
        <v>21</v>
      </c>
      <c r="D119" t="s">
        <v>313</v>
      </c>
      <c r="E119" t="s">
        <v>286</v>
      </c>
    </row>
    <row r="120" spans="1:5">
      <c r="A120" t="s">
        <v>137</v>
      </c>
      <c r="C120">
        <v>21</v>
      </c>
      <c r="D120" t="s">
        <v>313</v>
      </c>
      <c r="E120" t="s">
        <v>286</v>
      </c>
    </row>
    <row r="121" spans="1:5">
      <c r="A121" t="s">
        <v>138</v>
      </c>
      <c r="C121">
        <v>22</v>
      </c>
      <c r="D121" t="s">
        <v>223</v>
      </c>
      <c r="E121" t="s">
        <v>286</v>
      </c>
    </row>
    <row r="122" spans="1:5">
      <c r="A122" t="s">
        <v>139</v>
      </c>
      <c r="C122">
        <v>22</v>
      </c>
      <c r="D122" t="s">
        <v>223</v>
      </c>
      <c r="E122" t="s">
        <v>286</v>
      </c>
    </row>
    <row r="123" spans="1:5">
      <c r="A123" t="s">
        <v>140</v>
      </c>
      <c r="C123">
        <v>22</v>
      </c>
      <c r="D123" t="s">
        <v>223</v>
      </c>
      <c r="E123" t="s">
        <v>286</v>
      </c>
    </row>
    <row r="124" spans="1:5">
      <c r="A124" t="s">
        <v>141</v>
      </c>
      <c r="C124">
        <v>22</v>
      </c>
      <c r="D124" t="s">
        <v>223</v>
      </c>
      <c r="E124" t="s">
        <v>286</v>
      </c>
    </row>
    <row r="125" spans="1:5">
      <c r="A125" t="s">
        <v>142</v>
      </c>
      <c r="C125">
        <v>22</v>
      </c>
      <c r="D125" t="s">
        <v>223</v>
      </c>
      <c r="E125" t="s">
        <v>286</v>
      </c>
    </row>
    <row r="126" spans="1:5">
      <c r="A126" t="s">
        <v>143</v>
      </c>
      <c r="C126">
        <v>22</v>
      </c>
      <c r="D126" t="s">
        <v>223</v>
      </c>
      <c r="E126" t="s">
        <v>286</v>
      </c>
    </row>
    <row r="127" spans="1:5">
      <c r="A127" t="s">
        <v>144</v>
      </c>
      <c r="C127">
        <v>22</v>
      </c>
      <c r="D127" t="s">
        <v>223</v>
      </c>
      <c r="E127" t="s">
        <v>286</v>
      </c>
    </row>
    <row r="128" spans="1:5">
      <c r="A128" t="s">
        <v>145</v>
      </c>
      <c r="C128">
        <v>22</v>
      </c>
      <c r="D128" t="s">
        <v>223</v>
      </c>
      <c r="E128" t="s">
        <v>286</v>
      </c>
    </row>
    <row r="129" spans="1:5">
      <c r="A129" t="s">
        <v>146</v>
      </c>
      <c r="C129">
        <v>22</v>
      </c>
      <c r="D129" t="s">
        <v>223</v>
      </c>
      <c r="E129" t="s">
        <v>286</v>
      </c>
    </row>
    <row r="130" spans="1:5">
      <c r="A130" t="s">
        <v>147</v>
      </c>
      <c r="C130">
        <v>22</v>
      </c>
      <c r="D130" t="s">
        <v>223</v>
      </c>
      <c r="E130" t="s">
        <v>286</v>
      </c>
    </row>
    <row r="131" spans="1:5">
      <c r="A131" t="s">
        <v>148</v>
      </c>
      <c r="C131">
        <v>22</v>
      </c>
      <c r="D131" t="s">
        <v>223</v>
      </c>
      <c r="E131" t="s">
        <v>286</v>
      </c>
    </row>
    <row r="132" spans="1:5">
      <c r="A132" t="s">
        <v>149</v>
      </c>
      <c r="C132">
        <v>22</v>
      </c>
      <c r="D132" t="s">
        <v>223</v>
      </c>
      <c r="E132" t="s">
        <v>286</v>
      </c>
    </row>
    <row r="133" spans="1:5">
      <c r="A133" t="s">
        <v>150</v>
      </c>
      <c r="C133">
        <v>22</v>
      </c>
      <c r="D133" t="s">
        <v>223</v>
      </c>
      <c r="E133" t="s">
        <v>286</v>
      </c>
    </row>
    <row r="134" spans="1:5">
      <c r="A134" t="s">
        <v>151</v>
      </c>
      <c r="C134">
        <v>22</v>
      </c>
      <c r="D134" t="s">
        <v>223</v>
      </c>
      <c r="E134" t="s">
        <v>285</v>
      </c>
    </row>
    <row r="135" spans="1:5">
      <c r="A135" t="s">
        <v>152</v>
      </c>
      <c r="C135">
        <v>23</v>
      </c>
      <c r="D135" t="s">
        <v>224</v>
      </c>
      <c r="E135" t="s">
        <v>286</v>
      </c>
    </row>
    <row r="136" spans="1:5">
      <c r="A136" t="s">
        <v>153</v>
      </c>
      <c r="C136">
        <v>23</v>
      </c>
      <c r="D136" t="s">
        <v>224</v>
      </c>
      <c r="E136" t="s">
        <v>286</v>
      </c>
    </row>
    <row r="137" spans="1:5">
      <c r="A137" t="s">
        <v>154</v>
      </c>
      <c r="C137">
        <v>23</v>
      </c>
      <c r="D137" t="s">
        <v>224</v>
      </c>
      <c r="E137" t="s">
        <v>286</v>
      </c>
    </row>
    <row r="138" spans="1:5">
      <c r="A138" t="s">
        <v>155</v>
      </c>
      <c r="C138">
        <v>23</v>
      </c>
      <c r="D138" t="s">
        <v>224</v>
      </c>
      <c r="E138" t="s">
        <v>286</v>
      </c>
    </row>
    <row r="139" spans="1:5">
      <c r="A139" t="s">
        <v>156</v>
      </c>
      <c r="C139">
        <v>23</v>
      </c>
      <c r="D139" t="s">
        <v>224</v>
      </c>
      <c r="E139" t="s">
        <v>286</v>
      </c>
    </row>
    <row r="140" spans="1:5">
      <c r="A140" t="s">
        <v>157</v>
      </c>
      <c r="C140">
        <v>23</v>
      </c>
      <c r="D140" t="s">
        <v>224</v>
      </c>
      <c r="E140" t="s">
        <v>286</v>
      </c>
    </row>
    <row r="141" spans="1:5">
      <c r="A141" t="s">
        <v>158</v>
      </c>
      <c r="C141">
        <v>23</v>
      </c>
      <c r="D141" t="s">
        <v>224</v>
      </c>
      <c r="E141" t="s">
        <v>286</v>
      </c>
    </row>
    <row r="142" spans="1:5">
      <c r="A142" t="s">
        <v>159</v>
      </c>
      <c r="C142">
        <v>24</v>
      </c>
      <c r="D142" t="s">
        <v>225</v>
      </c>
      <c r="E142" t="s">
        <v>277</v>
      </c>
    </row>
    <row r="143" spans="1:5">
      <c r="A143" t="s">
        <v>160</v>
      </c>
      <c r="C143">
        <v>24</v>
      </c>
      <c r="D143" t="s">
        <v>225</v>
      </c>
      <c r="E143" t="s">
        <v>277</v>
      </c>
    </row>
    <row r="144" spans="1:5">
      <c r="A144" t="s">
        <v>161</v>
      </c>
      <c r="C144">
        <v>24</v>
      </c>
      <c r="D144" t="s">
        <v>225</v>
      </c>
      <c r="E144" t="s">
        <v>278</v>
      </c>
    </row>
    <row r="145" spans="1:5">
      <c r="A145" t="s">
        <v>162</v>
      </c>
      <c r="C145">
        <v>24</v>
      </c>
      <c r="D145" t="s">
        <v>225</v>
      </c>
      <c r="E145" t="s">
        <v>277</v>
      </c>
    </row>
    <row r="146" spans="1:5">
      <c r="A146" t="s">
        <v>163</v>
      </c>
      <c r="C146">
        <v>24</v>
      </c>
      <c r="D146" t="s">
        <v>225</v>
      </c>
      <c r="E146" t="s">
        <v>285</v>
      </c>
    </row>
    <row r="147" spans="1:5">
      <c r="A147" t="s">
        <v>88</v>
      </c>
      <c r="C147">
        <v>25</v>
      </c>
      <c r="D147" t="s">
        <v>214</v>
      </c>
      <c r="E147" t="s">
        <v>275</v>
      </c>
    </row>
    <row r="148" spans="1:5">
      <c r="A148" t="s">
        <v>89</v>
      </c>
      <c r="C148">
        <v>25</v>
      </c>
      <c r="D148" t="s">
        <v>214</v>
      </c>
      <c r="E148" t="s">
        <v>275</v>
      </c>
    </row>
    <row r="149" spans="1:5">
      <c r="A149" t="s">
        <v>90</v>
      </c>
      <c r="C149">
        <v>25</v>
      </c>
      <c r="D149" t="s">
        <v>214</v>
      </c>
      <c r="E149" t="s">
        <v>275</v>
      </c>
    </row>
    <row r="150" spans="1:5">
      <c r="A150" t="s">
        <v>91</v>
      </c>
      <c r="C150">
        <v>25</v>
      </c>
      <c r="D150" t="s">
        <v>214</v>
      </c>
      <c r="E150" t="s">
        <v>275</v>
      </c>
    </row>
    <row r="151" spans="1:5">
      <c r="A151" t="s">
        <v>92</v>
      </c>
      <c r="C151">
        <v>25</v>
      </c>
      <c r="D151" t="s">
        <v>214</v>
      </c>
      <c r="E151" t="s">
        <v>275</v>
      </c>
    </row>
    <row r="152" spans="1:5">
      <c r="A152" t="s">
        <v>164</v>
      </c>
      <c r="C152">
        <v>26</v>
      </c>
      <c r="D152" t="s">
        <v>226</v>
      </c>
      <c r="E152" t="s">
        <v>276</v>
      </c>
    </row>
    <row r="153" spans="1:5">
      <c r="A153" t="s">
        <v>165</v>
      </c>
      <c r="C153">
        <v>26</v>
      </c>
      <c r="D153" t="s">
        <v>226</v>
      </c>
      <c r="E153" t="s">
        <v>276</v>
      </c>
    </row>
    <row r="154" spans="1:5">
      <c r="A154" t="s">
        <v>166</v>
      </c>
      <c r="C154">
        <v>26</v>
      </c>
      <c r="D154" t="s">
        <v>226</v>
      </c>
      <c r="E154" t="s">
        <v>276</v>
      </c>
    </row>
    <row r="155" spans="1:5">
      <c r="A155" t="s">
        <v>167</v>
      </c>
      <c r="C155">
        <v>26</v>
      </c>
      <c r="D155" t="s">
        <v>226</v>
      </c>
      <c r="E155" t="s">
        <v>276</v>
      </c>
    </row>
    <row r="156" spans="1:5">
      <c r="A156" t="s">
        <v>168</v>
      </c>
      <c r="C156">
        <v>26</v>
      </c>
      <c r="D156" t="s">
        <v>226</v>
      </c>
      <c r="E156" t="s">
        <v>285</v>
      </c>
    </row>
    <row r="157" spans="1:5">
      <c r="A157" t="s">
        <v>169</v>
      </c>
      <c r="C157">
        <v>26</v>
      </c>
      <c r="D157" t="s">
        <v>226</v>
      </c>
      <c r="E157" t="s">
        <v>278</v>
      </c>
    </row>
    <row r="158" spans="1:5">
      <c r="A158" t="s">
        <v>128</v>
      </c>
      <c r="B158" t="s">
        <v>287</v>
      </c>
      <c r="C158">
        <v>26</v>
      </c>
      <c r="D158" t="s">
        <v>226</v>
      </c>
      <c r="E158" t="s">
        <v>278</v>
      </c>
    </row>
    <row r="159" spans="1:5">
      <c r="A159" t="s">
        <v>128</v>
      </c>
      <c r="B159" t="s">
        <v>288</v>
      </c>
      <c r="C159">
        <v>26</v>
      </c>
      <c r="D159" t="s">
        <v>226</v>
      </c>
      <c r="E159" t="s">
        <v>278</v>
      </c>
    </row>
    <row r="160" spans="1:5">
      <c r="A160" t="s">
        <v>128</v>
      </c>
      <c r="B160" t="s">
        <v>289</v>
      </c>
      <c r="C160">
        <v>26</v>
      </c>
      <c r="D160" t="s">
        <v>226</v>
      </c>
      <c r="E160" t="s">
        <v>278</v>
      </c>
    </row>
    <row r="161" spans="1:5">
      <c r="A161" t="s">
        <v>128</v>
      </c>
      <c r="B161" t="s">
        <v>290</v>
      </c>
      <c r="C161">
        <v>26</v>
      </c>
      <c r="D161" t="s">
        <v>226</v>
      </c>
      <c r="E161" t="s">
        <v>278</v>
      </c>
    </row>
    <row r="162" spans="1:5">
      <c r="A162" t="s">
        <v>128</v>
      </c>
      <c r="B162" t="s">
        <v>291</v>
      </c>
      <c r="C162">
        <v>26</v>
      </c>
      <c r="D162" t="s">
        <v>226</v>
      </c>
      <c r="E162" t="s">
        <v>278</v>
      </c>
    </row>
    <row r="163" spans="1:5">
      <c r="A163" t="s">
        <v>128</v>
      </c>
      <c r="B163" t="s">
        <v>292</v>
      </c>
      <c r="C163">
        <v>26</v>
      </c>
      <c r="D163" t="s">
        <v>226</v>
      </c>
      <c r="E163" t="s">
        <v>278</v>
      </c>
    </row>
    <row r="164" spans="1:5">
      <c r="A164" t="s">
        <v>128</v>
      </c>
      <c r="B164" t="s">
        <v>293</v>
      </c>
      <c r="C164">
        <v>26</v>
      </c>
      <c r="D164" t="s">
        <v>226</v>
      </c>
      <c r="E164" t="s">
        <v>278</v>
      </c>
    </row>
    <row r="165" spans="1:5">
      <c r="A165" t="s">
        <v>128</v>
      </c>
      <c r="B165" t="s">
        <v>294</v>
      </c>
      <c r="C165">
        <v>26</v>
      </c>
      <c r="D165" t="s">
        <v>226</v>
      </c>
      <c r="E165" t="s">
        <v>278</v>
      </c>
    </row>
    <row r="166" spans="1:5">
      <c r="A166" t="s">
        <v>128</v>
      </c>
      <c r="B166" t="s">
        <v>295</v>
      </c>
      <c r="C166">
        <v>26</v>
      </c>
      <c r="D166" t="s">
        <v>226</v>
      </c>
      <c r="E166" t="s">
        <v>278</v>
      </c>
    </row>
    <row r="167" spans="1:5">
      <c r="A167" t="s">
        <v>128</v>
      </c>
      <c r="B167" t="s">
        <v>296</v>
      </c>
      <c r="C167">
        <v>26</v>
      </c>
      <c r="D167" t="s">
        <v>226</v>
      </c>
      <c r="E167" t="s">
        <v>278</v>
      </c>
    </row>
    <row r="168" spans="1:5">
      <c r="A168" t="s">
        <v>128</v>
      </c>
      <c r="B168" t="s">
        <v>297</v>
      </c>
      <c r="C168">
        <v>26</v>
      </c>
      <c r="D168" t="s">
        <v>226</v>
      </c>
      <c r="E168" t="s">
        <v>278</v>
      </c>
    </row>
    <row r="169" spans="1:5">
      <c r="A169" t="s">
        <v>128</v>
      </c>
      <c r="B169" t="s">
        <v>298</v>
      </c>
      <c r="C169">
        <v>26</v>
      </c>
      <c r="D169" t="s">
        <v>226</v>
      </c>
      <c r="E169" t="s">
        <v>278</v>
      </c>
    </row>
    <row r="170" spans="1:5">
      <c r="A170" t="s">
        <v>128</v>
      </c>
      <c r="B170" t="s">
        <v>299</v>
      </c>
      <c r="C170">
        <v>26</v>
      </c>
      <c r="D170" t="s">
        <v>226</v>
      </c>
      <c r="E170" t="s">
        <v>278</v>
      </c>
    </row>
    <row r="171" spans="1:5">
      <c r="A171" t="s">
        <v>128</v>
      </c>
      <c r="B171" t="s">
        <v>300</v>
      </c>
      <c r="C171">
        <v>26</v>
      </c>
      <c r="D171" t="s">
        <v>226</v>
      </c>
      <c r="E171" t="s">
        <v>278</v>
      </c>
    </row>
    <row r="172" spans="1:5">
      <c r="A172" t="s">
        <v>128</v>
      </c>
      <c r="B172" t="s">
        <v>301</v>
      </c>
      <c r="C172">
        <v>26</v>
      </c>
      <c r="D172" t="s">
        <v>226</v>
      </c>
      <c r="E172" t="s">
        <v>278</v>
      </c>
    </row>
    <row r="173" spans="1:5">
      <c r="A173" t="s">
        <v>128</v>
      </c>
      <c r="B173" t="s">
        <v>302</v>
      </c>
      <c r="C173">
        <v>26</v>
      </c>
      <c r="D173" t="s">
        <v>226</v>
      </c>
      <c r="E173" t="s">
        <v>278</v>
      </c>
    </row>
    <row r="174" spans="1:5">
      <c r="A174" t="s">
        <v>128</v>
      </c>
      <c r="B174" t="s">
        <v>303</v>
      </c>
      <c r="C174">
        <v>26</v>
      </c>
      <c r="D174" t="s">
        <v>226</v>
      </c>
      <c r="E174" t="s">
        <v>278</v>
      </c>
    </row>
    <row r="175" spans="1:5">
      <c r="A175" t="s">
        <v>128</v>
      </c>
      <c r="B175" t="s">
        <v>304</v>
      </c>
      <c r="C175">
        <v>26</v>
      </c>
      <c r="D175" t="s">
        <v>226</v>
      </c>
      <c r="E175" t="s">
        <v>278</v>
      </c>
    </row>
    <row r="176" spans="1:5">
      <c r="A176" t="s">
        <v>128</v>
      </c>
      <c r="B176" t="s">
        <v>305</v>
      </c>
      <c r="C176">
        <v>26</v>
      </c>
      <c r="D176" t="s">
        <v>226</v>
      </c>
      <c r="E176" t="s">
        <v>278</v>
      </c>
    </row>
    <row r="177" spans="1:5">
      <c r="A177" t="s">
        <v>128</v>
      </c>
      <c r="B177" t="s">
        <v>306</v>
      </c>
      <c r="C177">
        <v>26</v>
      </c>
      <c r="D177" t="s">
        <v>226</v>
      </c>
      <c r="E177" t="s">
        <v>278</v>
      </c>
    </row>
    <row r="178" spans="1:5">
      <c r="A178" t="s">
        <v>93</v>
      </c>
      <c r="C178">
        <v>27</v>
      </c>
      <c r="D178" t="s">
        <v>215</v>
      </c>
      <c r="E178" t="s">
        <v>260</v>
      </c>
    </row>
    <row r="179" spans="1:5">
      <c r="A179" t="s">
        <v>94</v>
      </c>
      <c r="C179">
        <v>27</v>
      </c>
      <c r="D179" t="s">
        <v>215</v>
      </c>
      <c r="E179" t="s">
        <v>260</v>
      </c>
    </row>
    <row r="180" spans="1:5">
      <c r="A180" t="s">
        <v>95</v>
      </c>
      <c r="C180">
        <v>27</v>
      </c>
      <c r="D180" t="s">
        <v>215</v>
      </c>
      <c r="E180" t="s">
        <v>260</v>
      </c>
    </row>
    <row r="181" spans="1:5">
      <c r="A181" t="s">
        <v>96</v>
      </c>
      <c r="C181">
        <v>27</v>
      </c>
      <c r="D181" t="s">
        <v>215</v>
      </c>
      <c r="E181" t="s">
        <v>260</v>
      </c>
    </row>
    <row r="182" spans="1:5">
      <c r="A182" t="s">
        <v>97</v>
      </c>
      <c r="C182">
        <v>28</v>
      </c>
      <c r="D182" t="s">
        <v>216</v>
      </c>
      <c r="E182" t="s">
        <v>260</v>
      </c>
    </row>
    <row r="183" spans="1:5">
      <c r="A183" t="s">
        <v>98</v>
      </c>
      <c r="C183">
        <v>28</v>
      </c>
      <c r="D183" t="s">
        <v>216</v>
      </c>
      <c r="E183" t="s">
        <v>260</v>
      </c>
    </row>
    <row r="184" spans="1:5">
      <c r="A184" t="s">
        <v>99</v>
      </c>
      <c r="C184">
        <v>28</v>
      </c>
      <c r="D184" t="s">
        <v>216</v>
      </c>
      <c r="E184" t="s">
        <v>260</v>
      </c>
    </row>
    <row r="185" spans="1:5">
      <c r="A185" t="s">
        <v>100</v>
      </c>
      <c r="C185">
        <v>28</v>
      </c>
      <c r="D185" t="s">
        <v>216</v>
      </c>
      <c r="E185" t="s">
        <v>259</v>
      </c>
    </row>
    <row r="186" spans="1:5">
      <c r="A186" t="s">
        <v>101</v>
      </c>
      <c r="C186">
        <v>28</v>
      </c>
      <c r="D186" t="s">
        <v>216</v>
      </c>
      <c r="E186" t="s">
        <v>259</v>
      </c>
    </row>
    <row r="187" spans="1:5">
      <c r="A187" t="s">
        <v>102</v>
      </c>
      <c r="C187">
        <v>28</v>
      </c>
      <c r="D187" t="s">
        <v>216</v>
      </c>
      <c r="E187" t="s">
        <v>274</v>
      </c>
    </row>
    <row r="188" spans="1:5">
      <c r="A188" t="s">
        <v>103</v>
      </c>
      <c r="C188">
        <v>28</v>
      </c>
      <c r="D188" t="s">
        <v>216</v>
      </c>
      <c r="E188" t="s">
        <v>274</v>
      </c>
    </row>
    <row r="189" spans="1:5">
      <c r="A189" t="s">
        <v>104</v>
      </c>
      <c r="C189">
        <v>28</v>
      </c>
      <c r="D189" t="s">
        <v>216</v>
      </c>
      <c r="E189" t="s">
        <v>274</v>
      </c>
    </row>
    <row r="190" spans="1:5">
      <c r="A190" t="s">
        <v>105</v>
      </c>
      <c r="C190">
        <v>28</v>
      </c>
      <c r="D190" t="s">
        <v>216</v>
      </c>
      <c r="E190" t="s">
        <v>274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地址登打</vt:lpstr>
      <vt:lpstr>責任區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2025-10-21T10:37:36Z</dcterms:modified>
</cp:coreProperties>
</file>