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23955" windowHeight="13080"/>
  </bookViews>
  <sheets>
    <sheet name="File Control" sheetId="1" r:id="rId1"/>
    <sheet name="Claims" sheetId="2" r:id="rId2"/>
    <sheet name="Payments" sheetId="3" r:id="rId3"/>
    <sheet name="XOB Info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14" i="4" l="1"/>
  <c r="C14" i="4"/>
  <c r="D14" i="4"/>
  <c r="E14" i="4"/>
  <c r="F14" i="4"/>
  <c r="G14" i="4"/>
  <c r="B15" i="4"/>
  <c r="C15" i="4"/>
  <c r="D15" i="4"/>
  <c r="E15" i="4"/>
  <c r="F15" i="4"/>
  <c r="G15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9" i="4"/>
  <c r="C9" i="4"/>
  <c r="D9" i="4"/>
  <c r="E9" i="4"/>
  <c r="F9" i="4"/>
  <c r="G9" i="4"/>
  <c r="AC8" i="3"/>
  <c r="AB8" i="3"/>
  <c r="AA8" i="3"/>
  <c r="Z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C7" i="3"/>
  <c r="AB7" i="3"/>
  <c r="AA7" i="3"/>
  <c r="Z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Z6" i="3"/>
  <c r="AA6" i="3"/>
  <c r="AB6" i="3"/>
  <c r="AC6" i="3"/>
  <c r="G4" i="2" l="1"/>
  <c r="F4" i="2"/>
  <c r="E4" i="2"/>
  <c r="D4" i="2"/>
  <c r="B4" i="2"/>
  <c r="B7" i="4" l="1"/>
  <c r="C7" i="4"/>
  <c r="D7" i="4"/>
  <c r="E7" i="4"/>
  <c r="F7" i="4"/>
  <c r="G7" i="4"/>
  <c r="B8" i="4"/>
  <c r="C8" i="4"/>
  <c r="D8" i="4"/>
  <c r="E8" i="4"/>
  <c r="F8" i="4"/>
  <c r="G8" i="4"/>
  <c r="AC5" i="3"/>
  <c r="AB5" i="3"/>
  <c r="AA5" i="3"/>
  <c r="Z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C4" i="3"/>
  <c r="AB4" i="3"/>
  <c r="AA4" i="3"/>
  <c r="Z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3" i="2"/>
  <c r="D3" i="2"/>
  <c r="E3" i="2"/>
  <c r="F3" i="2"/>
  <c r="G3" i="2"/>
  <c r="B5" i="4" l="1"/>
  <c r="C5" i="4"/>
  <c r="D5" i="4"/>
  <c r="E5" i="4"/>
  <c r="F5" i="4"/>
  <c r="G5" i="4"/>
  <c r="B6" i="4"/>
  <c r="C6" i="4"/>
  <c r="D6" i="4"/>
  <c r="E6" i="4"/>
  <c r="F6" i="4"/>
  <c r="G6" i="4"/>
  <c r="B2" i="1"/>
  <c r="A2" i="1"/>
  <c r="F2" i="1"/>
  <c r="G2" i="1"/>
  <c r="H2" i="1"/>
  <c r="I2" i="1" l="1"/>
  <c r="J2" i="1"/>
  <c r="K2" i="1"/>
  <c r="L2" i="1"/>
  <c r="M2" i="1"/>
  <c r="N2" i="1"/>
  <c r="O2" i="1"/>
  <c r="B2" i="2"/>
  <c r="D2" i="2"/>
  <c r="E2" i="2"/>
  <c r="F2" i="2"/>
  <c r="G2" i="2"/>
  <c r="B3" i="4"/>
  <c r="C3" i="4"/>
  <c r="D3" i="4"/>
  <c r="E3" i="4"/>
  <c r="F3" i="4"/>
  <c r="G3" i="4"/>
  <c r="B4" i="4"/>
  <c r="C4" i="4"/>
  <c r="D4" i="4"/>
  <c r="E4" i="4"/>
  <c r="F4" i="4"/>
  <c r="G4" i="4"/>
  <c r="B2" i="4"/>
  <c r="C2" i="4"/>
  <c r="D2" i="4"/>
  <c r="E2" i="4"/>
  <c r="F2" i="4"/>
  <c r="G2" i="4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Z3" i="3"/>
  <c r="AA3" i="3"/>
  <c r="AB3" i="3"/>
  <c r="AC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Z2" i="3"/>
  <c r="AA2" i="3"/>
  <c r="AB2" i="3"/>
  <c r="AC2" i="3"/>
</calcChain>
</file>

<file path=xl/sharedStrings.xml><?xml version="1.0" encoding="utf-8"?>
<sst xmlns="http://schemas.openxmlformats.org/spreadsheetml/2006/main" count="307" uniqueCount="232">
  <si>
    <t>Company</t>
  </si>
  <si>
    <t>Reversal</t>
  </si>
  <si>
    <t>Amount</t>
  </si>
  <si>
    <t>SystemControl</t>
  </si>
  <si>
    <t>CycleDate</t>
  </si>
  <si>
    <t>ClaimRecordCount</t>
  </si>
  <si>
    <t>ClaimPaymentCount</t>
  </si>
  <si>
    <t>XOBUDSCodeCount</t>
  </si>
  <si>
    <t>ClaimPaymentTotalAmount</t>
  </si>
  <si>
    <t>LoanPaymentTotalAmount</t>
  </si>
  <si>
    <t>InterestPaymentTotalAmount</t>
  </si>
  <si>
    <t>CareGiverTrainingTotal</t>
  </si>
  <si>
    <t>TransitionPaymentTotalAmount</t>
  </si>
  <si>
    <t>FederalWithholdingTotalAmount</t>
  </si>
  <si>
    <t>StateWithholdingTotalAmount</t>
  </si>
  <si>
    <t>CityWithholdingTotalAmount</t>
  </si>
  <si>
    <t>CheckAmountTotalAmount</t>
  </si>
  <si>
    <t>XOBUDSCodeAmount</t>
  </si>
  <si>
    <t>SeqID</t>
  </si>
  <si>
    <t>PolicyNumber</t>
  </si>
  <si>
    <t>ClaimEndDate</t>
  </si>
  <si>
    <t>ClaimStartDate</t>
  </si>
  <si>
    <t>EliminationDaysUsed</t>
  </si>
  <si>
    <t>EOBStatus</t>
  </si>
  <si>
    <t>PayeeLast</t>
  </si>
  <si>
    <t>PayeeFirst</t>
  </si>
  <si>
    <t>PayeeOrg</t>
  </si>
  <si>
    <t>PayeeAddressLine1</t>
  </si>
  <si>
    <t>PayeeAddressLine2</t>
  </si>
  <si>
    <t>PayeeAddressLine3</t>
  </si>
  <si>
    <t xml:space="preserve">PayeeCity </t>
  </si>
  <si>
    <t>PayeeState</t>
  </si>
  <si>
    <t>PayeeZip</t>
  </si>
  <si>
    <t>PayeeAddressCountry</t>
  </si>
  <si>
    <t>PayeeTaxID</t>
  </si>
  <si>
    <t>PayeeTaxIDType</t>
  </si>
  <si>
    <t>ClaimAmount</t>
  </si>
  <si>
    <t>CheckAmount</t>
  </si>
  <si>
    <t>LoanPaymentAmount</t>
  </si>
  <si>
    <t>InterestAmount</t>
  </si>
  <si>
    <t>CareGiverTrainingAmount</t>
  </si>
  <si>
    <t>TransitionPaymentAmount</t>
  </si>
  <si>
    <t>FederalWithholdingAmount</t>
  </si>
  <si>
    <t>StateWithholdingAmount</t>
  </si>
  <si>
    <t>CityWithholdingAmount</t>
  </si>
  <si>
    <t>BenefitPaymentID</t>
  </si>
  <si>
    <t>PaymentType</t>
  </si>
  <si>
    <t>CheckNumber</t>
  </si>
  <si>
    <t>ReversalReason</t>
  </si>
  <si>
    <t>XOBUDSCode</t>
  </si>
  <si>
    <t>ServicePeriodStart</t>
  </si>
  <si>
    <t>ServicePeriodEnd</t>
  </si>
  <si>
    <t>ServiceUnits</t>
  </si>
  <si>
    <t>ServiceUnitsMeasure</t>
  </si>
  <si>
    <r>
      <t xml:space="preserve">SeqID </t>
    </r>
    <r>
      <rPr>
        <sz val="8"/>
        <color theme="1"/>
        <rFont val="Century Gothic"/>
        <family val="2"/>
      </rPr>
      <t>(claim)</t>
    </r>
  </si>
  <si>
    <t>File Control Worksheet</t>
  </si>
  <si>
    <t>Claims Worksheet</t>
  </si>
  <si>
    <t>Payments Worksheet</t>
  </si>
  <si>
    <t>FileControl_$A$2</t>
  </si>
  <si>
    <t>FileControl_$B$2</t>
  </si>
  <si>
    <t>FileControl_$F$2</t>
  </si>
  <si>
    <t>FileControl_$G$2</t>
  </si>
  <si>
    <t>FileControl_$H$2</t>
  </si>
  <si>
    <t>FileControl_$I$2</t>
  </si>
  <si>
    <t>FileControl_$J$2</t>
  </si>
  <si>
    <t>FileControl_$K$2</t>
  </si>
  <si>
    <t>FileControl_$L$2</t>
  </si>
  <si>
    <t>FileControl_$M$2</t>
  </si>
  <si>
    <t>FileControl_$N$2</t>
  </si>
  <si>
    <t>FileControl_$O$2</t>
  </si>
  <si>
    <t>Claims_$B$2</t>
  </si>
  <si>
    <t>Claims_$D$2</t>
  </si>
  <si>
    <t>Claims_$E$2</t>
  </si>
  <si>
    <t>Claims_$F$2</t>
  </si>
  <si>
    <t>Claims_$G$2</t>
  </si>
  <si>
    <t>Payment_$B$2</t>
  </si>
  <si>
    <t>Payment_$B$3</t>
  </si>
  <si>
    <t>Payment_$D$2</t>
  </si>
  <si>
    <t>Payment_$D$3</t>
  </si>
  <si>
    <t>Payment_$E$2</t>
  </si>
  <si>
    <t>Payment_$E$3</t>
  </si>
  <si>
    <t>Payment_$F$2</t>
  </si>
  <si>
    <t>Payment_$F$3</t>
  </si>
  <si>
    <t>Payment_$G$2</t>
  </si>
  <si>
    <t>Payment_$G$3</t>
  </si>
  <si>
    <t>Payment_$H$2</t>
  </si>
  <si>
    <t>Payment_$H$3</t>
  </si>
  <si>
    <t>Payment_$I$2</t>
  </si>
  <si>
    <t>Payment_$I$3</t>
  </si>
  <si>
    <t>Payment_$J$2</t>
  </si>
  <si>
    <t>Payment_$J$3</t>
  </si>
  <si>
    <t>Payment_$K$2</t>
  </si>
  <si>
    <t>Payment_$K$3</t>
  </si>
  <si>
    <t>Payment_$L$2</t>
  </si>
  <si>
    <t>Payment_$L$3</t>
  </si>
  <si>
    <t>Payment_$M$2</t>
  </si>
  <si>
    <t>Payment_$M$3</t>
  </si>
  <si>
    <t>Payment_$N$2</t>
  </si>
  <si>
    <t>Payment_$N$3</t>
  </si>
  <si>
    <t>Payment_$O$2</t>
  </si>
  <si>
    <t>Payment_$O$3</t>
  </si>
  <si>
    <t>Payment_$P$2</t>
  </si>
  <si>
    <t>Payment_$P$3</t>
  </si>
  <si>
    <t>Payment_$Q$2</t>
  </si>
  <si>
    <t>Payment_$Q$3</t>
  </si>
  <si>
    <t>Payment_$R$2</t>
  </si>
  <si>
    <t>Payment_$R$3</t>
  </si>
  <si>
    <t>Payment_$S$2</t>
  </si>
  <si>
    <t>Payment_$S$3</t>
  </si>
  <si>
    <t>Payment_$T$2</t>
  </si>
  <si>
    <t>Payment_$T$3</t>
  </si>
  <si>
    <t>Payment_$U$2</t>
  </si>
  <si>
    <t>Payment_$U$3</t>
  </si>
  <si>
    <t>Payment_$V$2</t>
  </si>
  <si>
    <t>Payment_$V$3</t>
  </si>
  <si>
    <t>Payment_$W$2</t>
  </si>
  <si>
    <t>Payment_$W$3</t>
  </si>
  <si>
    <t>Payment_$X$2</t>
  </si>
  <si>
    <t>Payment_$X$3</t>
  </si>
  <si>
    <t>Payment_$Z$2</t>
  </si>
  <si>
    <t>Payment_$Z$3</t>
  </si>
  <si>
    <t>Payment_$AA$2</t>
  </si>
  <si>
    <t>Payment_$AA$3</t>
  </si>
  <si>
    <t>Payment_$AB$2</t>
  </si>
  <si>
    <t>Payment_$AB$3</t>
  </si>
  <si>
    <t>Payment_$AC$2</t>
  </si>
  <si>
    <t>Payment_$AC$3</t>
  </si>
  <si>
    <t>XOB_$B$2</t>
  </si>
  <si>
    <t>XOB_$B$3</t>
  </si>
  <si>
    <t>XOB_$B$4</t>
  </si>
  <si>
    <t>XOB_$B$5</t>
  </si>
  <si>
    <t>XOB_$B$6</t>
  </si>
  <si>
    <t>XOB_$C$2</t>
  </si>
  <si>
    <t>XOB_$C$3</t>
  </si>
  <si>
    <t>XOB_$C$4</t>
  </si>
  <si>
    <t>XOB_$C$5</t>
  </si>
  <si>
    <t>XOB_$C$6</t>
  </si>
  <si>
    <t>XOB_$D$2</t>
  </si>
  <si>
    <t>XOB_$D$3</t>
  </si>
  <si>
    <t>XOB_$D$4</t>
  </si>
  <si>
    <t>XOB_$D$5</t>
  </si>
  <si>
    <t>XOB_$D$6</t>
  </si>
  <si>
    <t>XOB_$E$2</t>
  </si>
  <si>
    <t>XOB_$E$3</t>
  </si>
  <si>
    <t>XOB_$E$4</t>
  </si>
  <si>
    <t>XOB_$E$5</t>
  </si>
  <si>
    <t>XOB_$E$6</t>
  </si>
  <si>
    <t>XOB_$F$2</t>
  </si>
  <si>
    <t>XOB_$F$3</t>
  </si>
  <si>
    <t>XOB_$F$4</t>
  </si>
  <si>
    <t>XOB_$F$5</t>
  </si>
  <si>
    <t>XOB_$F$6</t>
  </si>
  <si>
    <t>XOB_$G$2</t>
  </si>
  <si>
    <t>XOB_$G$3</t>
  </si>
  <si>
    <t>XOB_$G$4</t>
  </si>
  <si>
    <t>XOB_$G$5</t>
  </si>
  <si>
    <t>XOB_$G$6</t>
  </si>
  <si>
    <t>LTC5123450</t>
  </si>
  <si>
    <t>LTC5123451</t>
  </si>
  <si>
    <t>Claims_$B$3</t>
  </si>
  <si>
    <t>Claims_$D$3</t>
  </si>
  <si>
    <t>Claims_$E$3</t>
  </si>
  <si>
    <t>Claims_$F$3</t>
  </si>
  <si>
    <t>Claims_$G$3</t>
  </si>
  <si>
    <t>Payment_$B$4</t>
  </si>
  <si>
    <t>Payment_$B$5</t>
  </si>
  <si>
    <t>Payment_$C$2</t>
  </si>
  <si>
    <t>Payment_$C$3</t>
  </si>
  <si>
    <t>Payment_$C$4</t>
  </si>
  <si>
    <t>Payment_$C$5</t>
  </si>
  <si>
    <t>Payment_$D$4</t>
  </si>
  <si>
    <t>Payment_$D$5</t>
  </si>
  <si>
    <t>Payment_$E$4</t>
  </si>
  <si>
    <t>Payment_$E$5</t>
  </si>
  <si>
    <t>Payment_$F$4</t>
  </si>
  <si>
    <t>Payment_$F$5</t>
  </si>
  <si>
    <t>Payment_$G$4</t>
  </si>
  <si>
    <t>Payment_$G$5</t>
  </si>
  <si>
    <t>Payment_$H$4</t>
  </si>
  <si>
    <t>Payment_$H$5</t>
  </si>
  <si>
    <t>Payment_$I$4</t>
  </si>
  <si>
    <t>Payment_$I$5</t>
  </si>
  <si>
    <t>Payment_$J$4</t>
  </si>
  <si>
    <t>Payment_$J$5</t>
  </si>
  <si>
    <t>Payment_$K$4</t>
  </si>
  <si>
    <t>Payment_$K$5</t>
  </si>
  <si>
    <t>Payment_$L$4</t>
  </si>
  <si>
    <t>Payment_$L$5</t>
  </si>
  <si>
    <t>Payment_$M$4</t>
  </si>
  <si>
    <t>Payment_$M$5</t>
  </si>
  <si>
    <t>Payment_$N$4</t>
  </si>
  <si>
    <t>Payment_$N$5</t>
  </si>
  <si>
    <t>Payment_$O$4</t>
  </si>
  <si>
    <t>Payment_$O$5</t>
  </si>
  <si>
    <t>Payment_$P$4</t>
  </si>
  <si>
    <t>Payment_$P$5</t>
  </si>
  <si>
    <t>Payment_$Q$4</t>
  </si>
  <si>
    <t>Payment_$Q$5</t>
  </si>
  <si>
    <t>Payment_$R$4</t>
  </si>
  <si>
    <t>Payment_$R$5</t>
  </si>
  <si>
    <t>Payment_$S$4</t>
  </si>
  <si>
    <t>Payment_$S$5</t>
  </si>
  <si>
    <t>Payment_$T$4</t>
  </si>
  <si>
    <t>Payment_$T$5</t>
  </si>
  <si>
    <t>Payment_$U$4</t>
  </si>
  <si>
    <t>Payment_$U$5</t>
  </si>
  <si>
    <t>Payment_$V$4</t>
  </si>
  <si>
    <t>Payment_$V$5</t>
  </si>
  <si>
    <t>Payment_$W$4</t>
  </si>
  <si>
    <t>Payment_$W$5</t>
  </si>
  <si>
    <t>Payment_$X$4</t>
  </si>
  <si>
    <t>Payment_$X$5</t>
  </si>
  <si>
    <t>Payment_$Z$4</t>
  </si>
  <si>
    <t>Payment_$Z$5</t>
  </si>
  <si>
    <t>Payment_$AA$4</t>
  </si>
  <si>
    <t>Payment_$AA$5</t>
  </si>
  <si>
    <t>Payment_$AB$4</t>
  </si>
  <si>
    <t>Payment_$AB$5</t>
  </si>
  <si>
    <t>Payment_$AC$4</t>
  </si>
  <si>
    <t>Payment_$AC$5</t>
  </si>
  <si>
    <t>XOB_$B$7</t>
  </si>
  <si>
    <t>XOB_$B$8</t>
  </si>
  <si>
    <t>XOB_$C$7</t>
  </si>
  <si>
    <t>XOB_$C$8</t>
  </si>
  <si>
    <t>XOB_$D$7</t>
  </si>
  <si>
    <t>XOB_$D$8</t>
  </si>
  <si>
    <t>XOB_$E$7</t>
  </si>
  <si>
    <t>XOB_$E$8</t>
  </si>
  <si>
    <t>XOB_$F$7</t>
  </si>
  <si>
    <t>XOB_$F$8</t>
  </si>
  <si>
    <t>XOB_$G$7</t>
  </si>
  <si>
    <t>XOB_$G$8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</si>
</sst>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4" borderId="6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0" xfId="0" applyFont="1"/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wrapText="1"/>
    </xf>
    <xf numFmtId="0" fontId="1" fillId="4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BE"/>
      <color rgb="FFFFFFB4"/>
      <color rgb="FFFFFFC8"/>
      <color rgb="FFFFFF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</xdr:row>
      <xdr:rowOff>142875</xdr:rowOff>
    </xdr:from>
    <xdr:to>
      <xdr:col>4</xdr:col>
      <xdr:colOff>561975</xdr:colOff>
      <xdr:row>16</xdr:row>
      <xdr:rowOff>161925</xdr:rowOff>
    </xdr:to>
    <xdr:sp macro="" textlink="">
      <xdr:nvSpPr>
        <xdr:cNvPr id="2" name="TextBox 1"/>
        <xdr:cNvSpPr txBox="1"/>
      </xdr:nvSpPr>
      <xdr:spPr>
        <a:xfrm>
          <a:off x="952500" y="1485900"/>
          <a:ext cx="2543175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Two Policies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LTC5123450 -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One Claim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LTC5123451 - Two Claims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SeqID correct or should it be 1, 2, 3?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152400</xdr:rowOff>
    </xdr:from>
    <xdr:to>
      <xdr:col>32</xdr:col>
      <xdr:colOff>266700</xdr:colOff>
      <xdr:row>20</xdr:row>
      <xdr:rowOff>171450</xdr:rowOff>
    </xdr:to>
    <xdr:sp macro="" textlink="">
      <xdr:nvSpPr>
        <xdr:cNvPr id="2" name="TextBox 1"/>
        <xdr:cNvSpPr txBox="1"/>
      </xdr:nvSpPr>
      <xdr:spPr>
        <a:xfrm>
          <a:off x="276225" y="2257425"/>
          <a:ext cx="5038725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Two Policies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LTC5123450 -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One Claim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Claim 1 - Three Payments (989786, 989787, 989788)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LTC5123451 - Two Claims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Claim 1 - Two Payments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(989789, 989790)</a:t>
          </a:r>
          <a:endParaRPr lang="en-US">
            <a:effectLst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Claim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2 - Two Payments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(989791, 989792)</a:t>
          </a:r>
          <a:endParaRPr lang="en-US">
            <a:effectLst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16</xdr:row>
      <xdr:rowOff>38100</xdr:rowOff>
    </xdr:from>
    <xdr:to>
      <xdr:col>5</xdr:col>
      <xdr:colOff>666750</xdr:colOff>
      <xdr:row>32</xdr:row>
      <xdr:rowOff>66676</xdr:rowOff>
    </xdr:to>
    <xdr:sp macro="" textlink="">
      <xdr:nvSpPr>
        <xdr:cNvPr id="3" name="TextBox 2"/>
        <xdr:cNvSpPr txBox="1"/>
      </xdr:nvSpPr>
      <xdr:spPr>
        <a:xfrm>
          <a:off x="447675" y="3095625"/>
          <a:ext cx="5038725" cy="3076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Two Policies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LTC5123450 -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One Claim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Claim 1 - Three Payments (989786, 989787, 989788)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Payment 1 - Two XOBs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Payment 2 - Three XOBs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Payment 3 - One XOB</a:t>
          </a:r>
          <a:endParaRPr lang="en-US">
            <a:effectLst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LTC5123451 - Two Claims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Claim 1 - Two Payments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(989789, 989790)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Payment 1 - Two XOBs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Payment 2 - One XOB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Claim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2 - Two Payments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(989791, 989792)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Payment 1 - OneXOBs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Payment 2 - One XOB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1647825</xdr:colOff>
      <xdr:row>19</xdr:row>
      <xdr:rowOff>133350</xdr:rowOff>
    </xdr:from>
    <xdr:to>
      <xdr:col>5</xdr:col>
      <xdr:colOff>114300</xdr:colOff>
      <xdr:row>20</xdr:row>
      <xdr:rowOff>114300</xdr:rowOff>
    </xdr:to>
    <xdr:cxnSp macro="">
      <xdr:nvCxnSpPr>
        <xdr:cNvPr id="3" name="Straight Arrow Connector 2"/>
        <xdr:cNvCxnSpPr/>
      </xdr:nvCxnSpPr>
      <xdr:spPr>
        <a:xfrm>
          <a:off x="1847850" y="3895725"/>
          <a:ext cx="257175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1504950</xdr:colOff>
      <xdr:row>19</xdr:row>
      <xdr:rowOff>142875</xdr:rowOff>
    </xdr:from>
    <xdr:to>
      <xdr:col>5</xdr:col>
      <xdr:colOff>47625</xdr:colOff>
      <xdr:row>21</xdr:row>
      <xdr:rowOff>114300</xdr:rowOff>
    </xdr:to>
    <xdr:cxnSp macro="">
      <xdr:nvCxnSpPr>
        <xdr:cNvPr id="5" name="Straight Arrow Connector 4"/>
        <xdr:cNvCxnSpPr/>
      </xdr:nvCxnSpPr>
      <xdr:spPr>
        <a:xfrm flipV="1">
          <a:off x="1704975" y="3905250"/>
          <a:ext cx="26479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1409700</xdr:colOff>
      <xdr:row>19</xdr:row>
      <xdr:rowOff>114300</xdr:rowOff>
    </xdr:from>
    <xdr:to>
      <xdr:col>11</xdr:col>
      <xdr:colOff>66675</xdr:colOff>
      <xdr:row>43</xdr:row>
      <xdr:rowOff>85725</xdr:rowOff>
    </xdr:to>
    <xdr:cxnSp macro="">
      <xdr:nvCxnSpPr>
        <xdr:cNvPr id="7" name="Straight Arrow Connector 6"/>
        <xdr:cNvCxnSpPr/>
      </xdr:nvCxnSpPr>
      <xdr:spPr>
        <a:xfrm flipV="1">
          <a:off x="5715000" y="3876675"/>
          <a:ext cx="4600575" cy="5581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P2"/>
  <sheetViews>
    <sheetView tabSelected="1" zoomScaleNormal="100" workbookViewId="0">
      <selection activeCell="C20" sqref="C20"/>
    </sheetView>
  </sheetViews>
  <sheetFormatPr defaultRowHeight="15" outlineLevelCol="1" x14ac:dyDescent="0.25"/>
  <cols>
    <col min="1" max="1" width="16.28515625" style="1" bestFit="1" customWidth="1"/>
    <col min="2" max="2" width="16.140625" style="1" bestFit="1" customWidth="1"/>
    <col min="3" max="3" width="17.42578125" style="1" bestFit="1" customWidth="1"/>
    <col min="4" max="4" width="18.7109375" style="1" bestFit="1" customWidth="1"/>
    <col min="5" max="5" width="18" style="1" bestFit="1" customWidth="1"/>
    <col min="6" max="6" width="24.5703125" style="1" hidden="1" customWidth="1" outlineLevel="1"/>
    <col min="7" max="7" width="23.85546875" style="1" hidden="1" customWidth="1" outlineLevel="1"/>
    <col min="8" max="8" width="26.28515625" style="1" hidden="1" customWidth="1" outlineLevel="1"/>
    <col min="9" max="9" width="20.7109375" style="1" hidden="1" customWidth="1" outlineLevel="1"/>
    <col min="10" max="10" width="27.7109375" style="1" hidden="1" customWidth="1" outlineLevel="1"/>
    <col min="11" max="11" width="29.140625" style="1" hidden="1" customWidth="1" outlineLevel="1"/>
    <col min="12" max="12" width="27.42578125" style="1" hidden="1" customWidth="1" outlineLevel="1"/>
    <col min="13" max="13" width="26" style="1" hidden="1" customWidth="1" outlineLevel="1"/>
    <col min="14" max="14" width="24.42578125" style="1" hidden="1" customWidth="1" outlineLevel="1"/>
    <col min="15" max="15" width="19.5703125" style="1" hidden="1" customWidth="1" outlineLevel="1"/>
    <col min="16" max="16" width="9.140625" style="1" customWidth="1" collapsed="1"/>
    <col min="17" max="17" width="7.7109375" style="1" customWidth="1"/>
    <col min="18" max="19" width="8.7109375" style="1" customWidth="1"/>
    <col min="20" max="20" width="7.28515625" style="1" customWidth="1"/>
    <col min="21" max="21" width="5.85546875" style="1" customWidth="1"/>
    <col min="22" max="22" width="10.140625" style="1" customWidth="1"/>
    <col min="23" max="23" width="6.28515625" style="1" customWidth="1"/>
    <col min="24" max="24" width="6" style="1" customWidth="1"/>
    <col min="25" max="26" width="6.28515625" style="1" customWidth="1"/>
    <col min="27" max="27" width="6.85546875" style="1" customWidth="1"/>
    <col min="28" max="28" width="8.140625" style="1" customWidth="1"/>
    <col min="29" max="31" width="7.7109375" style="1" customWidth="1"/>
    <col min="32" max="33" width="6.28515625" style="1" customWidth="1"/>
    <col min="34" max="34" width="9.140625" style="1" customWidth="1"/>
    <col min="35" max="35" width="7.7109375" style="1" customWidth="1"/>
    <col min="36" max="37" width="6.28515625" style="1" customWidth="1"/>
    <col min="38" max="39" width="7.7109375" style="1" customWidth="1"/>
    <col min="40" max="40" width="8.42578125" style="1" customWidth="1"/>
    <col min="41" max="42" width="7.7109375" style="1" customWidth="1"/>
    <col min="43" max="43" width="8.85546875" style="1" customWidth="1"/>
    <col min="44" max="46" width="11.42578125" style="1" customWidth="1"/>
    <col min="47" max="47" width="7.7109375" style="1" customWidth="1"/>
    <col min="48" max="49" width="8.28515625" style="1" customWidth="1"/>
    <col min="50" max="50" width="7.7109375" style="1" customWidth="1"/>
    <col min="51" max="16384" width="9.140625" style="1"/>
  </cols>
  <sheetData>
    <row r="1" spans="1:15" s="5" customFormat="1" ht="15.75" x14ac:dyDescent="0.3">
      <c r="A1" s="22" t="s">
        <v>3</v>
      </c>
      <c r="B1" s="22" t="s">
        <v>4</v>
      </c>
      <c r="C1" s="22" t="s">
        <v>5</v>
      </c>
      <c r="D1" s="22" t="s">
        <v>6</v>
      </c>
      <c r="E1" s="22" t="s">
        <v>7</v>
      </c>
      <c r="F1" s="22" t="s">
        <v>8</v>
      </c>
      <c r="G1" s="22" t="s">
        <v>9</v>
      </c>
      <c r="H1" s="22" t="s">
        <v>10</v>
      </c>
      <c r="I1" s="22" t="s">
        <v>11</v>
      </c>
      <c r="J1" s="22" t="s">
        <v>12</v>
      </c>
      <c r="K1" s="22" t="s">
        <v>13</v>
      </c>
      <c r="L1" s="22" t="s">
        <v>14</v>
      </c>
      <c r="M1" s="22" t="s">
        <v>15</v>
      </c>
      <c r="N1" s="22" t="s">
        <v>16</v>
      </c>
      <c r="O1" s="22" t="s">
        <v>17</v>
      </c>
    </row>
    <row r="2" spans="1:15" x14ac:dyDescent="0.25">
      <c r="A2" s="5" t="str">
        <f>"FileControl_"&amp;ADDRESS(ROW(),COLUMN())</f>
        <v>FileControl_$A$2</v>
      </c>
      <c r="B2" s="5" t="str">
        <f t="shared" ref="B2:O2" si="0">"FileControl_"&amp;ADDRESS(ROW(),COLUMN())</f>
        <v>FileControl_$B$2</v>
      </c>
      <c r="C2" s="5">
        <v>3</v>
      </c>
      <c r="D2" s="5">
        <v>7</v>
      </c>
      <c r="E2" s="5">
        <v>14</v>
      </c>
      <c r="F2" s="5" t="str">
        <f t="shared" si="0"/>
        <v>FileControl_$F$2</v>
      </c>
      <c r="G2" s="5" t="str">
        <f t="shared" si="0"/>
        <v>FileControl_$G$2</v>
      </c>
      <c r="H2" s="5" t="str">
        <f t="shared" si="0"/>
        <v>FileControl_$H$2</v>
      </c>
      <c r="I2" s="5" t="str">
        <f t="shared" si="0"/>
        <v>FileControl_$I$2</v>
      </c>
      <c r="J2" s="5" t="str">
        <f t="shared" si="0"/>
        <v>FileControl_$J$2</v>
      </c>
      <c r="K2" s="5" t="str">
        <f t="shared" si="0"/>
        <v>FileControl_$K$2</v>
      </c>
      <c r="L2" s="5" t="str">
        <f t="shared" si="0"/>
        <v>FileControl_$L$2</v>
      </c>
      <c r="M2" s="5" t="str">
        <f t="shared" si="0"/>
        <v>FileControl_$M$2</v>
      </c>
      <c r="N2" s="5" t="str">
        <f t="shared" si="0"/>
        <v>FileControl_$N$2</v>
      </c>
      <c r="O2" s="5" t="str">
        <f t="shared" si="0"/>
        <v>FileControl_$O$2</v>
      </c>
    </row>
  </sheetData>
  <printOptions headings="1" gridLines="1"/>
  <pageMargins left="0.7" right="0.7" top="0.75" bottom="0.75" header="0.3" footer="0.3"/>
  <pageSetup orientation="landscape" r:id="rId1"/>
  <headerFooter>
    <oddHeader>&amp;CClaims</oddHeader>
    <oddFooter xml:space="preserve">&amp;L&amp;5&amp;Z&amp;F
Created: 10/12/2011 1:17:15 PM By: Norm Lawson
Last Saved: 4/21/2012 10:22:26 PM &amp;R&amp;5&amp;P - &amp;N
Title :Property Not Set
Subject: Property Not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4"/>
  <sheetViews>
    <sheetView workbookViewId="0">
      <selection activeCell="C20" sqref="C20"/>
    </sheetView>
  </sheetViews>
  <sheetFormatPr defaultRowHeight="15" x14ac:dyDescent="0.25"/>
  <cols>
    <col min="1" max="1" width="6" style="1" bestFit="1" customWidth="1"/>
    <col min="2" max="2" width="12" style="1" bestFit="1" customWidth="1"/>
    <col min="3" max="3" width="12.7109375" style="1" bestFit="1" customWidth="1"/>
    <col min="4" max="4" width="13.28515625" style="1" bestFit="1" customWidth="1"/>
    <col min="5" max="5" width="14.42578125" style="1" bestFit="1" customWidth="1"/>
    <col min="6" max="6" width="18.5703125" style="1" bestFit="1" customWidth="1"/>
    <col min="7" max="7" width="12.140625" style="1" bestFit="1" customWidth="1"/>
    <col min="8" max="8" width="9.140625" style="1" customWidth="1"/>
    <col min="9" max="16384" width="9.140625" style="1"/>
  </cols>
  <sheetData>
    <row r="1" spans="1:7" s="5" customFormat="1" ht="15.75" x14ac:dyDescent="0.3">
      <c r="A1" s="21" t="s">
        <v>18</v>
      </c>
      <c r="B1" s="21" t="s">
        <v>0</v>
      </c>
      <c r="C1" s="21" t="s">
        <v>19</v>
      </c>
      <c r="D1" s="21" t="s">
        <v>20</v>
      </c>
      <c r="E1" s="21" t="s">
        <v>21</v>
      </c>
      <c r="F1" s="21" t="s">
        <v>22</v>
      </c>
      <c r="G1" s="21" t="s">
        <v>23</v>
      </c>
    </row>
    <row r="2" spans="1:7" x14ac:dyDescent="0.25">
      <c r="A2" s="5">
        <v>1</v>
      </c>
      <c r="B2" s="5" t="str">
        <f t="shared" ref="B2:G4" si="0">"Claims_"&amp;ADDRESS(ROW(),COLUMN())</f>
        <v>Claims_$B$2</v>
      </c>
      <c r="C2" s="5" t="s">
        <v>157</v>
      </c>
      <c r="D2" s="5" t="str">
        <f t="shared" si="0"/>
        <v>Claims_$D$2</v>
      </c>
      <c r="E2" s="5" t="str">
        <f t="shared" si="0"/>
        <v>Claims_$E$2</v>
      </c>
      <c r="F2" s="5" t="str">
        <f t="shared" si="0"/>
        <v>Claims_$F$2</v>
      </c>
      <c r="G2" s="5" t="str">
        <f t="shared" si="0"/>
        <v>Claims_$G$2</v>
      </c>
    </row>
    <row r="3" spans="1:7" x14ac:dyDescent="0.25">
      <c r="A3" s="5">
        <v>1</v>
      </c>
      <c r="B3" s="5" t="str">
        <f t="shared" si="0"/>
        <v>Claims_$B$3</v>
      </c>
      <c r="C3" s="5" t="s">
        <v>158</v>
      </c>
      <c r="D3" s="5" t="str">
        <f t="shared" si="0"/>
        <v>Claims_$D$3</v>
      </c>
      <c r="E3" s="5" t="str">
        <f t="shared" si="0"/>
        <v>Claims_$E$3</v>
      </c>
      <c r="F3" s="5" t="str">
        <f t="shared" si="0"/>
        <v>Claims_$F$3</v>
      </c>
      <c r="G3" s="5" t="str">
        <f t="shared" si="0"/>
        <v>Claims_$G$3</v>
      </c>
    </row>
    <row r="4" spans="1:7" x14ac:dyDescent="0.25">
      <c r="A4" s="5">
        <v>2</v>
      </c>
      <c r="B4" s="5" t="str">
        <f t="shared" si="0"/>
        <v>Claims_$B$4</v>
      </c>
      <c r="C4" s="5" t="s">
        <v>158</v>
      </c>
      <c r="D4" s="5" t="str">
        <f t="shared" si="0"/>
        <v>Claims_$D$4</v>
      </c>
      <c r="E4" s="5" t="str">
        <f t="shared" si="0"/>
        <v>Claims_$E$4</v>
      </c>
      <c r="F4" s="5" t="str">
        <f t="shared" si="0"/>
        <v>Claims_$F$4</v>
      </c>
      <c r="G4" s="5" t="str">
        <f t="shared" si="0"/>
        <v>Claims_$G$4</v>
      </c>
    </row>
  </sheetData>
  <printOptions headings="1" gridLines="1"/>
  <pageMargins left="0.7" right="0.7" top="0.75" bottom="0.75" header="0.3" footer="0.3"/>
  <pageSetup orientation="landscape" r:id="rId1"/>
  <headerFooter>
    <oddHeader>&amp;CClaims</oddHeader>
    <oddFooter xml:space="preserve">&amp;L&amp;5&amp;Z&amp;F
Created: 10/12/2011 1:17:15 PM By: Norm Lawson
Last Saved: 4/21/2012 10:22:26 PM &amp;R&amp;5&amp;P - &amp;N
Title :Property Not Set
Subject: Property Not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D8"/>
  <sheetViews>
    <sheetView zoomScaleNormal="100" zoomScaleSheetLayoutView="100" workbookViewId="0">
      <selection activeCell="C20" sqref="C20"/>
    </sheetView>
  </sheetViews>
  <sheetFormatPr defaultRowHeight="15" outlineLevelCol="1" x14ac:dyDescent="0.25"/>
  <cols>
    <col min="1" max="1" width="14.28515625" style="1" bestFit="1" customWidth="1"/>
    <col min="2" max="2" width="11.7109375" style="1" bestFit="1" customWidth="1"/>
    <col min="3" max="3" width="6" style="1" bestFit="1" customWidth="1"/>
    <col min="4" max="4" width="14.28515625" style="1" hidden="1" customWidth="1" outlineLevel="1"/>
    <col min="5" max="6" width="14" style="1" hidden="1" customWidth="1" outlineLevel="1"/>
    <col min="7" max="9" width="17.7109375" style="1" hidden="1" customWidth="1" outlineLevel="1"/>
    <col min="10" max="10" width="13.7109375" style="1" hidden="1" customWidth="1" outlineLevel="1"/>
    <col min="11" max="11" width="14.140625" style="1" hidden="1" customWidth="1" outlineLevel="1"/>
    <col min="12" max="12" width="13.85546875" style="1" hidden="1" customWidth="1" outlineLevel="1"/>
    <col min="13" max="13" width="19.85546875" style="1" hidden="1" customWidth="1" outlineLevel="1"/>
    <col min="14" max="14" width="14.42578125" style="1" hidden="1" customWidth="1" outlineLevel="1"/>
    <col min="15" max="15" width="14.7109375" style="1" hidden="1" customWidth="1" outlineLevel="1"/>
    <col min="16" max="16" width="14.140625" style="1" hidden="1" customWidth="1" outlineLevel="1"/>
    <col min="17" max="17" width="14.42578125" style="1" hidden="1" customWidth="1" outlineLevel="1"/>
    <col min="18" max="18" width="19.5703125" style="1" hidden="1" customWidth="1" outlineLevel="1"/>
    <col min="19" max="19" width="14.28515625" style="1" hidden="1" customWidth="1" outlineLevel="1"/>
    <col min="20" max="21" width="23.42578125" style="1" hidden="1" customWidth="1" outlineLevel="1"/>
    <col min="22" max="22" width="24.85546875" style="1" hidden="1" customWidth="1" outlineLevel="1"/>
    <col min="23" max="23" width="23.140625" style="1" hidden="1" customWidth="1" outlineLevel="1"/>
    <col min="24" max="24" width="21.7109375" style="1" hidden="1" customWidth="1" outlineLevel="1"/>
    <col min="25" max="25" width="16.28515625" style="1" bestFit="1" customWidth="1" collapsed="1"/>
    <col min="26" max="26" width="14" style="1" hidden="1" customWidth="1" outlineLevel="1"/>
    <col min="27" max="27" width="15.5703125" style="1" hidden="1" customWidth="1" outlineLevel="1"/>
    <col min="28" max="29" width="15.42578125" style="1" hidden="1" customWidth="1" outlineLevel="1"/>
    <col min="30" max="30" width="9.140625" style="1" collapsed="1"/>
    <col min="31" max="16384" width="9.140625" style="1"/>
  </cols>
  <sheetData>
    <row r="1" spans="1:29" s="5" customFormat="1" ht="15.75" x14ac:dyDescent="0.3">
      <c r="A1" s="21" t="s">
        <v>19</v>
      </c>
      <c r="B1" s="21" t="s">
        <v>54</v>
      </c>
      <c r="C1" s="19" t="s">
        <v>18</v>
      </c>
      <c r="D1" s="19" t="s">
        <v>24</v>
      </c>
      <c r="E1" s="19" t="s">
        <v>25</v>
      </c>
      <c r="F1" s="19" t="s">
        <v>26</v>
      </c>
      <c r="G1" s="19" t="s">
        <v>27</v>
      </c>
      <c r="H1" s="19" t="s">
        <v>28</v>
      </c>
      <c r="I1" s="19" t="s">
        <v>29</v>
      </c>
      <c r="J1" s="19" t="s">
        <v>30</v>
      </c>
      <c r="K1" s="19" t="s">
        <v>31</v>
      </c>
      <c r="L1" s="19" t="s">
        <v>32</v>
      </c>
      <c r="M1" s="19" t="s">
        <v>33</v>
      </c>
      <c r="N1" s="19" t="s">
        <v>34</v>
      </c>
      <c r="O1" s="19" t="s">
        <v>35</v>
      </c>
      <c r="P1" s="19" t="s">
        <v>36</v>
      </c>
      <c r="Q1" s="19" t="s">
        <v>37</v>
      </c>
      <c r="R1" s="19" t="s">
        <v>38</v>
      </c>
      <c r="S1" s="19" t="s">
        <v>39</v>
      </c>
      <c r="T1" s="19" t="s">
        <v>40</v>
      </c>
      <c r="U1" s="19" t="s">
        <v>41</v>
      </c>
      <c r="V1" s="19" t="s">
        <v>42</v>
      </c>
      <c r="W1" s="19" t="s">
        <v>43</v>
      </c>
      <c r="X1" s="19" t="s">
        <v>44</v>
      </c>
      <c r="Y1" s="19" t="s">
        <v>45</v>
      </c>
      <c r="Z1" s="19" t="s">
        <v>46</v>
      </c>
      <c r="AA1" s="19" t="s">
        <v>47</v>
      </c>
      <c r="AB1" s="19" t="s">
        <v>1</v>
      </c>
      <c r="AC1" s="19" t="s">
        <v>48</v>
      </c>
    </row>
    <row r="2" spans="1:29" x14ac:dyDescent="0.25">
      <c r="A2" s="5" t="s">
        <v>157</v>
      </c>
      <c r="B2" s="5">
        <v>1</v>
      </c>
      <c r="C2" s="5">
        <v>1</v>
      </c>
      <c r="D2" s="5" t="str">
        <f t="shared" ref="C2:AC8" si="0">"Payment_"&amp;ADDRESS(ROW(),COLUMN())</f>
        <v>Payment_$D$2</v>
      </c>
      <c r="E2" s="5" t="str">
        <f t="shared" si="0"/>
        <v>Payment_$E$2</v>
      </c>
      <c r="F2" s="5" t="str">
        <f t="shared" si="0"/>
        <v>Payment_$F$2</v>
      </c>
      <c r="G2" s="5" t="str">
        <f t="shared" si="0"/>
        <v>Payment_$G$2</v>
      </c>
      <c r="H2" s="5" t="str">
        <f t="shared" si="0"/>
        <v>Payment_$H$2</v>
      </c>
      <c r="I2" s="5" t="str">
        <f t="shared" si="0"/>
        <v>Payment_$I$2</v>
      </c>
      <c r="J2" s="5" t="str">
        <f t="shared" si="0"/>
        <v>Payment_$J$2</v>
      </c>
      <c r="K2" s="5" t="str">
        <f t="shared" si="0"/>
        <v>Payment_$K$2</v>
      </c>
      <c r="L2" s="5" t="str">
        <f t="shared" si="0"/>
        <v>Payment_$L$2</v>
      </c>
      <c r="M2" s="5" t="str">
        <f t="shared" si="0"/>
        <v>Payment_$M$2</v>
      </c>
      <c r="N2" s="5" t="str">
        <f t="shared" si="0"/>
        <v>Payment_$N$2</v>
      </c>
      <c r="O2" s="5" t="str">
        <f t="shared" si="0"/>
        <v>Payment_$O$2</v>
      </c>
      <c r="P2" s="5" t="str">
        <f t="shared" si="0"/>
        <v>Payment_$P$2</v>
      </c>
      <c r="Q2" s="5" t="str">
        <f t="shared" si="0"/>
        <v>Payment_$Q$2</v>
      </c>
      <c r="R2" s="5" t="str">
        <f t="shared" si="0"/>
        <v>Payment_$R$2</v>
      </c>
      <c r="S2" s="5" t="str">
        <f t="shared" si="0"/>
        <v>Payment_$S$2</v>
      </c>
      <c r="T2" s="5" t="str">
        <f t="shared" si="0"/>
        <v>Payment_$T$2</v>
      </c>
      <c r="U2" s="5" t="str">
        <f t="shared" si="0"/>
        <v>Payment_$U$2</v>
      </c>
      <c r="V2" s="5" t="str">
        <f t="shared" si="0"/>
        <v>Payment_$V$2</v>
      </c>
      <c r="W2" s="5" t="str">
        <f t="shared" si="0"/>
        <v>Payment_$W$2</v>
      </c>
      <c r="X2" s="5" t="str">
        <f t="shared" si="0"/>
        <v>Payment_$X$2</v>
      </c>
      <c r="Y2" s="5">
        <v>989786</v>
      </c>
      <c r="Z2" s="5" t="str">
        <f t="shared" si="0"/>
        <v>Payment_$Z$2</v>
      </c>
      <c r="AA2" s="5" t="str">
        <f t="shared" si="0"/>
        <v>Payment_$AA$2</v>
      </c>
      <c r="AB2" s="5" t="str">
        <f t="shared" si="0"/>
        <v>Payment_$AB$2</v>
      </c>
      <c r="AC2" s="5" t="str">
        <f t="shared" si="0"/>
        <v>Payment_$AC$2</v>
      </c>
    </row>
    <row r="3" spans="1:29" x14ac:dyDescent="0.25">
      <c r="A3" s="5" t="s">
        <v>157</v>
      </c>
      <c r="B3" s="5">
        <v>1</v>
      </c>
      <c r="C3" s="5">
        <v>2</v>
      </c>
      <c r="D3" s="5" t="str">
        <f t="shared" si="0"/>
        <v>Payment_$D$3</v>
      </c>
      <c r="E3" s="5" t="str">
        <f t="shared" si="0"/>
        <v>Payment_$E$3</v>
      </c>
      <c r="F3" s="5" t="str">
        <f t="shared" si="0"/>
        <v>Payment_$F$3</v>
      </c>
      <c r="G3" s="5" t="str">
        <f t="shared" si="0"/>
        <v>Payment_$G$3</v>
      </c>
      <c r="H3" s="5" t="str">
        <f t="shared" si="0"/>
        <v>Payment_$H$3</v>
      </c>
      <c r="I3" s="5" t="str">
        <f t="shared" si="0"/>
        <v>Payment_$I$3</v>
      </c>
      <c r="J3" s="5" t="str">
        <f t="shared" si="0"/>
        <v>Payment_$J$3</v>
      </c>
      <c r="K3" s="5" t="str">
        <f t="shared" si="0"/>
        <v>Payment_$K$3</v>
      </c>
      <c r="L3" s="5" t="str">
        <f t="shared" si="0"/>
        <v>Payment_$L$3</v>
      </c>
      <c r="M3" s="5" t="str">
        <f t="shared" si="0"/>
        <v>Payment_$M$3</v>
      </c>
      <c r="N3" s="5" t="str">
        <f t="shared" si="0"/>
        <v>Payment_$N$3</v>
      </c>
      <c r="O3" s="5" t="str">
        <f t="shared" si="0"/>
        <v>Payment_$O$3</v>
      </c>
      <c r="P3" s="5" t="str">
        <f t="shared" si="0"/>
        <v>Payment_$P$3</v>
      </c>
      <c r="Q3" s="5" t="str">
        <f t="shared" si="0"/>
        <v>Payment_$Q$3</v>
      </c>
      <c r="R3" s="5" t="str">
        <f t="shared" si="0"/>
        <v>Payment_$R$3</v>
      </c>
      <c r="S3" s="5" t="str">
        <f t="shared" si="0"/>
        <v>Payment_$S$3</v>
      </c>
      <c r="T3" s="5" t="str">
        <f t="shared" si="0"/>
        <v>Payment_$T$3</v>
      </c>
      <c r="U3" s="5" t="str">
        <f t="shared" si="0"/>
        <v>Payment_$U$3</v>
      </c>
      <c r="V3" s="5" t="str">
        <f t="shared" si="0"/>
        <v>Payment_$V$3</v>
      </c>
      <c r="W3" s="5" t="str">
        <f t="shared" si="0"/>
        <v>Payment_$W$3</v>
      </c>
      <c r="X3" s="5" t="str">
        <f t="shared" si="0"/>
        <v>Payment_$X$3</v>
      </c>
      <c r="Y3" s="5">
        <v>989787</v>
      </c>
      <c r="Z3" s="5" t="str">
        <f t="shared" si="0"/>
        <v>Payment_$Z$3</v>
      </c>
      <c r="AA3" s="5" t="str">
        <f t="shared" si="0"/>
        <v>Payment_$AA$3</v>
      </c>
      <c r="AB3" s="5" t="str">
        <f t="shared" si="0"/>
        <v>Payment_$AB$3</v>
      </c>
      <c r="AC3" s="5" t="str">
        <f t="shared" si="0"/>
        <v>Payment_$AC$3</v>
      </c>
    </row>
    <row r="4" spans="1:29" x14ac:dyDescent="0.25">
      <c r="A4" s="5" t="s">
        <v>157</v>
      </c>
      <c r="B4" s="5">
        <v>1</v>
      </c>
      <c r="C4" s="5">
        <v>3</v>
      </c>
      <c r="D4" s="5" t="str">
        <f t="shared" si="0"/>
        <v>Payment_$D$4</v>
      </c>
      <c r="E4" s="5" t="str">
        <f t="shared" si="0"/>
        <v>Payment_$E$4</v>
      </c>
      <c r="F4" s="5" t="str">
        <f t="shared" si="0"/>
        <v>Payment_$F$4</v>
      </c>
      <c r="G4" s="5" t="str">
        <f t="shared" si="0"/>
        <v>Payment_$G$4</v>
      </c>
      <c r="H4" s="5" t="str">
        <f t="shared" si="0"/>
        <v>Payment_$H$4</v>
      </c>
      <c r="I4" s="5" t="str">
        <f t="shared" si="0"/>
        <v>Payment_$I$4</v>
      </c>
      <c r="J4" s="5" t="str">
        <f t="shared" si="0"/>
        <v>Payment_$J$4</v>
      </c>
      <c r="K4" s="5" t="str">
        <f t="shared" si="0"/>
        <v>Payment_$K$4</v>
      </c>
      <c r="L4" s="5" t="str">
        <f t="shared" si="0"/>
        <v>Payment_$L$4</v>
      </c>
      <c r="M4" s="5" t="str">
        <f t="shared" si="0"/>
        <v>Payment_$M$4</v>
      </c>
      <c r="N4" s="5" t="str">
        <f t="shared" si="0"/>
        <v>Payment_$N$4</v>
      </c>
      <c r="O4" s="5" t="str">
        <f t="shared" si="0"/>
        <v>Payment_$O$4</v>
      </c>
      <c r="P4" s="5" t="str">
        <f t="shared" si="0"/>
        <v>Payment_$P$4</v>
      </c>
      <c r="Q4" s="5" t="str">
        <f t="shared" si="0"/>
        <v>Payment_$Q$4</v>
      </c>
      <c r="R4" s="5" t="str">
        <f t="shared" si="0"/>
        <v>Payment_$R$4</v>
      </c>
      <c r="S4" s="5" t="str">
        <f t="shared" si="0"/>
        <v>Payment_$S$4</v>
      </c>
      <c r="T4" s="5" t="str">
        <f t="shared" si="0"/>
        <v>Payment_$T$4</v>
      </c>
      <c r="U4" s="5" t="str">
        <f t="shared" si="0"/>
        <v>Payment_$U$4</v>
      </c>
      <c r="V4" s="5" t="str">
        <f t="shared" si="0"/>
        <v>Payment_$V$4</v>
      </c>
      <c r="W4" s="5" t="str">
        <f t="shared" si="0"/>
        <v>Payment_$W$4</v>
      </c>
      <c r="X4" s="5" t="str">
        <f t="shared" si="0"/>
        <v>Payment_$X$4</v>
      </c>
      <c r="Y4" s="5">
        <v>989788</v>
      </c>
      <c r="Z4" s="5" t="str">
        <f t="shared" si="0"/>
        <v>Payment_$Z$4</v>
      </c>
      <c r="AA4" s="5" t="str">
        <f t="shared" si="0"/>
        <v>Payment_$AA$4</v>
      </c>
      <c r="AB4" s="5" t="str">
        <f t="shared" si="0"/>
        <v>Payment_$AB$4</v>
      </c>
      <c r="AC4" s="5" t="str">
        <f t="shared" si="0"/>
        <v>Payment_$AC$4</v>
      </c>
    </row>
    <row r="5" spans="1:29" x14ac:dyDescent="0.25">
      <c r="A5" s="5" t="s">
        <v>158</v>
      </c>
      <c r="B5" s="5">
        <v>1</v>
      </c>
      <c r="C5" s="5">
        <v>1</v>
      </c>
      <c r="D5" s="5" t="str">
        <f t="shared" si="0"/>
        <v>Payment_$D$5</v>
      </c>
      <c r="E5" s="5" t="str">
        <f t="shared" si="0"/>
        <v>Payment_$E$5</v>
      </c>
      <c r="F5" s="5" t="str">
        <f t="shared" si="0"/>
        <v>Payment_$F$5</v>
      </c>
      <c r="G5" s="5" t="str">
        <f t="shared" si="0"/>
        <v>Payment_$G$5</v>
      </c>
      <c r="H5" s="5" t="str">
        <f t="shared" si="0"/>
        <v>Payment_$H$5</v>
      </c>
      <c r="I5" s="5" t="str">
        <f t="shared" si="0"/>
        <v>Payment_$I$5</v>
      </c>
      <c r="J5" s="5" t="str">
        <f t="shared" si="0"/>
        <v>Payment_$J$5</v>
      </c>
      <c r="K5" s="5" t="str">
        <f t="shared" si="0"/>
        <v>Payment_$K$5</v>
      </c>
      <c r="L5" s="5" t="str">
        <f t="shared" si="0"/>
        <v>Payment_$L$5</v>
      </c>
      <c r="M5" s="5" t="str">
        <f t="shared" si="0"/>
        <v>Payment_$M$5</v>
      </c>
      <c r="N5" s="5" t="str">
        <f t="shared" si="0"/>
        <v>Payment_$N$5</v>
      </c>
      <c r="O5" s="5" t="str">
        <f t="shared" si="0"/>
        <v>Payment_$O$5</v>
      </c>
      <c r="P5" s="5" t="str">
        <f t="shared" si="0"/>
        <v>Payment_$P$5</v>
      </c>
      <c r="Q5" s="5" t="str">
        <f t="shared" si="0"/>
        <v>Payment_$Q$5</v>
      </c>
      <c r="R5" s="5" t="str">
        <f t="shared" si="0"/>
        <v>Payment_$R$5</v>
      </c>
      <c r="S5" s="5" t="str">
        <f t="shared" si="0"/>
        <v>Payment_$S$5</v>
      </c>
      <c r="T5" s="5" t="str">
        <f t="shared" si="0"/>
        <v>Payment_$T$5</v>
      </c>
      <c r="U5" s="5" t="str">
        <f t="shared" si="0"/>
        <v>Payment_$U$5</v>
      </c>
      <c r="V5" s="5" t="str">
        <f t="shared" si="0"/>
        <v>Payment_$V$5</v>
      </c>
      <c r="W5" s="5" t="str">
        <f t="shared" si="0"/>
        <v>Payment_$W$5</v>
      </c>
      <c r="X5" s="5" t="str">
        <f t="shared" si="0"/>
        <v>Payment_$X$5</v>
      </c>
      <c r="Y5" s="5">
        <v>989789</v>
      </c>
      <c r="Z5" s="5" t="str">
        <f t="shared" si="0"/>
        <v>Payment_$Z$5</v>
      </c>
      <c r="AA5" s="5" t="str">
        <f t="shared" si="0"/>
        <v>Payment_$AA$5</v>
      </c>
      <c r="AB5" s="5" t="str">
        <f t="shared" si="0"/>
        <v>Payment_$AB$5</v>
      </c>
      <c r="AC5" s="5" t="str">
        <f t="shared" si="0"/>
        <v>Payment_$AC$5</v>
      </c>
    </row>
    <row r="6" spans="1:29" x14ac:dyDescent="0.25">
      <c r="A6" s="5" t="s">
        <v>158</v>
      </c>
      <c r="B6" s="5">
        <v>1</v>
      </c>
      <c r="C6" s="5">
        <v>2</v>
      </c>
      <c r="D6" s="5" t="str">
        <f t="shared" si="0"/>
        <v>Payment_$D$6</v>
      </c>
      <c r="E6" s="5" t="str">
        <f t="shared" si="0"/>
        <v>Payment_$E$6</v>
      </c>
      <c r="F6" s="5" t="str">
        <f t="shared" si="0"/>
        <v>Payment_$F$6</v>
      </c>
      <c r="G6" s="5" t="str">
        <f t="shared" si="0"/>
        <v>Payment_$G$6</v>
      </c>
      <c r="H6" s="5" t="str">
        <f t="shared" si="0"/>
        <v>Payment_$H$6</v>
      </c>
      <c r="I6" s="5" t="str">
        <f t="shared" si="0"/>
        <v>Payment_$I$6</v>
      </c>
      <c r="J6" s="5" t="str">
        <f t="shared" si="0"/>
        <v>Payment_$J$6</v>
      </c>
      <c r="K6" s="5" t="str">
        <f t="shared" si="0"/>
        <v>Payment_$K$6</v>
      </c>
      <c r="L6" s="5" t="str">
        <f t="shared" si="0"/>
        <v>Payment_$L$6</v>
      </c>
      <c r="M6" s="5" t="str">
        <f t="shared" si="0"/>
        <v>Payment_$M$6</v>
      </c>
      <c r="N6" s="5" t="str">
        <f t="shared" si="0"/>
        <v>Payment_$N$6</v>
      </c>
      <c r="O6" s="5" t="str">
        <f t="shared" si="0"/>
        <v>Payment_$O$6</v>
      </c>
      <c r="P6" s="5" t="str">
        <f t="shared" si="0"/>
        <v>Payment_$P$6</v>
      </c>
      <c r="Q6" s="5" t="str">
        <f t="shared" si="0"/>
        <v>Payment_$Q$6</v>
      </c>
      <c r="R6" s="5" t="str">
        <f t="shared" si="0"/>
        <v>Payment_$R$6</v>
      </c>
      <c r="S6" s="5" t="str">
        <f t="shared" si="0"/>
        <v>Payment_$S$6</v>
      </c>
      <c r="T6" s="5" t="str">
        <f t="shared" si="0"/>
        <v>Payment_$T$6</v>
      </c>
      <c r="U6" s="5" t="str">
        <f t="shared" si="0"/>
        <v>Payment_$U$6</v>
      </c>
      <c r="V6" s="5" t="str">
        <f t="shared" si="0"/>
        <v>Payment_$V$6</v>
      </c>
      <c r="W6" s="5" t="str">
        <f t="shared" si="0"/>
        <v>Payment_$W$6</v>
      </c>
      <c r="X6" s="5" t="str">
        <f t="shared" si="0"/>
        <v>Payment_$X$6</v>
      </c>
      <c r="Y6" s="5">
        <v>989790</v>
      </c>
      <c r="Z6" s="5" t="str">
        <f t="shared" si="0"/>
        <v>Payment_$Z$6</v>
      </c>
      <c r="AA6" s="5" t="str">
        <f t="shared" si="0"/>
        <v>Payment_$AA$6</v>
      </c>
      <c r="AB6" s="5" t="str">
        <f t="shared" si="0"/>
        <v>Payment_$AB$6</v>
      </c>
      <c r="AC6" s="5" t="str">
        <f t="shared" si="0"/>
        <v>Payment_$AC$6</v>
      </c>
    </row>
    <row r="7" spans="1:29" x14ac:dyDescent="0.25">
      <c r="A7" s="5" t="s">
        <v>158</v>
      </c>
      <c r="B7" s="5">
        <v>2</v>
      </c>
      <c r="C7" s="5">
        <v>1</v>
      </c>
      <c r="D7" s="5" t="str">
        <f t="shared" si="0"/>
        <v>Payment_$D$7</v>
      </c>
      <c r="E7" s="5" t="str">
        <f t="shared" si="0"/>
        <v>Payment_$E$7</v>
      </c>
      <c r="F7" s="5" t="str">
        <f t="shared" si="0"/>
        <v>Payment_$F$7</v>
      </c>
      <c r="G7" s="5" t="str">
        <f t="shared" si="0"/>
        <v>Payment_$G$7</v>
      </c>
      <c r="H7" s="5" t="str">
        <f t="shared" si="0"/>
        <v>Payment_$H$7</v>
      </c>
      <c r="I7" s="5" t="str">
        <f t="shared" si="0"/>
        <v>Payment_$I$7</v>
      </c>
      <c r="J7" s="5" t="str">
        <f t="shared" si="0"/>
        <v>Payment_$J$7</v>
      </c>
      <c r="K7" s="5" t="str">
        <f t="shared" si="0"/>
        <v>Payment_$K$7</v>
      </c>
      <c r="L7" s="5" t="str">
        <f t="shared" si="0"/>
        <v>Payment_$L$7</v>
      </c>
      <c r="M7" s="5" t="str">
        <f t="shared" si="0"/>
        <v>Payment_$M$7</v>
      </c>
      <c r="N7" s="5" t="str">
        <f t="shared" si="0"/>
        <v>Payment_$N$7</v>
      </c>
      <c r="O7" s="5" t="str">
        <f t="shared" si="0"/>
        <v>Payment_$O$7</v>
      </c>
      <c r="P7" s="5" t="str">
        <f t="shared" si="0"/>
        <v>Payment_$P$7</v>
      </c>
      <c r="Q7" s="5" t="str">
        <f t="shared" si="0"/>
        <v>Payment_$Q$7</v>
      </c>
      <c r="R7" s="5" t="str">
        <f t="shared" si="0"/>
        <v>Payment_$R$7</v>
      </c>
      <c r="S7" s="5" t="str">
        <f t="shared" si="0"/>
        <v>Payment_$S$7</v>
      </c>
      <c r="T7" s="5" t="str">
        <f t="shared" si="0"/>
        <v>Payment_$T$7</v>
      </c>
      <c r="U7" s="5" t="str">
        <f t="shared" si="0"/>
        <v>Payment_$U$7</v>
      </c>
      <c r="V7" s="5" t="str">
        <f t="shared" si="0"/>
        <v>Payment_$V$7</v>
      </c>
      <c r="W7" s="5" t="str">
        <f t="shared" si="0"/>
        <v>Payment_$W$7</v>
      </c>
      <c r="X7" s="5" t="str">
        <f t="shared" si="0"/>
        <v>Payment_$X$7</v>
      </c>
      <c r="Y7" s="5">
        <v>989791</v>
      </c>
      <c r="Z7" s="5" t="str">
        <f t="shared" si="0"/>
        <v>Payment_$Z$7</v>
      </c>
      <c r="AA7" s="5" t="str">
        <f t="shared" si="0"/>
        <v>Payment_$AA$7</v>
      </c>
      <c r="AB7" s="5" t="str">
        <f t="shared" si="0"/>
        <v>Payment_$AB$7</v>
      </c>
      <c r="AC7" s="5" t="str">
        <f t="shared" si="0"/>
        <v>Payment_$AC$7</v>
      </c>
    </row>
    <row r="8" spans="1:29" x14ac:dyDescent="0.25">
      <c r="A8" s="5" t="s">
        <v>158</v>
      </c>
      <c r="B8" s="5">
        <v>2</v>
      </c>
      <c r="C8" s="5">
        <v>2</v>
      </c>
      <c r="D8" s="5" t="str">
        <f t="shared" si="0"/>
        <v>Payment_$D$8</v>
      </c>
      <c r="E8" s="5" t="str">
        <f t="shared" si="0"/>
        <v>Payment_$E$8</v>
      </c>
      <c r="F8" s="5" t="str">
        <f t="shared" si="0"/>
        <v>Payment_$F$8</v>
      </c>
      <c r="G8" s="5" t="str">
        <f t="shared" si="0"/>
        <v>Payment_$G$8</v>
      </c>
      <c r="H8" s="5" t="str">
        <f t="shared" si="0"/>
        <v>Payment_$H$8</v>
      </c>
      <c r="I8" s="5" t="str">
        <f t="shared" si="0"/>
        <v>Payment_$I$8</v>
      </c>
      <c r="J8" s="5" t="str">
        <f t="shared" si="0"/>
        <v>Payment_$J$8</v>
      </c>
      <c r="K8" s="5" t="str">
        <f t="shared" si="0"/>
        <v>Payment_$K$8</v>
      </c>
      <c r="L8" s="5" t="str">
        <f t="shared" si="0"/>
        <v>Payment_$L$8</v>
      </c>
      <c r="M8" s="5" t="str">
        <f t="shared" si="0"/>
        <v>Payment_$M$8</v>
      </c>
      <c r="N8" s="5" t="str">
        <f t="shared" si="0"/>
        <v>Payment_$N$8</v>
      </c>
      <c r="O8" s="5" t="str">
        <f t="shared" si="0"/>
        <v>Payment_$O$8</v>
      </c>
      <c r="P8" s="5" t="str">
        <f t="shared" si="0"/>
        <v>Payment_$P$8</v>
      </c>
      <c r="Q8" s="5" t="str">
        <f t="shared" si="0"/>
        <v>Payment_$Q$8</v>
      </c>
      <c r="R8" s="5" t="str">
        <f t="shared" si="0"/>
        <v>Payment_$R$8</v>
      </c>
      <c r="S8" s="5" t="str">
        <f t="shared" si="0"/>
        <v>Payment_$S$8</v>
      </c>
      <c r="T8" s="5" t="str">
        <f t="shared" si="0"/>
        <v>Payment_$T$8</v>
      </c>
      <c r="U8" s="5" t="str">
        <f t="shared" si="0"/>
        <v>Payment_$U$8</v>
      </c>
      <c r="V8" s="5" t="str">
        <f t="shared" si="0"/>
        <v>Payment_$V$8</v>
      </c>
      <c r="W8" s="5" t="str">
        <f t="shared" si="0"/>
        <v>Payment_$W$8</v>
      </c>
      <c r="X8" s="5" t="str">
        <f t="shared" si="0"/>
        <v>Payment_$X$8</v>
      </c>
      <c r="Y8" s="5">
        <v>989792</v>
      </c>
      <c r="Z8" s="5" t="str">
        <f t="shared" si="0"/>
        <v>Payment_$Z$8</v>
      </c>
      <c r="AA8" s="5" t="str">
        <f t="shared" si="0"/>
        <v>Payment_$AA$8</v>
      </c>
      <c r="AB8" s="5" t="str">
        <f t="shared" si="0"/>
        <v>Payment_$AB$8</v>
      </c>
      <c r="AC8" s="5" t="str">
        <f t="shared" si="0"/>
        <v>Payment_$AC$8</v>
      </c>
    </row>
  </sheetData>
  <printOptions headings="1" gridLines="1"/>
  <pageMargins left="0.7" right="0.7" top="0.75" bottom="0.75" header="0.3" footer="0.3"/>
  <pageSetup orientation="landscape" r:id="rId1"/>
  <headerFooter>
    <oddHeader>&amp;CClaims</oddHeader>
    <oddFooter xml:space="preserve">&amp;L&amp;5&amp;Z&amp;F
Created: 10/12/2011 1:17:15 PM By: Norm Lawson
Last Saved: 4/21/2012 10:22:26 PM &amp;R&amp;5&amp;P - &amp;N
Title :Property Not Set
Subject: Property Not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5"/>
  <sheetViews>
    <sheetView workbookViewId="0">
      <selection activeCell="C20" sqref="C20"/>
    </sheetView>
  </sheetViews>
  <sheetFormatPr defaultRowHeight="15" x14ac:dyDescent="0.25"/>
  <cols>
    <col min="1" max="1" width="16.28515625" style="1" bestFit="1" customWidth="1"/>
    <col min="2" max="2" width="12.5703125" style="1" bestFit="1" customWidth="1"/>
    <col min="3" max="3" width="9.85546875" style="1" bestFit="1" customWidth="1"/>
    <col min="4" max="4" width="17.42578125" style="1" bestFit="1" customWidth="1"/>
    <col min="5" max="5" width="16.140625" style="1" bestFit="1" customWidth="1"/>
    <col min="6" max="6" width="11.5703125" style="1" bestFit="1" customWidth="1"/>
    <col min="7" max="7" width="19.140625" style="1" bestFit="1" customWidth="1"/>
    <col min="8" max="16384" width="9.140625" style="1"/>
  </cols>
  <sheetData>
    <row r="1" spans="1:7" ht="15.75" x14ac:dyDescent="0.3">
      <c r="A1" s="19" t="s">
        <v>45</v>
      </c>
      <c r="B1" s="20" t="s">
        <v>49</v>
      </c>
      <c r="C1" s="20" t="s">
        <v>2</v>
      </c>
      <c r="D1" s="20" t="s">
        <v>50</v>
      </c>
      <c r="E1" s="20" t="s">
        <v>51</v>
      </c>
      <c r="F1" s="20" t="s">
        <v>52</v>
      </c>
      <c r="G1" s="20" t="s">
        <v>53</v>
      </c>
    </row>
    <row r="2" spans="1:7" x14ac:dyDescent="0.25">
      <c r="A2" s="5">
        <v>989786</v>
      </c>
      <c r="B2" s="5" t="str">
        <f t="shared" ref="B2:G15" si="0">"XOB_"&amp;ADDRESS(ROW(),COLUMN())</f>
        <v>XOB_$B$2</v>
      </c>
      <c r="C2" s="5" t="str">
        <f t="shared" si="0"/>
        <v>XOB_$C$2</v>
      </c>
      <c r="D2" s="5" t="str">
        <f t="shared" si="0"/>
        <v>XOB_$D$2</v>
      </c>
      <c r="E2" s="5" t="str">
        <f t="shared" si="0"/>
        <v>XOB_$E$2</v>
      </c>
      <c r="F2" s="5" t="str">
        <f t="shared" si="0"/>
        <v>XOB_$F$2</v>
      </c>
      <c r="G2" s="5" t="str">
        <f t="shared" si="0"/>
        <v>XOB_$G$2</v>
      </c>
    </row>
    <row r="3" spans="1:7" x14ac:dyDescent="0.25">
      <c r="A3" s="5">
        <v>989786</v>
      </c>
      <c r="B3" s="5" t="str">
        <f t="shared" si="0"/>
        <v>XOB_$B$3</v>
      </c>
      <c r="C3" s="5" t="str">
        <f t="shared" si="0"/>
        <v>XOB_$C$3</v>
      </c>
      <c r="D3" s="5" t="str">
        <f t="shared" si="0"/>
        <v>XOB_$D$3</v>
      </c>
      <c r="E3" s="5" t="str">
        <f t="shared" si="0"/>
        <v>XOB_$E$3</v>
      </c>
      <c r="F3" s="5" t="str">
        <f t="shared" si="0"/>
        <v>XOB_$F$3</v>
      </c>
      <c r="G3" s="5" t="str">
        <f t="shared" si="0"/>
        <v>XOB_$G$3</v>
      </c>
    </row>
    <row r="4" spans="1:7" x14ac:dyDescent="0.25">
      <c r="A4" s="5">
        <v>989787</v>
      </c>
      <c r="B4" s="5" t="str">
        <f t="shared" si="0"/>
        <v>XOB_$B$4</v>
      </c>
      <c r="C4" s="5" t="str">
        <f t="shared" si="0"/>
        <v>XOB_$C$4</v>
      </c>
      <c r="D4" s="5" t="str">
        <f t="shared" si="0"/>
        <v>XOB_$D$4</v>
      </c>
      <c r="E4" s="5" t="str">
        <f t="shared" si="0"/>
        <v>XOB_$E$4</v>
      </c>
      <c r="F4" s="5" t="str">
        <f t="shared" si="0"/>
        <v>XOB_$F$4</v>
      </c>
      <c r="G4" s="5" t="str">
        <f t="shared" si="0"/>
        <v>XOB_$G$4</v>
      </c>
    </row>
    <row r="5" spans="1:7" x14ac:dyDescent="0.25">
      <c r="A5" s="5">
        <v>989787</v>
      </c>
      <c r="B5" s="5" t="str">
        <f t="shared" si="0"/>
        <v>XOB_$B$5</v>
      </c>
      <c r="C5" s="5" t="str">
        <f t="shared" si="0"/>
        <v>XOB_$C$5</v>
      </c>
      <c r="D5" s="5" t="str">
        <f t="shared" si="0"/>
        <v>XOB_$D$5</v>
      </c>
      <c r="E5" s="5" t="str">
        <f t="shared" si="0"/>
        <v>XOB_$E$5</v>
      </c>
      <c r="F5" s="5" t="str">
        <f t="shared" si="0"/>
        <v>XOB_$F$5</v>
      </c>
      <c r="G5" s="5" t="str">
        <f t="shared" si="0"/>
        <v>XOB_$G$5</v>
      </c>
    </row>
    <row r="6" spans="1:7" x14ac:dyDescent="0.25">
      <c r="A6" s="5">
        <v>989787</v>
      </c>
      <c r="B6" s="5" t="str">
        <f t="shared" si="0"/>
        <v>XOB_$B$6</v>
      </c>
      <c r="C6" s="5" t="str">
        <f t="shared" si="0"/>
        <v>XOB_$C$6</v>
      </c>
      <c r="D6" s="5" t="str">
        <f t="shared" si="0"/>
        <v>XOB_$D$6</v>
      </c>
      <c r="E6" s="5" t="str">
        <f t="shared" si="0"/>
        <v>XOB_$E$6</v>
      </c>
      <c r="F6" s="5" t="str">
        <f t="shared" si="0"/>
        <v>XOB_$F$6</v>
      </c>
      <c r="G6" s="5" t="str">
        <f t="shared" si="0"/>
        <v>XOB_$G$6</v>
      </c>
    </row>
    <row r="7" spans="1:7" x14ac:dyDescent="0.25">
      <c r="A7" s="5">
        <v>989788</v>
      </c>
      <c r="B7" s="5" t="str">
        <f t="shared" si="0"/>
        <v>XOB_$B$7</v>
      </c>
      <c r="C7" s="5" t="str">
        <f t="shared" si="0"/>
        <v>XOB_$C$7</v>
      </c>
      <c r="D7" s="5" t="str">
        <f t="shared" si="0"/>
        <v>XOB_$D$7</v>
      </c>
      <c r="E7" s="5" t="str">
        <f t="shared" si="0"/>
        <v>XOB_$E$7</v>
      </c>
      <c r="F7" s="5" t="str">
        <f t="shared" si="0"/>
        <v>XOB_$F$7</v>
      </c>
      <c r="G7" s="5" t="str">
        <f t="shared" si="0"/>
        <v>XOB_$G$7</v>
      </c>
    </row>
    <row r="8" spans="1:7" x14ac:dyDescent="0.25">
      <c r="A8" s="5">
        <v>989789</v>
      </c>
      <c r="B8" s="5" t="str">
        <f t="shared" si="0"/>
        <v>XOB_$B$8</v>
      </c>
      <c r="C8" s="5" t="str">
        <f t="shared" si="0"/>
        <v>XOB_$C$8</v>
      </c>
      <c r="D8" s="5" t="str">
        <f t="shared" si="0"/>
        <v>XOB_$D$8</v>
      </c>
      <c r="E8" s="5" t="str">
        <f t="shared" si="0"/>
        <v>XOB_$E$8</v>
      </c>
      <c r="F8" s="5" t="str">
        <f t="shared" si="0"/>
        <v>XOB_$F$8</v>
      </c>
      <c r="G8" s="5" t="str">
        <f t="shared" si="0"/>
        <v>XOB_$G$8</v>
      </c>
    </row>
    <row r="9" spans="1:7" x14ac:dyDescent="0.25">
      <c r="A9" s="5">
        <v>989789</v>
      </c>
      <c r="B9" s="5" t="str">
        <f t="shared" si="0"/>
        <v>XOB_$B$9</v>
      </c>
      <c r="C9" s="5" t="str">
        <f t="shared" si="0"/>
        <v>XOB_$C$9</v>
      </c>
      <c r="D9" s="5" t="str">
        <f t="shared" si="0"/>
        <v>XOB_$D$9</v>
      </c>
      <c r="E9" s="5" t="str">
        <f t="shared" si="0"/>
        <v>XOB_$E$9</v>
      </c>
      <c r="F9" s="5" t="str">
        <f t="shared" si="0"/>
        <v>XOB_$F$9</v>
      </c>
      <c r="G9" s="5" t="str">
        <f t="shared" si="0"/>
        <v>XOB_$G$9</v>
      </c>
    </row>
    <row r="10" spans="1:7" x14ac:dyDescent="0.25">
      <c r="A10" s="5">
        <v>989790</v>
      </c>
      <c r="B10" s="5" t="str">
        <f t="shared" si="0"/>
        <v>XOB_$B$10</v>
      </c>
      <c r="C10" s="5" t="str">
        <f t="shared" si="0"/>
        <v>XOB_$C$10</v>
      </c>
      <c r="D10" s="5" t="str">
        <f t="shared" si="0"/>
        <v>XOB_$D$10</v>
      </c>
      <c r="E10" s="5" t="str">
        <f t="shared" si="0"/>
        <v>XOB_$E$10</v>
      </c>
      <c r="F10" s="5" t="str">
        <f t="shared" si="0"/>
        <v>XOB_$F$10</v>
      </c>
      <c r="G10" s="5" t="str">
        <f t="shared" si="0"/>
        <v>XOB_$G$10</v>
      </c>
    </row>
    <row r="11" spans="1:7" x14ac:dyDescent="0.25">
      <c r="A11" s="5">
        <v>989790</v>
      </c>
      <c r="B11" s="5" t="str">
        <f t="shared" si="0"/>
        <v>XOB_$B$11</v>
      </c>
      <c r="C11" s="5" t="str">
        <f t="shared" si="0"/>
        <v>XOB_$C$11</v>
      </c>
      <c r="D11" s="5" t="str">
        <f t="shared" si="0"/>
        <v>XOB_$D$11</v>
      </c>
      <c r="E11" s="5" t="str">
        <f t="shared" si="0"/>
        <v>XOB_$E$11</v>
      </c>
      <c r="F11" s="5" t="str">
        <f t="shared" si="0"/>
        <v>XOB_$F$11</v>
      </c>
      <c r="G11" s="5" t="str">
        <f t="shared" si="0"/>
        <v>XOB_$G$11</v>
      </c>
    </row>
    <row r="12" spans="1:7" x14ac:dyDescent="0.25">
      <c r="A12" s="5">
        <v>989791</v>
      </c>
      <c r="B12" s="5" t="str">
        <f t="shared" si="0"/>
        <v>XOB_$B$12</v>
      </c>
      <c r="C12" s="5" t="str">
        <f t="shared" si="0"/>
        <v>XOB_$C$12</v>
      </c>
      <c r="D12" s="5" t="str">
        <f t="shared" si="0"/>
        <v>XOB_$D$12</v>
      </c>
      <c r="E12" s="5" t="str">
        <f t="shared" si="0"/>
        <v>XOB_$E$12</v>
      </c>
      <c r="F12" s="5" t="str">
        <f t="shared" si="0"/>
        <v>XOB_$F$12</v>
      </c>
      <c r="G12" s="5" t="str">
        <f t="shared" si="0"/>
        <v>XOB_$G$12</v>
      </c>
    </row>
    <row r="13" spans="1:7" x14ac:dyDescent="0.25">
      <c r="A13" s="5">
        <v>989791</v>
      </c>
      <c r="B13" s="5" t="str">
        <f t="shared" si="0"/>
        <v>XOB_$B$13</v>
      </c>
      <c r="C13" s="5" t="str">
        <f t="shared" si="0"/>
        <v>XOB_$C$13</v>
      </c>
      <c r="D13" s="5" t="str">
        <f t="shared" si="0"/>
        <v>XOB_$D$13</v>
      </c>
      <c r="E13" s="5" t="str">
        <f t="shared" si="0"/>
        <v>XOB_$E$13</v>
      </c>
      <c r="F13" s="5" t="str">
        <f t="shared" si="0"/>
        <v>XOB_$F$13</v>
      </c>
      <c r="G13" s="5" t="str">
        <f t="shared" si="0"/>
        <v>XOB_$G$13</v>
      </c>
    </row>
    <row r="14" spans="1:7" x14ac:dyDescent="0.25">
      <c r="A14" s="5">
        <v>989792</v>
      </c>
      <c r="B14" s="5" t="str">
        <f t="shared" si="0"/>
        <v>XOB_$B$14</v>
      </c>
      <c r="C14" s="5" t="str">
        <f t="shared" si="0"/>
        <v>XOB_$C$14</v>
      </c>
      <c r="D14" s="5" t="str">
        <f t="shared" si="0"/>
        <v>XOB_$D$14</v>
      </c>
      <c r="E14" s="5" t="str">
        <f t="shared" si="0"/>
        <v>XOB_$E$14</v>
      </c>
      <c r="F14" s="5" t="str">
        <f t="shared" si="0"/>
        <v>XOB_$F$14</v>
      </c>
      <c r="G14" s="5" t="str">
        <f t="shared" si="0"/>
        <v>XOB_$G$14</v>
      </c>
    </row>
    <row r="15" spans="1:7" x14ac:dyDescent="0.25">
      <c r="A15" s="5">
        <v>989792</v>
      </c>
      <c r="B15" s="5" t="str">
        <f t="shared" si="0"/>
        <v>XOB_$B$15</v>
      </c>
      <c r="C15" s="5" t="str">
        <f t="shared" si="0"/>
        <v>XOB_$C$15</v>
      </c>
      <c r="D15" s="5" t="str">
        <f t="shared" si="0"/>
        <v>XOB_$D$15</v>
      </c>
      <c r="E15" s="5" t="str">
        <f t="shared" si="0"/>
        <v>XOB_$E$15</v>
      </c>
      <c r="F15" s="5" t="str">
        <f t="shared" si="0"/>
        <v>XOB_$F$15</v>
      </c>
      <c r="G15" s="5" t="str">
        <f t="shared" si="0"/>
        <v>XOB_$G$15</v>
      </c>
    </row>
  </sheetData>
  <printOptions headings="1" gridLines="1"/>
  <pageMargins left="0.7" right="0.7" top="0.75" bottom="0.75" header="0.3" footer="0.3"/>
  <pageSetup orientation="landscape" r:id="rId1"/>
  <headerFooter>
    <oddHeader>&amp;CClaims</oddHeader>
    <oddFooter xml:space="preserve">&amp;L&amp;5&amp;Z&amp;F
Created: 10/12/2011 1:17:15 PM By: Norm Lawson
Last Saved: 4/21/2012 10:22:26 PM &amp;R&amp;5&amp;P - &amp;N
Title :Property Not Set
Subject: Property Not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8"/>
  <sheetViews>
    <sheetView workbookViewId="0">
      <selection activeCell="C20" sqref="C20"/>
    </sheetView>
  </sheetViews>
  <sheetFormatPr defaultRowHeight="15" x14ac:dyDescent="0.25"/>
  <cols>
    <col min="1" max="1" width="3" bestFit="1" customWidth="1"/>
    <col min="2" max="2" width="29.140625" bestFit="1" customWidth="1"/>
    <col min="3" max="3" width="17.28515625" bestFit="1" customWidth="1"/>
    <col min="4" max="4" width="12.140625" style="9" bestFit="1" customWidth="1"/>
    <col min="5" max="5" width="3" bestFit="1" customWidth="1"/>
    <col min="6" max="6" width="24.85546875" bestFit="1" customWidth="1"/>
    <col min="7" max="10" width="15.5703125" bestFit="1" customWidth="1"/>
    <col min="11" max="11" width="2" bestFit="1" customWidth="1"/>
    <col min="12" max="12" width="19.140625" bestFit="1" customWidth="1"/>
    <col min="13" max="19" width="10" style="9" bestFit="1" customWidth="1"/>
    <col min="20" max="20" width="9.85546875" bestFit="1" customWidth="1"/>
    <col min="21" max="21" width="3" customWidth="1"/>
  </cols>
  <sheetData>
    <row r="2" spans="1:3" x14ac:dyDescent="0.25">
      <c r="B2" s="14" t="s">
        <v>55</v>
      </c>
    </row>
    <row r="3" spans="1:3" ht="15.75" x14ac:dyDescent="0.3">
      <c r="A3" s="9">
        <v>1</v>
      </c>
      <c r="B3" s="2" t="s">
        <v>3</v>
      </c>
      <c r="C3" s="13" t="s">
        <v>58</v>
      </c>
    </row>
    <row r="4" spans="1:3" ht="15.75" x14ac:dyDescent="0.3">
      <c r="A4" s="9">
        <v>2</v>
      </c>
      <c r="B4" s="3" t="s">
        <v>4</v>
      </c>
      <c r="C4" s="13" t="s">
        <v>59</v>
      </c>
    </row>
    <row r="5" spans="1:3" ht="15.75" x14ac:dyDescent="0.3">
      <c r="A5" s="9">
        <v>3</v>
      </c>
      <c r="B5" s="3" t="s">
        <v>5</v>
      </c>
      <c r="C5" s="13">
        <v>2</v>
      </c>
    </row>
    <row r="6" spans="1:3" ht="15.75" x14ac:dyDescent="0.3">
      <c r="A6" s="9">
        <v>4</v>
      </c>
      <c r="B6" s="3" t="s">
        <v>6</v>
      </c>
      <c r="C6" s="13">
        <v>4</v>
      </c>
    </row>
    <row r="7" spans="1:3" ht="15.75" x14ac:dyDescent="0.3">
      <c r="A7" s="9">
        <v>5</v>
      </c>
      <c r="B7" s="3" t="s">
        <v>7</v>
      </c>
      <c r="C7" s="13">
        <v>7</v>
      </c>
    </row>
    <row r="8" spans="1:3" ht="15.75" x14ac:dyDescent="0.3">
      <c r="A8" s="9">
        <v>6</v>
      </c>
      <c r="B8" s="3" t="s">
        <v>8</v>
      </c>
      <c r="C8" s="13" t="s">
        <v>60</v>
      </c>
    </row>
    <row r="9" spans="1:3" ht="15.75" x14ac:dyDescent="0.3">
      <c r="A9" s="9">
        <v>7</v>
      </c>
      <c r="B9" s="3" t="s">
        <v>9</v>
      </c>
      <c r="C9" s="13" t="s">
        <v>61</v>
      </c>
    </row>
    <row r="10" spans="1:3" ht="15.75" x14ac:dyDescent="0.3">
      <c r="A10" s="9">
        <v>8</v>
      </c>
      <c r="B10" s="3" t="s">
        <v>10</v>
      </c>
      <c r="C10" s="13" t="s">
        <v>62</v>
      </c>
    </row>
    <row r="11" spans="1:3" ht="15.75" x14ac:dyDescent="0.3">
      <c r="A11" s="9">
        <v>9</v>
      </c>
      <c r="B11" s="3" t="s">
        <v>11</v>
      </c>
      <c r="C11" s="13" t="s">
        <v>63</v>
      </c>
    </row>
    <row r="12" spans="1:3" ht="15.75" x14ac:dyDescent="0.3">
      <c r="A12" s="9">
        <v>10</v>
      </c>
      <c r="B12" s="3" t="s">
        <v>12</v>
      </c>
      <c r="C12" s="13" t="s">
        <v>64</v>
      </c>
    </row>
    <row r="13" spans="1:3" ht="15.75" x14ac:dyDescent="0.3">
      <c r="A13" s="9">
        <v>11</v>
      </c>
      <c r="B13" s="3" t="s">
        <v>13</v>
      </c>
      <c r="C13" s="13" t="s">
        <v>65</v>
      </c>
    </row>
    <row r="14" spans="1:3" ht="15.75" x14ac:dyDescent="0.3">
      <c r="A14" s="9">
        <v>12</v>
      </c>
      <c r="B14" s="3" t="s">
        <v>14</v>
      </c>
      <c r="C14" s="13" t="s">
        <v>66</v>
      </c>
    </row>
    <row r="15" spans="1:3" ht="15.75" x14ac:dyDescent="0.3">
      <c r="A15" s="9">
        <v>13</v>
      </c>
      <c r="B15" s="3" t="s">
        <v>15</v>
      </c>
      <c r="C15" s="13" t="s">
        <v>67</v>
      </c>
    </row>
    <row r="16" spans="1:3" ht="15.75" x14ac:dyDescent="0.3">
      <c r="A16" s="9">
        <v>14</v>
      </c>
      <c r="B16" s="3" t="s">
        <v>16</v>
      </c>
      <c r="C16" s="13" t="s">
        <v>68</v>
      </c>
    </row>
    <row r="17" spans="1:19" ht="15.75" x14ac:dyDescent="0.3">
      <c r="A17" s="9">
        <v>15</v>
      </c>
      <c r="B17" s="4" t="s">
        <v>17</v>
      </c>
      <c r="C17" s="13" t="s">
        <v>69</v>
      </c>
    </row>
    <row r="19" spans="1:19" x14ac:dyDescent="0.25">
      <c r="B19" s="14" t="s">
        <v>56</v>
      </c>
      <c r="D19"/>
      <c r="F19" s="14" t="s">
        <v>57</v>
      </c>
      <c r="L19" s="9"/>
    </row>
    <row r="20" spans="1:19" ht="15.75" x14ac:dyDescent="0.3">
      <c r="A20" s="9">
        <v>1</v>
      </c>
      <c r="B20" s="6" t="s">
        <v>18</v>
      </c>
      <c r="C20" s="13">
        <v>1</v>
      </c>
      <c r="D20" s="5">
        <v>2</v>
      </c>
      <c r="E20" s="9">
        <v>1</v>
      </c>
      <c r="F20" s="6" t="s">
        <v>19</v>
      </c>
      <c r="G20" s="13" t="s">
        <v>157</v>
      </c>
      <c r="H20" s="13" t="s">
        <v>157</v>
      </c>
      <c r="I20" s="5" t="s">
        <v>158</v>
      </c>
      <c r="J20" s="5" t="s">
        <v>158</v>
      </c>
      <c r="K20" s="9">
        <v>1</v>
      </c>
      <c r="L20" s="11" t="s">
        <v>45</v>
      </c>
      <c r="M20" s="13">
        <v>989786</v>
      </c>
      <c r="N20" s="13">
        <v>989786</v>
      </c>
      <c r="O20" s="13">
        <v>989786</v>
      </c>
      <c r="P20" s="13">
        <v>989786</v>
      </c>
      <c r="Q20" s="13">
        <v>989787</v>
      </c>
      <c r="R20" s="9">
        <v>989788</v>
      </c>
      <c r="S20" s="9">
        <v>989788</v>
      </c>
    </row>
    <row r="21" spans="1:19" ht="15.75" x14ac:dyDescent="0.3">
      <c r="A21" s="9">
        <v>2</v>
      </c>
      <c r="B21" s="7" t="s">
        <v>0</v>
      </c>
      <c r="C21" s="13" t="s">
        <v>70</v>
      </c>
      <c r="D21" s="5" t="s">
        <v>159</v>
      </c>
      <c r="E21" s="9">
        <v>2</v>
      </c>
      <c r="F21" s="10" t="s">
        <v>54</v>
      </c>
      <c r="G21" s="13" t="s">
        <v>75</v>
      </c>
      <c r="H21" s="13" t="s">
        <v>76</v>
      </c>
      <c r="I21" s="5" t="s">
        <v>164</v>
      </c>
      <c r="J21" s="5" t="s">
        <v>165</v>
      </c>
      <c r="K21" s="9">
        <v>2</v>
      </c>
      <c r="L21" s="15" t="s">
        <v>49</v>
      </c>
      <c r="M21" s="13" t="s">
        <v>127</v>
      </c>
      <c r="N21" s="13" t="s">
        <v>128</v>
      </c>
      <c r="O21" s="13" t="s">
        <v>129</v>
      </c>
      <c r="P21" s="13" t="s">
        <v>130</v>
      </c>
      <c r="Q21" s="13" t="s">
        <v>131</v>
      </c>
      <c r="R21" s="9" t="s">
        <v>220</v>
      </c>
      <c r="S21" s="9" t="s">
        <v>221</v>
      </c>
    </row>
    <row r="22" spans="1:19" ht="15.75" x14ac:dyDescent="0.3">
      <c r="A22" s="9">
        <v>3</v>
      </c>
      <c r="B22" s="7" t="s">
        <v>19</v>
      </c>
      <c r="C22" s="13" t="s">
        <v>157</v>
      </c>
      <c r="D22" s="5" t="s">
        <v>158</v>
      </c>
      <c r="E22" s="9">
        <v>3</v>
      </c>
      <c r="F22" s="11" t="s">
        <v>18</v>
      </c>
      <c r="G22" s="13" t="s">
        <v>166</v>
      </c>
      <c r="H22" s="13" t="s">
        <v>167</v>
      </c>
      <c r="I22" s="5" t="s">
        <v>168</v>
      </c>
      <c r="J22" s="5" t="s">
        <v>169</v>
      </c>
      <c r="K22" s="9">
        <v>3</v>
      </c>
      <c r="L22" s="16" t="s">
        <v>2</v>
      </c>
      <c r="M22" s="13" t="s">
        <v>132</v>
      </c>
      <c r="N22" s="13" t="s">
        <v>133</v>
      </c>
      <c r="O22" s="13" t="s">
        <v>134</v>
      </c>
      <c r="P22" s="13" t="s">
        <v>135</v>
      </c>
      <c r="Q22" s="13" t="s">
        <v>136</v>
      </c>
      <c r="R22" s="9" t="s">
        <v>222</v>
      </c>
      <c r="S22" s="9" t="s">
        <v>223</v>
      </c>
    </row>
    <row r="23" spans="1:19" ht="15.75" x14ac:dyDescent="0.3">
      <c r="A23" s="9">
        <v>4</v>
      </c>
      <c r="B23" s="7" t="s">
        <v>20</v>
      </c>
      <c r="C23" s="13" t="s">
        <v>71</v>
      </c>
      <c r="D23" s="5" t="s">
        <v>160</v>
      </c>
      <c r="E23" s="9">
        <v>4</v>
      </c>
      <c r="F23" s="11" t="s">
        <v>24</v>
      </c>
      <c r="G23" s="13" t="s">
        <v>77</v>
      </c>
      <c r="H23" s="13" t="s">
        <v>78</v>
      </c>
      <c r="I23" s="5" t="s">
        <v>170</v>
      </c>
      <c r="J23" s="5" t="s">
        <v>171</v>
      </c>
      <c r="K23" s="9">
        <v>4</v>
      </c>
      <c r="L23" s="16" t="s">
        <v>50</v>
      </c>
      <c r="M23" s="13" t="s">
        <v>137</v>
      </c>
      <c r="N23" s="13" t="s">
        <v>138</v>
      </c>
      <c r="O23" s="13" t="s">
        <v>139</v>
      </c>
      <c r="P23" s="13" t="s">
        <v>140</v>
      </c>
      <c r="Q23" s="13" t="s">
        <v>141</v>
      </c>
      <c r="R23" s="9" t="s">
        <v>224</v>
      </c>
      <c r="S23" s="9" t="s">
        <v>225</v>
      </c>
    </row>
    <row r="24" spans="1:19" ht="15.75" x14ac:dyDescent="0.3">
      <c r="A24" s="9">
        <v>5</v>
      </c>
      <c r="B24" s="7" t="s">
        <v>21</v>
      </c>
      <c r="C24" s="13" t="s">
        <v>72</v>
      </c>
      <c r="D24" s="5" t="s">
        <v>161</v>
      </c>
      <c r="E24" s="9">
        <v>5</v>
      </c>
      <c r="F24" s="11" t="s">
        <v>25</v>
      </c>
      <c r="G24" s="13" t="s">
        <v>79</v>
      </c>
      <c r="H24" s="13" t="s">
        <v>80</v>
      </c>
      <c r="I24" s="5" t="s">
        <v>172</v>
      </c>
      <c r="J24" s="5" t="s">
        <v>173</v>
      </c>
      <c r="K24" s="9">
        <v>5</v>
      </c>
      <c r="L24" s="16" t="s">
        <v>51</v>
      </c>
      <c r="M24" s="13" t="s">
        <v>142</v>
      </c>
      <c r="N24" s="13" t="s">
        <v>143</v>
      </c>
      <c r="O24" s="13" t="s">
        <v>144</v>
      </c>
      <c r="P24" s="13" t="s">
        <v>145</v>
      </c>
      <c r="Q24" s="13" t="s">
        <v>146</v>
      </c>
      <c r="R24" s="9" t="s">
        <v>226</v>
      </c>
      <c r="S24" s="9" t="s">
        <v>227</v>
      </c>
    </row>
    <row r="25" spans="1:19" ht="15.75" x14ac:dyDescent="0.3">
      <c r="A25" s="9">
        <v>6</v>
      </c>
      <c r="B25" s="7" t="s">
        <v>22</v>
      </c>
      <c r="C25" s="13" t="s">
        <v>73</v>
      </c>
      <c r="D25" s="5" t="s">
        <v>162</v>
      </c>
      <c r="E25" s="9">
        <v>6</v>
      </c>
      <c r="F25" s="11" t="s">
        <v>26</v>
      </c>
      <c r="G25" s="13" t="s">
        <v>81</v>
      </c>
      <c r="H25" s="13" t="s">
        <v>82</v>
      </c>
      <c r="I25" s="5" t="s">
        <v>174</v>
      </c>
      <c r="J25" s="5" t="s">
        <v>175</v>
      </c>
      <c r="K25" s="9">
        <v>6</v>
      </c>
      <c r="L25" s="17" t="s">
        <v>52</v>
      </c>
      <c r="M25" s="13" t="s">
        <v>147</v>
      </c>
      <c r="N25" s="13" t="s">
        <v>148</v>
      </c>
      <c r="O25" s="13" t="s">
        <v>149</v>
      </c>
      <c r="P25" s="13" t="s">
        <v>150</v>
      </c>
      <c r="Q25" s="13" t="s">
        <v>151</v>
      </c>
      <c r="R25" s="9" t="s">
        <v>228</v>
      </c>
      <c r="S25" s="9" t="s">
        <v>229</v>
      </c>
    </row>
    <row r="26" spans="1:19" ht="15.75" x14ac:dyDescent="0.3">
      <c r="A26" s="9">
        <v>7</v>
      </c>
      <c r="B26" s="8" t="s">
        <v>23</v>
      </c>
      <c r="C26" s="13" t="s">
        <v>74</v>
      </c>
      <c r="D26" s="5" t="s">
        <v>163</v>
      </c>
      <c r="E26" s="9">
        <v>7</v>
      </c>
      <c r="F26" s="11" t="s">
        <v>27</v>
      </c>
      <c r="G26" s="13" t="s">
        <v>83</v>
      </c>
      <c r="H26" s="13" t="s">
        <v>84</v>
      </c>
      <c r="I26" s="5" t="s">
        <v>176</v>
      </c>
      <c r="J26" s="5" t="s">
        <v>177</v>
      </c>
      <c r="K26" s="9">
        <v>7</v>
      </c>
      <c r="L26" s="18" t="s">
        <v>53</v>
      </c>
      <c r="M26" s="13" t="s">
        <v>152</v>
      </c>
      <c r="N26" s="13" t="s">
        <v>153</v>
      </c>
      <c r="O26" s="13" t="s">
        <v>154</v>
      </c>
      <c r="P26" s="13" t="s">
        <v>155</v>
      </c>
      <c r="Q26" s="13" t="s">
        <v>156</v>
      </c>
      <c r="R26" s="9" t="s">
        <v>230</v>
      </c>
      <c r="S26" s="9" t="s">
        <v>231</v>
      </c>
    </row>
    <row r="27" spans="1:19" ht="15.75" x14ac:dyDescent="0.3">
      <c r="D27"/>
      <c r="E27" s="9">
        <v>8</v>
      </c>
      <c r="F27" s="11" t="s">
        <v>28</v>
      </c>
      <c r="G27" s="13" t="s">
        <v>85</v>
      </c>
      <c r="H27" s="13" t="s">
        <v>86</v>
      </c>
      <c r="I27" s="5" t="s">
        <v>178</v>
      </c>
      <c r="J27" s="5" t="s">
        <v>179</v>
      </c>
      <c r="L27" s="9"/>
    </row>
    <row r="28" spans="1:19" ht="15.75" x14ac:dyDescent="0.3">
      <c r="D28"/>
      <c r="E28" s="9">
        <v>9</v>
      </c>
      <c r="F28" s="11" t="s">
        <v>29</v>
      </c>
      <c r="G28" s="13" t="s">
        <v>87</v>
      </c>
      <c r="H28" s="13" t="s">
        <v>88</v>
      </c>
      <c r="I28" s="5" t="s">
        <v>180</v>
      </c>
      <c r="J28" s="5" t="s">
        <v>181</v>
      </c>
      <c r="L28" s="9"/>
    </row>
    <row r="29" spans="1:19" ht="15.75" x14ac:dyDescent="0.3">
      <c r="D29"/>
      <c r="E29" s="9">
        <v>10</v>
      </c>
      <c r="F29" s="11" t="s">
        <v>30</v>
      </c>
      <c r="G29" s="13" t="s">
        <v>89</v>
      </c>
      <c r="H29" s="13" t="s">
        <v>90</v>
      </c>
      <c r="I29" s="5" t="s">
        <v>182</v>
      </c>
      <c r="J29" s="5" t="s">
        <v>183</v>
      </c>
      <c r="L29" s="9"/>
    </row>
    <row r="30" spans="1:19" ht="15.75" x14ac:dyDescent="0.3">
      <c r="D30"/>
      <c r="E30" s="9">
        <v>11</v>
      </c>
      <c r="F30" s="11" t="s">
        <v>31</v>
      </c>
      <c r="G30" s="13" t="s">
        <v>91</v>
      </c>
      <c r="H30" s="13" t="s">
        <v>92</v>
      </c>
      <c r="I30" s="5" t="s">
        <v>184</v>
      </c>
      <c r="J30" s="5" t="s">
        <v>185</v>
      </c>
      <c r="L30" s="9"/>
    </row>
    <row r="31" spans="1:19" ht="15.75" x14ac:dyDescent="0.3">
      <c r="D31"/>
      <c r="E31" s="9">
        <v>12</v>
      </c>
      <c r="F31" s="11" t="s">
        <v>32</v>
      </c>
      <c r="G31" s="13" t="s">
        <v>93</v>
      </c>
      <c r="H31" s="13" t="s">
        <v>94</v>
      </c>
      <c r="I31" s="5" t="s">
        <v>186</v>
      </c>
      <c r="J31" s="5" t="s">
        <v>187</v>
      </c>
      <c r="L31" s="9"/>
    </row>
    <row r="32" spans="1:19" ht="15.75" x14ac:dyDescent="0.3">
      <c r="D32"/>
      <c r="E32" s="9">
        <v>13</v>
      </c>
      <c r="F32" s="11" t="s">
        <v>33</v>
      </c>
      <c r="G32" s="13" t="s">
        <v>95</v>
      </c>
      <c r="H32" s="13" t="s">
        <v>96</v>
      </c>
      <c r="I32" s="5" t="s">
        <v>188</v>
      </c>
      <c r="J32" s="5" t="s">
        <v>189</v>
      </c>
      <c r="L32" s="9"/>
    </row>
    <row r="33" spans="4:12" ht="15.75" x14ac:dyDescent="0.3">
      <c r="D33"/>
      <c r="E33" s="9">
        <v>14</v>
      </c>
      <c r="F33" s="11" t="s">
        <v>34</v>
      </c>
      <c r="G33" s="13" t="s">
        <v>97</v>
      </c>
      <c r="H33" s="13" t="s">
        <v>98</v>
      </c>
      <c r="I33" s="5" t="s">
        <v>190</v>
      </c>
      <c r="J33" s="5" t="s">
        <v>191</v>
      </c>
      <c r="L33" s="9"/>
    </row>
    <row r="34" spans="4:12" ht="15.75" x14ac:dyDescent="0.3">
      <c r="D34"/>
      <c r="E34" s="9">
        <v>15</v>
      </c>
      <c r="F34" s="11" t="s">
        <v>35</v>
      </c>
      <c r="G34" s="13" t="s">
        <v>99</v>
      </c>
      <c r="H34" s="13" t="s">
        <v>100</v>
      </c>
      <c r="I34" s="5" t="s">
        <v>192</v>
      </c>
      <c r="J34" s="5" t="s">
        <v>193</v>
      </c>
      <c r="L34" s="9"/>
    </row>
    <row r="35" spans="4:12" ht="15.75" x14ac:dyDescent="0.3">
      <c r="D35"/>
      <c r="E35" s="9">
        <v>16</v>
      </c>
      <c r="F35" s="11" t="s">
        <v>36</v>
      </c>
      <c r="G35" s="13" t="s">
        <v>101</v>
      </c>
      <c r="H35" s="13" t="s">
        <v>102</v>
      </c>
      <c r="I35" s="5" t="s">
        <v>194</v>
      </c>
      <c r="J35" s="5" t="s">
        <v>195</v>
      </c>
      <c r="L35" s="9"/>
    </row>
    <row r="36" spans="4:12" ht="15.75" x14ac:dyDescent="0.3">
      <c r="D36"/>
      <c r="E36" s="9">
        <v>17</v>
      </c>
      <c r="F36" s="11" t="s">
        <v>37</v>
      </c>
      <c r="G36" s="13" t="s">
        <v>103</v>
      </c>
      <c r="H36" s="13" t="s">
        <v>104</v>
      </c>
      <c r="I36" s="5" t="s">
        <v>196</v>
      </c>
      <c r="J36" s="5" t="s">
        <v>197</v>
      </c>
      <c r="L36" s="9"/>
    </row>
    <row r="37" spans="4:12" ht="15.75" x14ac:dyDescent="0.3">
      <c r="D37"/>
      <c r="E37" s="9">
        <v>18</v>
      </c>
      <c r="F37" s="11" t="s">
        <v>38</v>
      </c>
      <c r="G37" s="13" t="s">
        <v>105</v>
      </c>
      <c r="H37" s="13" t="s">
        <v>106</v>
      </c>
      <c r="I37" s="5" t="s">
        <v>198</v>
      </c>
      <c r="J37" s="5" t="s">
        <v>199</v>
      </c>
      <c r="L37" s="9"/>
    </row>
    <row r="38" spans="4:12" ht="15.75" x14ac:dyDescent="0.3">
      <c r="D38"/>
      <c r="E38" s="9">
        <v>19</v>
      </c>
      <c r="F38" s="11" t="s">
        <v>39</v>
      </c>
      <c r="G38" s="13" t="s">
        <v>107</v>
      </c>
      <c r="H38" s="13" t="s">
        <v>108</v>
      </c>
      <c r="I38" s="5" t="s">
        <v>200</v>
      </c>
      <c r="J38" s="5" t="s">
        <v>201</v>
      </c>
      <c r="L38" s="9"/>
    </row>
    <row r="39" spans="4:12" ht="15.75" x14ac:dyDescent="0.3">
      <c r="D39"/>
      <c r="E39" s="9">
        <v>20</v>
      </c>
      <c r="F39" s="11" t="s">
        <v>40</v>
      </c>
      <c r="G39" s="13" t="s">
        <v>109</v>
      </c>
      <c r="H39" s="13" t="s">
        <v>110</v>
      </c>
      <c r="I39" s="5" t="s">
        <v>202</v>
      </c>
      <c r="J39" s="5" t="s">
        <v>203</v>
      </c>
      <c r="L39" s="9"/>
    </row>
    <row r="40" spans="4:12" ht="15.75" x14ac:dyDescent="0.3">
      <c r="D40"/>
      <c r="E40" s="9">
        <v>21</v>
      </c>
      <c r="F40" s="11" t="s">
        <v>41</v>
      </c>
      <c r="G40" s="13" t="s">
        <v>111</v>
      </c>
      <c r="H40" s="13" t="s">
        <v>112</v>
      </c>
      <c r="I40" s="5" t="s">
        <v>204</v>
      </c>
      <c r="J40" s="5" t="s">
        <v>205</v>
      </c>
      <c r="L40" s="9"/>
    </row>
    <row r="41" spans="4:12" ht="15.75" x14ac:dyDescent="0.3">
      <c r="D41"/>
      <c r="E41" s="9">
        <v>22</v>
      </c>
      <c r="F41" s="11" t="s">
        <v>42</v>
      </c>
      <c r="G41" s="13" t="s">
        <v>113</v>
      </c>
      <c r="H41" s="13" t="s">
        <v>114</v>
      </c>
      <c r="I41" s="5" t="s">
        <v>206</v>
      </c>
      <c r="J41" s="5" t="s">
        <v>207</v>
      </c>
      <c r="L41" s="9"/>
    </row>
    <row r="42" spans="4:12" ht="15.75" x14ac:dyDescent="0.3">
      <c r="D42"/>
      <c r="E42" s="9">
        <v>23</v>
      </c>
      <c r="F42" s="11" t="s">
        <v>43</v>
      </c>
      <c r="G42" s="13" t="s">
        <v>115</v>
      </c>
      <c r="H42" s="13" t="s">
        <v>116</v>
      </c>
      <c r="I42" s="5" t="s">
        <v>208</v>
      </c>
      <c r="J42" s="5" t="s">
        <v>209</v>
      </c>
      <c r="L42" s="9"/>
    </row>
    <row r="43" spans="4:12" ht="15.75" x14ac:dyDescent="0.3">
      <c r="D43"/>
      <c r="E43" s="9">
        <v>24</v>
      </c>
      <c r="F43" s="11" t="s">
        <v>44</v>
      </c>
      <c r="G43" s="13" t="s">
        <v>117</v>
      </c>
      <c r="H43" s="13" t="s">
        <v>118</v>
      </c>
      <c r="I43" s="5" t="s">
        <v>210</v>
      </c>
      <c r="J43" s="5" t="s">
        <v>211</v>
      </c>
      <c r="L43" s="9"/>
    </row>
    <row r="44" spans="4:12" ht="15.75" x14ac:dyDescent="0.3">
      <c r="D44"/>
      <c r="E44" s="9">
        <v>25</v>
      </c>
      <c r="F44" s="11" t="s">
        <v>45</v>
      </c>
      <c r="G44" s="13">
        <v>989786</v>
      </c>
      <c r="H44" s="13">
        <v>989787</v>
      </c>
      <c r="I44" s="5">
        <v>989788</v>
      </c>
      <c r="J44" s="5">
        <v>989788</v>
      </c>
      <c r="L44" s="9"/>
    </row>
    <row r="45" spans="4:12" ht="15.75" x14ac:dyDescent="0.3">
      <c r="D45"/>
      <c r="E45" s="9">
        <v>26</v>
      </c>
      <c r="F45" s="11" t="s">
        <v>46</v>
      </c>
      <c r="G45" s="13" t="s">
        <v>119</v>
      </c>
      <c r="H45" s="13" t="s">
        <v>120</v>
      </c>
      <c r="I45" s="5" t="s">
        <v>212</v>
      </c>
      <c r="J45" s="5" t="s">
        <v>213</v>
      </c>
      <c r="L45" s="9"/>
    </row>
    <row r="46" spans="4:12" ht="15.75" x14ac:dyDescent="0.3">
      <c r="D46"/>
      <c r="E46" s="9">
        <v>27</v>
      </c>
      <c r="F46" s="11" t="s">
        <v>47</v>
      </c>
      <c r="G46" s="13" t="s">
        <v>121</v>
      </c>
      <c r="H46" s="13" t="s">
        <v>122</v>
      </c>
      <c r="I46" s="5" t="s">
        <v>214</v>
      </c>
      <c r="J46" s="5" t="s">
        <v>215</v>
      </c>
      <c r="L46" s="9"/>
    </row>
    <row r="47" spans="4:12" ht="15.75" x14ac:dyDescent="0.3">
      <c r="D47"/>
      <c r="E47" s="9">
        <v>28</v>
      </c>
      <c r="F47" s="11" t="s">
        <v>1</v>
      </c>
      <c r="G47" s="13" t="s">
        <v>123</v>
      </c>
      <c r="H47" s="13" t="s">
        <v>124</v>
      </c>
      <c r="I47" s="5" t="s">
        <v>216</v>
      </c>
      <c r="J47" s="5" t="s">
        <v>217</v>
      </c>
      <c r="L47" s="9"/>
    </row>
    <row r="48" spans="4:12" ht="15.75" x14ac:dyDescent="0.3">
      <c r="D48"/>
      <c r="E48" s="9">
        <v>29</v>
      </c>
      <c r="F48" s="12" t="s">
        <v>48</v>
      </c>
      <c r="G48" s="13" t="s">
        <v>125</v>
      </c>
      <c r="H48" s="13" t="s">
        <v>126</v>
      </c>
      <c r="I48" s="5" t="s">
        <v>218</v>
      </c>
      <c r="J48" s="5" t="s">
        <v>219</v>
      </c>
      <c r="L48" s="9"/>
    </row>
  </sheetData>
  <printOptions headings="1" gridLines="1"/>
  <pageMargins left="0.7" right="0.7" top="0.75" bottom="0.75" header="0.3" footer="0.3"/>
  <pageSetup orientation="landscape" r:id="rId1"/>
  <headerFooter>
    <oddHeader>&amp;CClaims</oddHeader>
    <oddFooter xml:space="preserve">&amp;L&amp;5&amp;Z&amp;F
Created: 10/12/2011 1:17:15 PM By: Norm Lawson
Last Saved: 4/21/2012 10:22:26 PM &amp;R&amp;5&amp;P - &amp;N
Title :Property Not Set
Subject: Property Not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xcel Document" ma:contentTypeID="0x0101004EACD7C9F24CBB49AEE5EC0245B3906400C80CF73DC632144C91CB805E38A4A5F1" ma:contentTypeVersion="8" ma:contentTypeDescription="" ma:contentTypeScope="" ma:versionID="c82b74bbdf4c03437aafe2f99cfe14b0">
  <xsd:schema xmlns:xsd="http://www.w3.org/2001/XMLSchema" xmlns:p="http://schemas.microsoft.com/office/2006/metadata/properties" xmlns:ns2="1f93c746-087c-46e4-9cae-9e50751e32cd" xmlns:ns3="c1a7fc23-d3fd-45db-a97b-cdf8d5b68097" xmlns:ns4="91b4e3b6-1fc7-439e-baed-e83ad5d68a74" xmlns:ns5="02192e0e-24de-4b64-a5b8-dca5d224090f" targetNamespace="http://schemas.microsoft.com/office/2006/metadata/properties" ma:root="true" ma:fieldsID="5acdd16f507f63299900d90da08c9997" ns2:_="" ns3:_="" ns4:_="" ns5:_="">
    <xsd:import namespace="1f93c746-087c-46e4-9cae-9e50751e32cd"/>
    <xsd:import namespace="c1a7fc23-d3fd-45db-a97b-cdf8d5b68097"/>
    <xsd:import namespace="91b4e3b6-1fc7-439e-baed-e83ad5d68a74"/>
    <xsd:import namespace="02192e0e-24de-4b64-a5b8-dca5d224090f"/>
    <xsd:element name="properties">
      <xsd:complexType>
        <xsd:sequence>
          <xsd:element name="documentManagement">
            <xsd:complexType>
              <xsd:all>
                <xsd:element ref="ns2:Life_x0020_Div_x0020_Information_x0020_Classification1"/>
                <xsd:element ref="ns3:Archive" minOccurs="0"/>
                <xsd:element ref="ns4:Sub_x002d_category" minOccurs="0"/>
                <xsd:element ref="ns4:Project_x0020_ID_x0020__x0026__x0020_Name" minOccurs="0"/>
                <xsd:element ref="ns5:Life_x0020_ID" minOccurs="0"/>
                <xsd:element ref="ns5:LifeSTAR_x0020_Effort" minOccurs="0"/>
                <xsd:element ref="ns5:LifeSTAR_x0020_I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f93c746-087c-46e4-9cae-9e50751e32cd" elementFormDefault="qualified">
    <xsd:import namespace="http://schemas.microsoft.com/office/2006/documentManagement/types"/>
    <xsd:element name="Life_x0020_Div_x0020_Information_x0020_Classification1" ma:index="8" ma:displayName="Life Div Information Classification" ma:default="Restricted Use" ma:description="Refer to Handbook of Policies for Information Classification Policy" ma:format="Dropdown" ma:internalName="Life_x0020_Div_x0020_Information_x0020_Classification1" ma:readOnly="false">
      <xsd:simpleType>
        <xsd:restriction base="dms:Choice">
          <xsd:enumeration value="Public"/>
          <xsd:enumeration value="Restricted Use"/>
          <xsd:enumeration value="Confidential"/>
        </xsd:restriction>
      </xsd:simpleType>
    </xsd:element>
  </xsd:schema>
  <xsd:schema xmlns:xsd="http://www.w3.org/2001/XMLSchema" xmlns:dms="http://schemas.microsoft.com/office/2006/documentManagement/types" targetNamespace="c1a7fc23-d3fd-45db-a97b-cdf8d5b68097" elementFormDefault="qualified">
    <xsd:import namespace="http://schemas.microsoft.com/office/2006/documentManagement/types"/>
    <xsd:element name="Archive" ma:index="9" nillable="true" ma:displayName="Archive" ma:default="0" ma:internalName="Archive0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91b4e3b6-1fc7-439e-baed-e83ad5d68a74" elementFormDefault="qualified">
    <xsd:import namespace="http://schemas.microsoft.com/office/2006/documentManagement/types"/>
    <xsd:element name="Sub_x002d_category" ma:index="10" nillable="true" ma:displayName="Document Category" ma:format="Dropdown" ma:internalName="Sub_x002d_category">
      <xsd:simpleType>
        <xsd:union memberTypes="dms:Text">
          <xsd:simpleType>
            <xsd:restriction base="dms:Choice">
              <xsd:enumeration value="Bench Test Cases"/>
              <xsd:enumeration value="BRs, ARs, ADSs"/>
              <xsd:enumeration value="Change Requests"/>
              <xsd:enumeration value="Final Deliverables"/>
              <xsd:enumeration value="Lessons Learned"/>
              <xsd:enumeration value="Misc Meeting Agenda &amp; Notes"/>
              <xsd:enumeration value="PM Other"/>
              <xsd:enumeration value="Project Logs"/>
              <xsd:enumeration value="Project Plan"/>
              <xsd:enumeration value="Team Lead Meeting Agenda &amp; Notes"/>
              <xsd:enumeration value="Test Approach and Plans"/>
              <xsd:enumeration value="Schedule (PDF/MS Proj)"/>
              <xsd:enumeration value="Stage Transition Checklists"/>
              <xsd:enumeration value="Weekly Status Reporting Summaries"/>
            </xsd:restriction>
          </xsd:simpleType>
        </xsd:union>
      </xsd:simpleType>
    </xsd:element>
    <xsd:element name="Project_x0020_ID_x0020__x0026__x0020_Name" ma:index="11" nillable="true" ma:displayName="Effort ID &amp; Name" ma:list="{d6ec74f6-51a6-4550-880f-196a6dafe9bd}" ma:internalName="Project_x0020_ID_x0020__x0026__x0020_Name" ma:showField="ID_x0020__x0026__x0020_Name" ma:web="e08bdbf4-adaf-4ea8-a77f-659769b50bec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02192e0e-24de-4b64-a5b8-dca5d224090f" elementFormDefault="qualified">
    <xsd:import namespace="http://schemas.microsoft.com/office/2006/documentManagement/types"/>
    <xsd:element name="Life_x0020_ID" ma:index="12" nillable="true" ma:displayName="Life ID" ma:internalName="Life_x0020_ID">
      <xsd:simpleType>
        <xsd:restriction base="dms:Text">
          <xsd:maxLength value="255"/>
        </xsd:restriction>
      </xsd:simpleType>
    </xsd:element>
    <xsd:element name="LifeSTAR_x0020_Effort" ma:index="13" nillable="true" ma:displayName="LifeSTAR Effort" ma:description="Lookup column of ID and Name for all items in LifeSTAR" ma:list="{6f603d88-2b45-40f1-a8c7-2e4e1a45ee07}" ma:internalName="LifeSTAR_x0020_Effort" ma:showField="LID_x0020__x0026__x0020_Name" ma:web="02192e0e-24de-4b64-a5b8-dca5d224090f">
      <xsd:simpleType>
        <xsd:restriction base="dms:Lookup"/>
      </xsd:simpleType>
    </xsd:element>
    <xsd:element name="LifeSTAR_x0020_ID" ma:index="14" nillable="true" ma:displayName="LifeSTAR ID" ma:description="Lookup list of LifeSTAR IDs." ma:list="{6f603d88-2b45-40f1-a8c7-2e4e1a45ee07}" ma:internalName="LifeSTAR_x0020_ID" ma:showField="Life_x0020_ID" ma:web="02192e0e-24de-4b64-a5b8-dca5d224090f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ub_x002d_category xmlns="91b4e3b6-1fc7-439e-baed-e83ad5d68a74">ACS</Sub_x002d_category>
    <Life_x0020_Div_x0020_Information_x0020_Classification1 xmlns="1f93c746-087c-46e4-9cae-9e50751e32cd">Restricted Use</Life_x0020_Div_x0020_Information_x0020_Classification1>
    <Project_x0020_ID_x0020__x0026__x0020_Name xmlns="91b4e3b6-1fc7-439e-baed-e83ad5d68a74">261</Project_x0020_ID_x0020__x0026__x0020_Name>
    <Archive xmlns="c1a7fc23-d3fd-45db-a97b-cdf8d5b68097">false</Archive>
    <Life_x0020_ID xmlns="02192e0e-24de-4b64-a5b8-dca5d224090f">Life - 95</Life_x0020_ID>
    <LifeSTAR_x0020_ID xmlns="02192e0e-24de-4b64-a5b8-dca5d224090f" xsi:nil="true"/>
    <LifeSTAR_x0020_Effort xmlns="02192e0e-24de-4b64-a5b8-dca5d224090f" xsi:nil="true"/>
  </documentManagement>
</p:properties>
</file>

<file path=customXml/itemProps1.xml><?xml version="1.0" encoding="utf-8"?>
<ds:datastoreItem xmlns:ds="http://schemas.openxmlformats.org/officeDocument/2006/customXml" ds:itemID="{73C76EC6-B650-4F1D-ABE9-DEB5D925BF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864E5F-75A5-4FB6-9552-418AAD793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93c746-087c-46e4-9cae-9e50751e32cd"/>
    <ds:schemaRef ds:uri="c1a7fc23-d3fd-45db-a97b-cdf8d5b68097"/>
    <ds:schemaRef ds:uri="91b4e3b6-1fc7-439e-baed-e83ad5d68a74"/>
    <ds:schemaRef ds:uri="02192e0e-24de-4b64-a5b8-dca5d22409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8FFA783-A67F-4EB5-AD8A-19E4F669B533}">
  <ds:schemaRefs>
    <ds:schemaRef ds:uri="http://purl.org/dc/dcmitype/"/>
    <ds:schemaRef ds:uri="http://purl.org/dc/elements/1.1/"/>
    <ds:schemaRef ds:uri="c1a7fc23-d3fd-45db-a97b-cdf8d5b68097"/>
    <ds:schemaRef ds:uri="http://schemas.microsoft.com/office/2006/documentManagement/types"/>
    <ds:schemaRef ds:uri="1f93c746-087c-46e4-9cae-9e50751e32cd"/>
    <ds:schemaRef ds:uri="http://www.w3.org/XML/1998/namespace"/>
    <ds:schemaRef ds:uri="http://schemas.openxmlformats.org/package/2006/metadata/core-properties"/>
    <ds:schemaRef ds:uri="91b4e3b6-1fc7-439e-baed-e83ad5d68a74"/>
    <ds:schemaRef ds:uri="02192e0e-24de-4b64-a5b8-dca5d224090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 Control</vt:lpstr>
      <vt:lpstr>Claims</vt:lpstr>
      <vt:lpstr>Payments</vt:lpstr>
      <vt:lpstr>XOB Info</vt:lpstr>
      <vt:lpstr>Sheet1</vt:lpstr>
    </vt:vector>
  </TitlesOfParts>
  <Company>Pacific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Lawson</dc:creator>
  <cp:lastModifiedBy>crhodes</cp:lastModifiedBy>
  <cp:lastPrinted>2012-04-24T01:37:40Z</cp:lastPrinted>
  <dcterms:created xsi:type="dcterms:W3CDTF">2011-10-12T20:17:15Z</dcterms:created>
  <dcterms:modified xsi:type="dcterms:W3CDTF">2012-04-24T01:38:17Z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0x0101004EACD7C9F24CBB49AEE5EC0245B3906400C80CF73DC632144C91CB805E38A4A5F1</vt:lpwstr>
  </property>
  <property fmtid="{D5CDD505-2E9C-101B-9397-08002B2CF9AE}" pid="3" name="Order">
    <vt:r8>769000</vt:r8>
  </property>
  <property fmtid="{D5CDD505-2E9C-101B-9397-08002B2CF9AE}" pid="4" name="HasCustomFooter">
    <vt:bool>true</vt:bool>
  </property>
</Properties>
</file>