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FS\Databases\SQLMonitorDB\"/>
    </mc:Choice>
  </mc:AlternateContent>
  <bookViews>
    <workbookView xWindow="30" yWindow="555" windowWidth="17235" windowHeight="14010" activeTab="3"/>
  </bookViews>
  <sheets>
    <sheet name="UI Components" sheetId="5" r:id="rId1"/>
    <sheet name="Sheet1" sheetId="1" r:id="rId2"/>
    <sheet name="Sheet2" sheetId="2" r:id="rId3"/>
    <sheet name="ExpandMasks" sheetId="4" r:id="rId4"/>
  </sheets>
  <calcPr calcId="152511"/>
</workbook>
</file>

<file path=xl/calcChain.xml><?xml version="1.0" encoding="utf-8"?>
<calcChain xmlns="http://schemas.openxmlformats.org/spreadsheetml/2006/main">
  <c r="E30" i="4" l="1"/>
  <c r="E29" i="4"/>
  <c r="J28" i="4"/>
  <c r="J27" i="4"/>
  <c r="J26" i="4"/>
  <c r="J25" i="4"/>
  <c r="J24" i="4"/>
  <c r="J23" i="4"/>
  <c r="J22" i="4"/>
  <c r="J21" i="4"/>
  <c r="J20" i="4"/>
  <c r="J19" i="4"/>
  <c r="J18" i="4"/>
  <c r="E28" i="4"/>
  <c r="E27" i="4"/>
  <c r="E26" i="4"/>
  <c r="E25" i="4"/>
  <c r="E24" i="4"/>
  <c r="E23" i="4"/>
  <c r="E22" i="4"/>
  <c r="E21" i="4"/>
  <c r="E20" i="4"/>
  <c r="E19" i="4"/>
  <c r="E18" i="4"/>
  <c r="E11" i="4"/>
  <c r="E10" i="4"/>
  <c r="E9" i="4"/>
  <c r="E8" i="4"/>
  <c r="E7" i="4"/>
  <c r="E6" i="4"/>
  <c r="E5" i="4"/>
  <c r="E34" i="4" l="1"/>
  <c r="E14" i="4"/>
  <c r="J30" i="4"/>
</calcChain>
</file>

<file path=xl/sharedStrings.xml><?xml version="1.0" encoding="utf-8"?>
<sst xmlns="http://schemas.openxmlformats.org/spreadsheetml/2006/main" count="111" uniqueCount="68">
  <si>
    <t>TBTriggers</t>
  </si>
  <si>
    <t>VWTriggers</t>
  </si>
  <si>
    <t>DBDataFiles</t>
  </si>
  <si>
    <t>DBFileGroups</t>
  </si>
  <si>
    <t>DBLogFiles</t>
  </si>
  <si>
    <t>DBRoles</t>
  </si>
  <si>
    <t>DBStoredProcedures</t>
  </si>
  <si>
    <t>DBTables</t>
  </si>
  <si>
    <t>DBDdlTriggers</t>
  </si>
  <si>
    <t>DBUserDefinedFunctions</t>
  </si>
  <si>
    <t>DBUsers</t>
  </si>
  <si>
    <t>DBViews</t>
  </si>
  <si>
    <t>Databases</t>
  </si>
  <si>
    <t>ServerRoles</t>
  </si>
  <si>
    <t>Logins</t>
  </si>
  <si>
    <t>Instance Expand Settings</t>
  </si>
  <si>
    <t>Set</t>
  </si>
  <si>
    <t>Instance</t>
  </si>
  <si>
    <t>x</t>
  </si>
  <si>
    <t>IsMonitored</t>
  </si>
  <si>
    <t>Content</t>
  </si>
  <si>
    <t>Storage</t>
  </si>
  <si>
    <t>Jobs</t>
  </si>
  <si>
    <t>Triggers</t>
  </si>
  <si>
    <t>Value</t>
  </si>
  <si>
    <t>Database Expand Settings</t>
  </si>
  <si>
    <t>Database</t>
  </si>
  <si>
    <t>DataFiles</t>
  </si>
  <si>
    <t>FileGroups</t>
  </si>
  <si>
    <t>LogFiles</t>
  </si>
  <si>
    <t>Roles</t>
  </si>
  <si>
    <t>StoredProcedures</t>
  </si>
  <si>
    <t>Tables</t>
  </si>
  <si>
    <t>UserDefinedFunctions</t>
  </si>
  <si>
    <t>Users</t>
  </si>
  <si>
    <t>Views</t>
  </si>
  <si>
    <t>SQLMonitorDBAdminMain</t>
  </si>
  <si>
    <t>Servers</t>
  </si>
  <si>
    <t>ServerInfo</t>
  </si>
  <si>
    <t>Instances</t>
  </si>
  <si>
    <t>InstanceInfo</t>
  </si>
  <si>
    <t>Database Info</t>
  </si>
  <si>
    <t>DB DataFiles</t>
  </si>
  <si>
    <t>DB DataFileInfo</t>
  </si>
  <si>
    <t>DB LogFiles</t>
  </si>
  <si>
    <t>DB LogFileInfo</t>
  </si>
  <si>
    <t>DB Roles</t>
  </si>
  <si>
    <t>DB StoredProcedures</t>
  </si>
  <si>
    <t>DB Tables</t>
  </si>
  <si>
    <t>DB DdlTriggers</t>
  </si>
  <si>
    <t>DB UserDefinedFunctions</t>
  </si>
  <si>
    <t>DB Users</t>
  </si>
  <si>
    <t>DB Views</t>
  </si>
  <si>
    <t>LKUP Tables</t>
  </si>
  <si>
    <t>JobServer Expand Settings</t>
  </si>
  <si>
    <t>JobServer</t>
  </si>
  <si>
    <t>AlertCategories</t>
  </si>
  <si>
    <t>Alerts</t>
  </si>
  <si>
    <t>JobCategories</t>
  </si>
  <si>
    <t>JobSchedules</t>
  </si>
  <si>
    <t>JobSteps</t>
  </si>
  <si>
    <t>OperatorCategories</t>
  </si>
  <si>
    <t>Operators</t>
  </si>
  <si>
    <t>ProxyAccounts</t>
  </si>
  <si>
    <t>SharedSchedules</t>
  </si>
  <si>
    <t>TargetServerGroups</t>
  </si>
  <si>
    <t>TargetServers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</si>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</sst>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 applyProtection="1">
      <alignment horizontal="center"/>
      <protection locked="0"/>
    </xf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7"/>
  <sheetViews>
    <sheetView workbookViewId="0">
      <selection activeCell="G18" sqref="G18"/>
    </sheetView>
  </sheetViews>
  <sheetFormatPr defaultRowHeight="15" x14ac:dyDescent="0.25"/>
  <cols>
    <col min="1" max="1" width="7.42578125" customWidth="1"/>
    <col min="2" max="2" width="24" bestFit="1" customWidth="1"/>
  </cols>
  <sheetData>
    <row r="4" spans="1:2" x14ac:dyDescent="0.25">
      <c r="A4" t="s">
        <v>36</v>
      </c>
    </row>
    <row r="5" spans="1:2" x14ac:dyDescent="0.25">
      <c r="B5" t="s">
        <v>37</v>
      </c>
    </row>
    <row r="6" spans="1:2" x14ac:dyDescent="0.25">
      <c r="B6" t="s">
        <v>38</v>
      </c>
    </row>
    <row r="7" spans="1:2" x14ac:dyDescent="0.25">
      <c r="B7" t="s">
        <v>39</v>
      </c>
    </row>
    <row r="8" spans="1:2" x14ac:dyDescent="0.25">
      <c r="B8" t="s">
        <v>40</v>
      </c>
    </row>
    <row r="9" spans="1:2" x14ac:dyDescent="0.25">
      <c r="B9" t="s">
        <v>14</v>
      </c>
    </row>
    <row r="10" spans="1:2" x14ac:dyDescent="0.25">
      <c r="B10" t="s">
        <v>13</v>
      </c>
    </row>
    <row r="12" spans="1:2" x14ac:dyDescent="0.25">
      <c r="B12" t="s">
        <v>12</v>
      </c>
    </row>
    <row r="13" spans="1:2" x14ac:dyDescent="0.25">
      <c r="B13" t="s">
        <v>41</v>
      </c>
    </row>
    <row r="14" spans="1:2" x14ac:dyDescent="0.25">
      <c r="B14" t="s">
        <v>42</v>
      </c>
    </row>
    <row r="15" spans="1:2" x14ac:dyDescent="0.25">
      <c r="B15" t="s">
        <v>43</v>
      </c>
    </row>
    <row r="16" spans="1:2" x14ac:dyDescent="0.25">
      <c r="B16" t="s">
        <v>3</v>
      </c>
    </row>
    <row r="17" spans="2:2" x14ac:dyDescent="0.25">
      <c r="B17" t="s">
        <v>44</v>
      </c>
    </row>
    <row r="18" spans="2:2" x14ac:dyDescent="0.25">
      <c r="B18" t="s">
        <v>45</v>
      </c>
    </row>
    <row r="19" spans="2:2" x14ac:dyDescent="0.25">
      <c r="B19" t="s">
        <v>46</v>
      </c>
    </row>
    <row r="20" spans="2:2" x14ac:dyDescent="0.25">
      <c r="B20" t="s">
        <v>47</v>
      </c>
    </row>
    <row r="21" spans="2:2" x14ac:dyDescent="0.25">
      <c r="B21" t="s">
        <v>48</v>
      </c>
    </row>
    <row r="22" spans="2:2" x14ac:dyDescent="0.25">
      <c r="B22" t="s">
        <v>49</v>
      </c>
    </row>
    <row r="23" spans="2:2" x14ac:dyDescent="0.25">
      <c r="B23" t="s">
        <v>50</v>
      </c>
    </row>
    <row r="24" spans="2:2" x14ac:dyDescent="0.25">
      <c r="B24" t="s">
        <v>51</v>
      </c>
    </row>
    <row r="25" spans="2:2" x14ac:dyDescent="0.25">
      <c r="B25" t="s">
        <v>52</v>
      </c>
    </row>
    <row r="27" spans="2:2" x14ac:dyDescent="0.25">
      <c r="B27" t="s">
        <v>53</v>
      </c>
    </row>
  </sheetData>
  <printOptions gridLines="1"/>
  <pageMargins left="0.7" right="0.7" top="0.75" bottom="0.75" header="0.3" footer="0.3"/>
  <pageSetup orientation="portrait" r:id="rId1"/>
  <headerFooter>
    <oddFooter xml:space="preserve">&amp;L&amp;5&amp;Z&amp;F
Created: 7/23/2012 10:01:11 AM By: Administrator
Last Saved: 8/22/2012 12:08:44 PM By: crhodes
Last Printed: 8/22/2&amp;R&amp;5&amp;P - &amp;N
Title :
Subject: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2"/>
  <sheetViews>
    <sheetView workbookViewId="0">
      <selection activeCell="E20" sqref="E20"/>
    </sheetView>
  </sheetViews>
  <sheetFormatPr defaultRowHeight="15" x14ac:dyDescent="0.25"/>
  <cols>
    <col min="1" max="1" width="23.5703125" bestFit="1" customWidth="1"/>
  </cols>
  <sheetData>
    <row r="5" spans="1:3" x14ac:dyDescent="0.25">
      <c r="A5" t="s">
        <v>0</v>
      </c>
      <c r="B5">
        <v>1773</v>
      </c>
      <c r="C5">
        <v>1540</v>
      </c>
    </row>
    <row r="6" spans="1:3" x14ac:dyDescent="0.25">
      <c r="A6" t="s">
        <v>1</v>
      </c>
      <c r="B6">
        <v>2</v>
      </c>
      <c r="C6">
        <v>1</v>
      </c>
    </row>
    <row r="8" spans="1:3" x14ac:dyDescent="0.25">
      <c r="A8" t="s">
        <v>2</v>
      </c>
      <c r="B8">
        <v>432</v>
      </c>
      <c r="C8">
        <v>281</v>
      </c>
    </row>
    <row r="9" spans="1:3" x14ac:dyDescent="0.25">
      <c r="A9" t="s">
        <v>3</v>
      </c>
      <c r="B9">
        <v>423</v>
      </c>
      <c r="C9">
        <v>275</v>
      </c>
    </row>
    <row r="10" spans="1:3" x14ac:dyDescent="0.25">
      <c r="A10" t="s">
        <v>4</v>
      </c>
      <c r="B10">
        <v>364</v>
      </c>
      <c r="C10">
        <v>244</v>
      </c>
    </row>
    <row r="11" spans="1:3" x14ac:dyDescent="0.25">
      <c r="A11" t="s">
        <v>5</v>
      </c>
      <c r="B11">
        <v>1312</v>
      </c>
      <c r="C11">
        <v>865</v>
      </c>
    </row>
    <row r="12" spans="1:3" x14ac:dyDescent="0.25">
      <c r="A12" t="s">
        <v>6</v>
      </c>
      <c r="B12">
        <v>33428</v>
      </c>
      <c r="C12">
        <v>26621</v>
      </c>
    </row>
    <row r="13" spans="1:3" x14ac:dyDescent="0.25">
      <c r="A13" t="s">
        <v>7</v>
      </c>
      <c r="B13">
        <v>14970</v>
      </c>
      <c r="C13">
        <v>10157</v>
      </c>
    </row>
    <row r="14" spans="1:3" x14ac:dyDescent="0.25">
      <c r="A14" t="s">
        <v>8</v>
      </c>
      <c r="B14">
        <v>2</v>
      </c>
      <c r="C14">
        <v>2</v>
      </c>
    </row>
    <row r="15" spans="1:3" x14ac:dyDescent="0.25">
      <c r="A15" t="s">
        <v>9</v>
      </c>
      <c r="B15">
        <v>762</v>
      </c>
      <c r="C15">
        <v>621</v>
      </c>
    </row>
    <row r="16" spans="1:3" x14ac:dyDescent="0.25">
      <c r="A16" t="s">
        <v>10</v>
      </c>
      <c r="B16">
        <v>2417</v>
      </c>
      <c r="C16">
        <v>1856</v>
      </c>
    </row>
    <row r="17" spans="1:3" x14ac:dyDescent="0.25">
      <c r="A17" t="s">
        <v>11</v>
      </c>
      <c r="B17">
        <v>1218</v>
      </c>
      <c r="C17">
        <v>976</v>
      </c>
    </row>
    <row r="19" spans="1:3" x14ac:dyDescent="0.25">
      <c r="A19" t="s">
        <v>12</v>
      </c>
      <c r="B19">
        <v>381</v>
      </c>
      <c r="C19">
        <v>244</v>
      </c>
    </row>
    <row r="21" spans="1:3" x14ac:dyDescent="0.25">
      <c r="A21" t="s">
        <v>13</v>
      </c>
      <c r="B21">
        <v>176</v>
      </c>
      <c r="C21">
        <v>61</v>
      </c>
    </row>
    <row r="22" spans="1:3" x14ac:dyDescent="0.25">
      <c r="A22" t="s">
        <v>14</v>
      </c>
      <c r="B22">
        <v>2482</v>
      </c>
      <c r="C22">
        <v>1287</v>
      </c>
    </row>
  </sheetData>
  <pageMargins left="0.7" right="0.7" top="0.75" bottom="0.75" header="0.3" footer="0.3"/>
  <pageSetup orientation="portrait" r:id="rId1"/>
  <headerFooter>
    <oddFooter xml:space="preserve">&amp;L&amp;5&amp;Z&amp;F
Created: 7/23/2012 10:01:11 AM By: Administrator
Last Saved: 8/22/2012 12:08:44 PM By: crhodes
Last Printed: 8/22/2&amp;R&amp;5&amp;P - &amp;N
Title :
Subject: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Footer xml:space="preserve">&amp;L&amp;5&amp;Z&amp;F
Created: 7/23/2012 10:01:11 AM By: Administrator
Last Saved: 8/22/2012 12:08:44 PM By: crhodes
Last Printed: 8/22/2&amp;R&amp;5&amp;P - &amp;N
Title :
Subject: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abSelected="1" topLeftCell="A2" workbookViewId="0">
      <selection activeCell="A14" sqref="A14"/>
    </sheetView>
  </sheetViews>
  <sheetFormatPr defaultRowHeight="15" x14ac:dyDescent="0.25"/>
  <cols>
    <col min="2" max="2" width="3.85546875" style="13" bestFit="1" customWidth="1"/>
    <col min="3" max="3" width="21.7109375" customWidth="1"/>
    <col min="4" max="4" width="7.7109375" customWidth="1"/>
    <col min="7" max="7" width="3.85546875" style="13" bestFit="1" customWidth="1"/>
    <col min="8" max="8" width="21.7109375" customWidth="1"/>
    <col min="9" max="9" width="6.7109375" customWidth="1"/>
    <col min="10" max="10" width="8.28515625" customWidth="1"/>
  </cols>
  <sheetData>
    <row r="3" spans="2:7" ht="21.75" thickBot="1" x14ac:dyDescent="0.4">
      <c r="B3" s="1" t="s">
        <v>15</v>
      </c>
    </row>
    <row r="4" spans="2:7" ht="21" x14ac:dyDescent="0.35">
      <c r="B4" s="2" t="s">
        <v>16</v>
      </c>
      <c r="C4" s="3" t="s">
        <v>17</v>
      </c>
      <c r="D4" s="4"/>
      <c r="E4" s="5"/>
    </row>
    <row r="5" spans="2:7" x14ac:dyDescent="0.25">
      <c r="B5" s="6" t="s">
        <v>18</v>
      </c>
      <c r="C5" s="7" t="s">
        <v>19</v>
      </c>
      <c r="D5" s="7">
        <v>1</v>
      </c>
      <c r="E5" s="8">
        <f>IF(ISBLANK(B5), 0, D5)</f>
        <v>1</v>
      </c>
    </row>
    <row r="6" spans="2:7" x14ac:dyDescent="0.25">
      <c r="B6" s="6" t="s">
        <v>18</v>
      </c>
      <c r="C6" s="7" t="s">
        <v>20</v>
      </c>
      <c r="D6" s="7">
        <v>2</v>
      </c>
      <c r="E6" s="8">
        <f t="shared" ref="E6:E11" si="0">IF(ISBLANK(B6), 0, D6)</f>
        <v>2</v>
      </c>
    </row>
    <row r="7" spans="2:7" x14ac:dyDescent="0.25">
      <c r="B7" s="6" t="s">
        <v>18</v>
      </c>
      <c r="C7" s="7" t="s">
        <v>21</v>
      </c>
      <c r="D7" s="7">
        <v>4</v>
      </c>
      <c r="E7" s="8">
        <f t="shared" si="0"/>
        <v>4</v>
      </c>
    </row>
    <row r="8" spans="2:7" x14ac:dyDescent="0.25">
      <c r="B8" s="6" t="s">
        <v>67</v>
      </c>
      <c r="C8" s="7" t="s">
        <v>22</v>
      </c>
      <c r="D8" s="7">
        <v>8</v>
      </c>
      <c r="E8" s="8">
        <f t="shared" si="0"/>
        <v>8</v>
      </c>
    </row>
    <row r="9" spans="2:7" x14ac:dyDescent="0.25">
      <c r="B9" s="6" t="s">
        <v>18</v>
      </c>
      <c r="C9" s="7" t="s">
        <v>14</v>
      </c>
      <c r="D9" s="7">
        <v>16</v>
      </c>
      <c r="E9" s="8">
        <f t="shared" si="0"/>
        <v>16</v>
      </c>
    </row>
    <row r="10" spans="2:7" x14ac:dyDescent="0.25">
      <c r="B10" s="6" t="s">
        <v>67</v>
      </c>
      <c r="C10" s="7" t="s">
        <v>13</v>
      </c>
      <c r="D10" s="7">
        <v>32</v>
      </c>
      <c r="E10" s="8">
        <f t="shared" si="0"/>
        <v>32</v>
      </c>
    </row>
    <row r="11" spans="2:7" x14ac:dyDescent="0.25">
      <c r="B11" s="6" t="s">
        <v>67</v>
      </c>
      <c r="C11" s="7" t="s">
        <v>23</v>
      </c>
      <c r="D11" s="7">
        <v>64</v>
      </c>
      <c r="E11" s="8">
        <f t="shared" si="0"/>
        <v>64</v>
      </c>
    </row>
    <row r="12" spans="2:7" x14ac:dyDescent="0.25">
      <c r="B12" s="9"/>
      <c r="C12" s="7"/>
      <c r="D12" s="7"/>
      <c r="E12" s="8"/>
    </row>
    <row r="13" spans="2:7" x14ac:dyDescent="0.25">
      <c r="B13" s="9"/>
      <c r="C13" s="7"/>
      <c r="D13" s="7"/>
      <c r="E13" s="8"/>
    </row>
    <row r="14" spans="2:7" ht="16.5" thickBot="1" x14ac:dyDescent="0.3">
      <c r="B14" s="10"/>
      <c r="C14" s="11"/>
      <c r="D14" s="12" t="s">
        <v>24</v>
      </c>
      <c r="E14" s="12">
        <f>SUM(E5:E12)</f>
        <v>127</v>
      </c>
    </row>
    <row r="16" spans="2:7" ht="21.75" thickBot="1" x14ac:dyDescent="0.4">
      <c r="B16" s="1" t="s">
        <v>54</v>
      </c>
      <c r="G16" s="1" t="s">
        <v>25</v>
      </c>
    </row>
    <row r="17" spans="2:10" ht="21" x14ac:dyDescent="0.35">
      <c r="B17" s="2" t="s">
        <v>16</v>
      </c>
      <c r="C17" s="3" t="s">
        <v>55</v>
      </c>
      <c r="D17" s="4"/>
      <c r="E17" s="5"/>
      <c r="G17" s="2" t="s">
        <v>16</v>
      </c>
      <c r="H17" s="3" t="s">
        <v>26</v>
      </c>
      <c r="I17" s="4"/>
      <c r="J17" s="5"/>
    </row>
    <row r="18" spans="2:10" x14ac:dyDescent="0.25">
      <c r="B18" s="6" t="s">
        <v>18</v>
      </c>
      <c r="C18" s="7" t="s">
        <v>19</v>
      </c>
      <c r="D18" s="7">
        <v>1</v>
      </c>
      <c r="E18" s="8">
        <f>IF(ISBLANK(B18), 0, D18)</f>
        <v>1</v>
      </c>
      <c r="G18" s="6" t="s">
        <v>18</v>
      </c>
      <c r="H18" s="7" t="s">
        <v>19</v>
      </c>
      <c r="I18" s="7">
        <v>1</v>
      </c>
      <c r="J18" s="8">
        <f>IF(ISBLANK(G18), 0, I18)</f>
        <v>1</v>
      </c>
    </row>
    <row r="19" spans="2:10" x14ac:dyDescent="0.25">
      <c r="B19" s="6" t="s">
        <v>18</v>
      </c>
      <c r="C19" s="7" t="s">
        <v>56</v>
      </c>
      <c r="D19" s="7">
        <v>2</v>
      </c>
      <c r="E19" s="8">
        <f t="shared" ref="E19:E30" si="1">IF(ISBLANK(B19), 0, D19)</f>
        <v>2</v>
      </c>
      <c r="G19" s="6" t="s">
        <v>18</v>
      </c>
      <c r="H19" s="7" t="s">
        <v>27</v>
      </c>
      <c r="I19" s="7">
        <v>2</v>
      </c>
      <c r="J19" s="8">
        <f t="shared" ref="J19:J28" si="2">IF(ISBLANK(G19), 0, I19)</f>
        <v>2</v>
      </c>
    </row>
    <row r="20" spans="2:10" x14ac:dyDescent="0.25">
      <c r="B20" s="6" t="s">
        <v>18</v>
      </c>
      <c r="C20" s="7" t="s">
        <v>57</v>
      </c>
      <c r="D20" s="7">
        <v>4</v>
      </c>
      <c r="E20" s="8">
        <f t="shared" si="1"/>
        <v>4</v>
      </c>
      <c r="G20" s="6" t="s">
        <v>18</v>
      </c>
      <c r="H20" s="7" t="s">
        <v>28</v>
      </c>
      <c r="I20" s="7">
        <v>4</v>
      </c>
      <c r="J20" s="8">
        <f t="shared" si="2"/>
        <v>4</v>
      </c>
    </row>
    <row r="21" spans="2:10" x14ac:dyDescent="0.25">
      <c r="B21" s="6" t="s">
        <v>18</v>
      </c>
      <c r="C21" s="7" t="s">
        <v>58</v>
      </c>
      <c r="D21" s="7">
        <v>8</v>
      </c>
      <c r="E21" s="8">
        <f t="shared" si="1"/>
        <v>8</v>
      </c>
      <c r="G21" s="6" t="s">
        <v>18</v>
      </c>
      <c r="H21" s="7" t="s">
        <v>29</v>
      </c>
      <c r="I21" s="7">
        <v>8</v>
      </c>
      <c r="J21" s="8">
        <f t="shared" si="2"/>
        <v>8</v>
      </c>
    </row>
    <row r="22" spans="2:10" x14ac:dyDescent="0.25">
      <c r="B22" s="6" t="s">
        <v>18</v>
      </c>
      <c r="C22" s="7" t="s">
        <v>22</v>
      </c>
      <c r="D22" s="7">
        <v>16</v>
      </c>
      <c r="E22" s="8">
        <f t="shared" si="1"/>
        <v>16</v>
      </c>
      <c r="G22" s="6" t="s">
        <v>67</v>
      </c>
      <c r="H22" s="7" t="s">
        <v>30</v>
      </c>
      <c r="I22" s="7">
        <v>16</v>
      </c>
      <c r="J22" s="8">
        <f t="shared" si="2"/>
        <v>16</v>
      </c>
    </row>
    <row r="23" spans="2:10" x14ac:dyDescent="0.25">
      <c r="B23" s="6" t="s">
        <v>18</v>
      </c>
      <c r="C23" s="7" t="s">
        <v>59</v>
      </c>
      <c r="D23" s="7">
        <v>32</v>
      </c>
      <c r="E23" s="8">
        <f t="shared" si="1"/>
        <v>32</v>
      </c>
      <c r="G23" s="6" t="s">
        <v>67</v>
      </c>
      <c r="H23" s="7" t="s">
        <v>31</v>
      </c>
      <c r="I23" s="7">
        <v>32</v>
      </c>
      <c r="J23" s="8">
        <f t="shared" si="2"/>
        <v>32</v>
      </c>
    </row>
    <row r="24" spans="2:10" x14ac:dyDescent="0.25">
      <c r="B24" s="6" t="s">
        <v>18</v>
      </c>
      <c r="C24" s="7" t="s">
        <v>60</v>
      </c>
      <c r="D24" s="7">
        <v>64</v>
      </c>
      <c r="E24" s="8">
        <f t="shared" si="1"/>
        <v>64</v>
      </c>
      <c r="G24" s="6" t="s">
        <v>67</v>
      </c>
      <c r="H24" s="7" t="s">
        <v>32</v>
      </c>
      <c r="I24" s="7">
        <v>64</v>
      </c>
      <c r="J24" s="8">
        <f t="shared" si="2"/>
        <v>64</v>
      </c>
    </row>
    <row r="25" spans="2:10" x14ac:dyDescent="0.25">
      <c r="B25" s="6" t="s">
        <v>18</v>
      </c>
      <c r="C25" s="7" t="s">
        <v>61</v>
      </c>
      <c r="D25" s="7">
        <v>128</v>
      </c>
      <c r="E25" s="8">
        <f t="shared" si="1"/>
        <v>128</v>
      </c>
      <c r="G25" s="6" t="s">
        <v>67</v>
      </c>
      <c r="H25" s="7" t="s">
        <v>23</v>
      </c>
      <c r="I25" s="7">
        <v>128</v>
      </c>
      <c r="J25" s="8">
        <f t="shared" si="2"/>
        <v>128</v>
      </c>
    </row>
    <row r="26" spans="2:10" x14ac:dyDescent="0.25">
      <c r="B26" s="6" t="s">
        <v>18</v>
      </c>
      <c r="C26" s="7" t="s">
        <v>62</v>
      </c>
      <c r="D26" s="7">
        <v>256</v>
      </c>
      <c r="E26" s="8">
        <f t="shared" si="1"/>
        <v>256</v>
      </c>
      <c r="G26" s="6" t="s">
        <v>67</v>
      </c>
      <c r="H26" s="7" t="s">
        <v>33</v>
      </c>
      <c r="I26" s="7">
        <v>256</v>
      </c>
      <c r="J26" s="8">
        <f t="shared" si="2"/>
        <v>256</v>
      </c>
    </row>
    <row r="27" spans="2:10" x14ac:dyDescent="0.25">
      <c r="B27" s="6" t="s">
        <v>18</v>
      </c>
      <c r="C27" s="7" t="s">
        <v>63</v>
      </c>
      <c r="D27" s="7">
        <v>512</v>
      </c>
      <c r="E27" s="8">
        <f t="shared" si="1"/>
        <v>512</v>
      </c>
      <c r="G27" s="6" t="s">
        <v>67</v>
      </c>
      <c r="H27" s="7" t="s">
        <v>34</v>
      </c>
      <c r="I27" s="7">
        <v>512</v>
      </c>
      <c r="J27" s="8">
        <f t="shared" si="2"/>
        <v>512</v>
      </c>
    </row>
    <row r="28" spans="2:10" x14ac:dyDescent="0.25">
      <c r="B28" s="6" t="s">
        <v>18</v>
      </c>
      <c r="C28" s="7" t="s">
        <v>64</v>
      </c>
      <c r="D28" s="7">
        <v>1024</v>
      </c>
      <c r="E28" s="8">
        <f t="shared" si="1"/>
        <v>1024</v>
      </c>
      <c r="G28" s="6" t="s">
        <v>67</v>
      </c>
      <c r="H28" s="7" t="s">
        <v>35</v>
      </c>
      <c r="I28" s="7">
        <v>1024</v>
      </c>
      <c r="J28" s="8">
        <f t="shared" si="2"/>
        <v>1024</v>
      </c>
    </row>
    <row r="29" spans="2:10" x14ac:dyDescent="0.25">
      <c r="B29" s="6" t="s">
        <v>18</v>
      </c>
      <c r="C29" s="16" t="s">
        <v>65</v>
      </c>
      <c r="D29" s="16">
        <v>2048</v>
      </c>
      <c r="E29" s="8">
        <f t="shared" si="1"/>
        <v>2048</v>
      </c>
      <c r="G29" s="9"/>
      <c r="H29" s="7"/>
      <c r="I29" s="7"/>
      <c r="J29" s="8"/>
    </row>
    <row r="30" spans="2:10" ht="16.5" thickBot="1" x14ac:dyDescent="0.3">
      <c r="B30" s="6" t="s">
        <v>18</v>
      </c>
      <c r="C30" s="16" t="s">
        <v>66</v>
      </c>
      <c r="D30" s="16">
        <v>4096</v>
      </c>
      <c r="E30" s="8">
        <f t="shared" si="1"/>
        <v>4096</v>
      </c>
      <c r="G30" s="10"/>
      <c r="H30" s="11"/>
      <c r="I30" s="12" t="s">
        <v>24</v>
      </c>
      <c r="J30" s="12">
        <f>SUM(J18:J28)</f>
        <v>2047</v>
      </c>
    </row>
    <row r="31" spans="2:10" x14ac:dyDescent="0.25">
      <c r="B31" s="6"/>
      <c r="C31" s="7"/>
      <c r="D31" s="7"/>
      <c r="E31" s="8"/>
    </row>
    <row r="32" spans="2:10" x14ac:dyDescent="0.25">
      <c r="B32" s="6"/>
      <c r="C32" s="7"/>
      <c r="D32" s="7"/>
      <c r="E32" s="8"/>
    </row>
    <row r="33" spans="2:5" x14ac:dyDescent="0.25">
      <c r="B33" s="9"/>
      <c r="C33" s="7"/>
      <c r="D33" s="7"/>
      <c r="E33" s="8"/>
    </row>
    <row r="34" spans="2:5" ht="16.5" thickBot="1" x14ac:dyDescent="0.3">
      <c r="B34" s="10"/>
      <c r="C34" s="11"/>
      <c r="D34" s="12" t="s">
        <v>24</v>
      </c>
      <c r="E34" s="12">
        <f>SUM(E18:E30)</f>
        <v>8191</v>
      </c>
    </row>
    <row r="35" spans="2:5" ht="15.75" x14ac:dyDescent="0.25">
      <c r="B35" s="14"/>
      <c r="C35" s="7"/>
      <c r="D35" s="15"/>
      <c r="E35" s="15"/>
    </row>
  </sheetData>
  <pageMargins left="0.25" right="0.25" top="0.75" bottom="0.75" header="0.3" footer="0.3"/>
  <pageSetup orientation="portrait" r:id="rId1"/>
  <headerFooter>
    <oddFooter xml:space="preserve">&amp;L&amp;5&amp;Z&amp;F
Created: 7/23/2012 10:01:11 AM By: Administrator
Last Saved: 8/22/2012 12:08:44 PM By: crhodes
Last Printed: 8/22/2&amp;R&amp;5&amp;P - &amp;N
Title :
Subject: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 Components</vt:lpstr>
      <vt:lpstr>Sheet1</vt:lpstr>
      <vt:lpstr>Sheet2</vt:lpstr>
      <vt:lpstr>ExpandMasks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crhodes</cp:lastModifiedBy>
  <cp:lastPrinted>2012-08-22T19:51:57Z</cp:lastPrinted>
  <dcterms:created xsi:type="dcterms:W3CDTF">2012-07-23T17:01:11Z</dcterms:created>
  <dcterms:modified xsi:type="dcterms:W3CDTF">2013-01-31T23:17:24Z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asCustomFooter">
    <vt:bool>true</vt:bool>
  </property>
</Properties>
</file>