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  <extLst>
    <ext uri="GoogleSheetsCustomDataVersion1">
      <go:sheetsCustomData xmlns:go="http://customooxmlschemas.google.com/" r:id="rId5" roundtripDataSignature="AMtx7mgeUO406/qmCIcGMWBJtHqt1h2G9A=="/>
    </ext>
  </extLst>
</workbook>
</file>

<file path=xl/sharedStrings.xml><?xml version="1.0" encoding="utf-8"?>
<sst xmlns="http://schemas.openxmlformats.org/spreadsheetml/2006/main" count="20" uniqueCount="20">
  <si>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</si>
  <si>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</si>
  <si>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</si>
  <si>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</si>
  <si>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</si>
  <si>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</si>
  <si>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</si>
  <si>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</si>
  <si>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</si>
  <si>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</si>
  <si>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</si>
  <si>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</si>
  <si>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</si>
  <si>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</si>
  <si>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</si>
  <si>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</si>
  <si>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</si>
  <si>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</si>
  <si>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terdapat penyesuaian data timeseries hari ini di 6 provinsi: DKI (-1), DIY (-5), Sulawesi Selatan(-2), Jawa Barat (+6), Jawa Tengah (+1), Sulawesi Tengah (+1)</t>
  </si>
  <si>
    <t>data terakhir update: 12:18 02/04/2020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</si>
</sst>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  <font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7" fontId="2" numFmtId="0" xfId="0" applyAlignment="1" applyFill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9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10" fontId="3" numFmtId="0" xfId="0" applyAlignment="1" applyFill="1" applyFont="1">
      <alignment horizontal="center"/>
    </xf>
    <xf borderId="0" fillId="11" fontId="3" numFmtId="0" xfId="0" applyAlignment="1" applyFill="1" applyFont="1">
      <alignment horizontal="center"/>
    </xf>
    <xf borderId="0" fillId="12" fontId="3" numFmtId="0" xfId="0" applyAlignment="1" applyFill="1" applyFont="1">
      <alignment horizontal="center"/>
    </xf>
    <xf borderId="0" fillId="13" fontId="3" numFmtId="0" xfId="0" applyAlignment="1" applyFill="1" applyFont="1">
      <alignment horizontal="center"/>
    </xf>
    <xf borderId="0" fillId="14" fontId="3" numFmtId="0" xfId="0" applyAlignment="1" applyFill="1" applyFont="1">
      <alignment horizontal="center"/>
    </xf>
    <xf borderId="0" fillId="15" fontId="3" numFmtId="0" xfId="0" applyAlignment="1" applyFill="1" applyFont="1">
      <alignment horizontal="center"/>
    </xf>
    <xf borderId="0" fillId="0" fontId="3" numFmtId="0" xfId="0" applyAlignment="1" applyFont="1">
      <alignment horizontal="left"/>
    </xf>
    <xf borderId="0" fillId="10" fontId="1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2" fontId="5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10" fontId="5" numFmtId="0" xfId="0" applyAlignment="1" applyFont="1">
      <alignment horizontal="center" vertical="bottom"/>
    </xf>
    <xf borderId="0" fillId="11" fontId="5" numFmtId="0" xfId="0" applyAlignment="1" applyFont="1">
      <alignment horizontal="center" vertical="bottom"/>
    </xf>
    <xf borderId="0" fillId="12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13" fontId="5" numFmtId="0" xfId="0" applyAlignment="1" applyFont="1">
      <alignment vertical="bottom"/>
    </xf>
    <xf borderId="0" fillId="14" fontId="3" numFmtId="0" xfId="0" applyAlignment="1" applyFont="1">
      <alignment horizontal="center" vertical="bottom"/>
    </xf>
    <xf borderId="0" fillId="15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14.43"/>
  </cols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 ht="15.75" customHeight="1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 ht="15.75" customHeight="1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13">
        <f>H3</f>
        <v>2</v>
      </c>
      <c r="H3" s="16">
        <v>2.0</v>
      </c>
      <c r="I3" s="13"/>
      <c r="J3" s="17"/>
      <c r="K3" s="13">
        <v>2.0</v>
      </c>
      <c r="L3" s="18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 ht="15.75" customHeight="1">
      <c r="A4" s="11">
        <v>43893.0</v>
      </c>
      <c r="B4" s="12">
        <v>2.0</v>
      </c>
      <c r="C4" s="13">
        <f t="shared" ref="C4:C13" si="1">D4-D3</f>
        <v>2</v>
      </c>
      <c r="D4" s="14">
        <v>341.0</v>
      </c>
      <c r="E4" s="13">
        <f t="shared" ref="E4:E33" si="2">F4-F3</f>
        <v>6</v>
      </c>
      <c r="F4" s="15">
        <v>341.0</v>
      </c>
      <c r="G4" s="13">
        <f t="shared" ref="G4:G33" si="3">H4-H3</f>
        <v>0</v>
      </c>
      <c r="H4" s="16">
        <v>2.0</v>
      </c>
      <c r="I4" s="13"/>
      <c r="J4" s="17"/>
      <c r="K4" s="13">
        <v>0.0</v>
      </c>
      <c r="L4" s="18">
        <f t="shared" ref="L4:L33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 ht="15.75" customHeight="1">
      <c r="A5" s="11">
        <v>43894.0</v>
      </c>
      <c r="B5" s="12">
        <v>14.0</v>
      </c>
      <c r="C5" s="13">
        <f t="shared" si="1"/>
        <v>31</v>
      </c>
      <c r="D5" s="14">
        <v>372.0</v>
      </c>
      <c r="E5" s="13">
        <f t="shared" si="2"/>
        <v>15</v>
      </c>
      <c r="F5" s="15">
        <v>356.0</v>
      </c>
      <c r="G5" s="13">
        <f t="shared" si="3"/>
        <v>0</v>
      </c>
      <c r="H5" s="16">
        <v>2.0</v>
      </c>
      <c r="I5" s="13"/>
      <c r="J5" s="17"/>
      <c r="K5" s="13">
        <v>0.0</v>
      </c>
      <c r="L5" s="18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 ht="15.75" customHeight="1">
      <c r="A6" s="11">
        <v>43895.0</v>
      </c>
      <c r="B6" s="12">
        <v>15.0</v>
      </c>
      <c r="C6" s="13">
        <f t="shared" si="1"/>
        <v>16</v>
      </c>
      <c r="D6" s="14">
        <v>388.0</v>
      </c>
      <c r="E6" s="13">
        <f t="shared" si="2"/>
        <v>15</v>
      </c>
      <c r="F6" s="15">
        <v>371.0</v>
      </c>
      <c r="G6" s="13">
        <f t="shared" si="3"/>
        <v>0</v>
      </c>
      <c r="H6" s="16">
        <v>2.0</v>
      </c>
      <c r="I6" s="13"/>
      <c r="J6" s="17"/>
      <c r="K6" s="13">
        <v>0.0</v>
      </c>
      <c r="L6" s="18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 ht="15.75" customHeight="1">
      <c r="A7" s="11">
        <v>43896.0</v>
      </c>
      <c r="B7" s="12">
        <v>24.0</v>
      </c>
      <c r="C7" s="13">
        <f t="shared" si="1"/>
        <v>62</v>
      </c>
      <c r="D7" s="14">
        <v>450.0</v>
      </c>
      <c r="E7" s="13">
        <f t="shared" si="2"/>
        <v>51</v>
      </c>
      <c r="F7" s="15">
        <v>422.0</v>
      </c>
      <c r="G7" s="13">
        <f t="shared" si="3"/>
        <v>2</v>
      </c>
      <c r="H7" s="16">
        <v>4.0</v>
      </c>
      <c r="I7" s="13"/>
      <c r="J7" s="17"/>
      <c r="K7" s="13">
        <v>2.0</v>
      </c>
      <c r="L7" s="18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 ht="15.75" customHeight="1">
      <c r="A8" s="11">
        <v>43897.0</v>
      </c>
      <c r="B8" s="12">
        <v>28.0</v>
      </c>
      <c r="C8" s="13">
        <f t="shared" si="1"/>
        <v>4</v>
      </c>
      <c r="D8" s="14">
        <v>454.0</v>
      </c>
      <c r="E8" s="13">
        <f t="shared" si="2"/>
        <v>0</v>
      </c>
      <c r="F8" s="15">
        <v>422.0</v>
      </c>
      <c r="G8" s="13">
        <f t="shared" si="3"/>
        <v>0</v>
      </c>
      <c r="H8" s="16">
        <v>4.0</v>
      </c>
      <c r="I8" s="13"/>
      <c r="J8" s="17"/>
      <c r="K8" s="13">
        <v>0.0</v>
      </c>
      <c r="L8" s="18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 ht="15.75" customHeight="1">
      <c r="A9" s="11">
        <v>43898.0</v>
      </c>
      <c r="B9" s="12">
        <v>32.0</v>
      </c>
      <c r="C9" s="13">
        <f t="shared" si="1"/>
        <v>29</v>
      </c>
      <c r="D9" s="14">
        <v>483.0</v>
      </c>
      <c r="E9" s="13">
        <f t="shared" si="2"/>
        <v>23</v>
      </c>
      <c r="F9" s="15">
        <v>445.0</v>
      </c>
      <c r="G9" s="13">
        <f t="shared" si="3"/>
        <v>2</v>
      </c>
      <c r="H9" s="16">
        <v>6.0</v>
      </c>
      <c r="I9" s="13"/>
      <c r="J9" s="17"/>
      <c r="K9" s="13">
        <v>2.0</v>
      </c>
      <c r="L9" s="18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 ht="15.75" customHeight="1">
      <c r="A10" s="11">
        <v>43899.0</v>
      </c>
      <c r="B10" s="12">
        <v>37.0</v>
      </c>
      <c r="C10" s="13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13">
        <f t="shared" si="3"/>
        <v>13</v>
      </c>
      <c r="H10" s="16">
        <v>19.0</v>
      </c>
      <c r="I10" s="13"/>
      <c r="J10" s="17"/>
      <c r="K10" s="13">
        <v>13.0</v>
      </c>
      <c r="L10" s="18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 ht="15.75" customHeight="1">
      <c r="A11" s="11">
        <v>43900.0</v>
      </c>
      <c r="B11" s="12">
        <v>19.0</v>
      </c>
      <c r="C11" s="13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13">
        <f t="shared" si="3"/>
        <v>8</v>
      </c>
      <c r="H11" s="16">
        <v>27.0</v>
      </c>
      <c r="I11" s="13"/>
      <c r="J11" s="17"/>
      <c r="K11" s="13">
        <v>8.0</v>
      </c>
      <c r="L11" s="18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 ht="15.75" customHeight="1">
      <c r="A12" s="11">
        <v>43901.0</v>
      </c>
      <c r="B12" s="12">
        <v>15.0</v>
      </c>
      <c r="C12" s="13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13">
        <f t="shared" si="3"/>
        <v>3</v>
      </c>
      <c r="H12" s="16">
        <v>30.0</v>
      </c>
      <c r="I12" s="13"/>
      <c r="J12" s="17"/>
      <c r="K12" s="13">
        <v>7.0</v>
      </c>
      <c r="L12" s="18">
        <f t="shared" si="4"/>
        <v>34</v>
      </c>
      <c r="M12" s="13">
        <v>2.0</v>
      </c>
      <c r="N12" s="19">
        <f>M12</f>
        <v>2</v>
      </c>
      <c r="O12" s="13">
        <v>1.0</v>
      </c>
      <c r="P12" s="12">
        <f>O12</f>
        <v>1</v>
      </c>
      <c r="Q12" s="20"/>
    </row>
    <row r="13" ht="15.75" customHeight="1">
      <c r="A13" s="11">
        <v>43902.0</v>
      </c>
      <c r="B13" s="12">
        <v>17.0</v>
      </c>
      <c r="C13" s="13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13">
        <f t="shared" si="3"/>
        <v>-3</v>
      </c>
      <c r="H13" s="16">
        <v>27.0</v>
      </c>
      <c r="I13" s="13"/>
      <c r="J13" s="17"/>
      <c r="K13" s="13">
        <v>0.0</v>
      </c>
      <c r="L13" s="18">
        <f t="shared" si="4"/>
        <v>34</v>
      </c>
      <c r="M13" s="13">
        <v>1.0</v>
      </c>
      <c r="N13" s="19">
        <f t="shared" ref="N13:N33" si="5">M13+N12</f>
        <v>3</v>
      </c>
      <c r="O13" s="13">
        <v>0.0</v>
      </c>
      <c r="P13" s="12">
        <f t="shared" ref="P13:P33" si="6">O13+P12</f>
        <v>1</v>
      </c>
      <c r="Q13" s="20"/>
    </row>
    <row r="14" ht="15.75" customHeight="1">
      <c r="A14" s="11">
        <v>43903.0</v>
      </c>
      <c r="B14" s="12">
        <v>19.0</v>
      </c>
      <c r="C14" s="13">
        <v>143.0</v>
      </c>
      <c r="D14" s="14">
        <f t="shared" ref="D14:D16" si="7">C14+D13</f>
        <v>1005</v>
      </c>
      <c r="E14" s="13">
        <f t="shared" si="2"/>
        <v>106</v>
      </c>
      <c r="F14" s="15">
        <v>917.0</v>
      </c>
      <c r="G14" s="13">
        <f t="shared" si="3"/>
        <v>33</v>
      </c>
      <c r="H14" s="16">
        <v>60.0</v>
      </c>
      <c r="I14" s="13"/>
      <c r="J14" s="17"/>
      <c r="K14" s="13">
        <v>35.0</v>
      </c>
      <c r="L14" s="18">
        <f t="shared" si="4"/>
        <v>69</v>
      </c>
      <c r="M14" s="13">
        <v>2.0</v>
      </c>
      <c r="N14" s="19">
        <f t="shared" si="5"/>
        <v>5</v>
      </c>
      <c r="O14" s="13">
        <v>3.0</v>
      </c>
      <c r="P14" s="12">
        <f t="shared" si="6"/>
        <v>4</v>
      </c>
      <c r="Q14" s="20"/>
    </row>
    <row r="15" ht="15.75" customHeight="1">
      <c r="A15" s="11">
        <v>43904.0</v>
      </c>
      <c r="B15" s="12">
        <v>0.0</v>
      </c>
      <c r="C15" s="13">
        <v>200.0</v>
      </c>
      <c r="D15" s="14">
        <f t="shared" si="7"/>
        <v>1205</v>
      </c>
      <c r="E15" s="13">
        <f t="shared" si="2"/>
        <v>192</v>
      </c>
      <c r="F15" s="15">
        <v>1109.0</v>
      </c>
      <c r="G15" s="13">
        <f t="shared" si="3"/>
        <v>23</v>
      </c>
      <c r="H15" s="16">
        <v>83.0</v>
      </c>
      <c r="I15" s="13"/>
      <c r="J15" s="17"/>
      <c r="K15" s="13">
        <v>27.0</v>
      </c>
      <c r="L15" s="18">
        <f t="shared" si="4"/>
        <v>96</v>
      </c>
      <c r="M15" s="13">
        <v>3.0</v>
      </c>
      <c r="N15" s="19">
        <f t="shared" si="5"/>
        <v>8</v>
      </c>
      <c r="O15" s="13">
        <v>1.0</v>
      </c>
      <c r="P15" s="12">
        <f t="shared" si="6"/>
        <v>5</v>
      </c>
      <c r="Q15" s="20"/>
    </row>
    <row r="16" ht="15.75" customHeight="1">
      <c r="A16" s="11">
        <v>43905.0</v>
      </c>
      <c r="B16" s="12">
        <v>9.0</v>
      </c>
      <c r="C16" s="13">
        <v>88.0</v>
      </c>
      <c r="D16" s="14">
        <f t="shared" si="7"/>
        <v>1293</v>
      </c>
      <c r="E16" s="13">
        <f t="shared" si="2"/>
        <v>58</v>
      </c>
      <c r="F16" s="15">
        <v>1167.0</v>
      </c>
      <c r="G16" s="13">
        <f t="shared" si="3"/>
        <v>21</v>
      </c>
      <c r="H16" s="16">
        <v>104.0</v>
      </c>
      <c r="I16" s="13"/>
      <c r="J16" s="17"/>
      <c r="K16" s="13">
        <v>21.0</v>
      </c>
      <c r="L16" s="18">
        <f t="shared" si="4"/>
        <v>117</v>
      </c>
      <c r="M16" s="13">
        <v>0.0</v>
      </c>
      <c r="N16" s="19">
        <f t="shared" si="5"/>
        <v>8</v>
      </c>
      <c r="O16" s="13">
        <v>0.0</v>
      </c>
      <c r="P16" s="12">
        <f t="shared" si="6"/>
        <v>5</v>
      </c>
      <c r="Q16" s="20"/>
    </row>
    <row r="17" ht="15.75" customHeight="1">
      <c r="A17" s="11">
        <v>43906.0</v>
      </c>
      <c r="B17" s="12">
        <v>13.0</v>
      </c>
      <c r="C17" s="13"/>
      <c r="D17" s="21">
        <v>1230.0</v>
      </c>
      <c r="E17" s="13">
        <f t="shared" si="2"/>
        <v>-84</v>
      </c>
      <c r="F17" s="15">
        <v>1083.0</v>
      </c>
      <c r="G17" s="13">
        <f t="shared" si="3"/>
        <v>17</v>
      </c>
      <c r="H17" s="16">
        <v>121.0</v>
      </c>
      <c r="I17" s="13"/>
      <c r="J17" s="17"/>
      <c r="K17" s="13">
        <v>17.0</v>
      </c>
      <c r="L17" s="18">
        <f t="shared" si="4"/>
        <v>134</v>
      </c>
      <c r="M17" s="13">
        <v>0.0</v>
      </c>
      <c r="N17" s="19">
        <f t="shared" si="5"/>
        <v>8</v>
      </c>
      <c r="O17" s="13">
        <v>0.0</v>
      </c>
      <c r="P17" s="12">
        <f t="shared" si="6"/>
        <v>5</v>
      </c>
      <c r="Q17" s="20" t="s">
        <v>17</v>
      </c>
    </row>
    <row r="18" ht="15.75" customHeight="1">
      <c r="A18" s="11">
        <v>43907.0</v>
      </c>
      <c r="B18" s="12">
        <v>22.0</v>
      </c>
      <c r="C18" s="13">
        <v>142.0</v>
      </c>
      <c r="D18" s="14">
        <f t="shared" ref="D18:D25" si="8">C18+D17</f>
        <v>1372</v>
      </c>
      <c r="E18" s="13">
        <f t="shared" si="2"/>
        <v>95</v>
      </c>
      <c r="F18" s="15">
        <v>1178.0</v>
      </c>
      <c r="G18" s="13">
        <f t="shared" si="3"/>
        <v>35</v>
      </c>
      <c r="H18" s="16">
        <v>156.0</v>
      </c>
      <c r="I18" s="13"/>
      <c r="J18" s="17"/>
      <c r="K18" s="13">
        <v>38.0</v>
      </c>
      <c r="L18" s="18">
        <f t="shared" si="4"/>
        <v>172</v>
      </c>
      <c r="M18" s="13">
        <v>1.0</v>
      </c>
      <c r="N18" s="19">
        <f t="shared" si="5"/>
        <v>9</v>
      </c>
      <c r="O18" s="13">
        <v>2.0</v>
      </c>
      <c r="P18" s="12">
        <f t="shared" si="6"/>
        <v>7</v>
      </c>
      <c r="Q18" s="20"/>
    </row>
    <row r="19" ht="15.75" customHeight="1">
      <c r="A19" s="11">
        <v>43908.0</v>
      </c>
      <c r="B19" s="12">
        <v>23.0</v>
      </c>
      <c r="C19" s="13">
        <v>220.0</v>
      </c>
      <c r="D19" s="14">
        <f t="shared" si="8"/>
        <v>1592</v>
      </c>
      <c r="E19" s="13">
        <f t="shared" si="2"/>
        <v>164</v>
      </c>
      <c r="F19" s="15">
        <v>1342.0</v>
      </c>
      <c r="G19" s="13">
        <f t="shared" si="3"/>
        <v>41</v>
      </c>
      <c r="H19" s="16">
        <v>197.0</v>
      </c>
      <c r="I19" s="13"/>
      <c r="J19" s="17"/>
      <c r="K19" s="13">
        <v>55.0</v>
      </c>
      <c r="L19" s="18">
        <f t="shared" si="4"/>
        <v>227</v>
      </c>
      <c r="M19" s="13">
        <v>2.0</v>
      </c>
      <c r="N19" s="19">
        <f t="shared" si="5"/>
        <v>11</v>
      </c>
      <c r="O19" s="13">
        <v>12.0</v>
      </c>
      <c r="P19" s="12">
        <f t="shared" si="6"/>
        <v>19</v>
      </c>
      <c r="Q19" s="20"/>
    </row>
    <row r="20" ht="15.75" customHeight="1">
      <c r="A20" s="11">
        <v>43909.0</v>
      </c>
      <c r="B20" s="12">
        <v>19.0</v>
      </c>
      <c r="C20" s="13">
        <v>306.0</v>
      </c>
      <c r="D20" s="14">
        <f t="shared" si="8"/>
        <v>1898</v>
      </c>
      <c r="E20" s="13">
        <f t="shared" si="2"/>
        <v>228</v>
      </c>
      <c r="F20" s="15">
        <v>1570.0</v>
      </c>
      <c r="G20" s="13">
        <f t="shared" si="3"/>
        <v>72</v>
      </c>
      <c r="H20" s="16">
        <v>269.0</v>
      </c>
      <c r="I20" s="13"/>
      <c r="J20" s="17"/>
      <c r="K20" s="13">
        <v>82.0</v>
      </c>
      <c r="L20" s="18">
        <f t="shared" si="4"/>
        <v>309</v>
      </c>
      <c r="M20" s="13">
        <v>4.0</v>
      </c>
      <c r="N20" s="19">
        <f t="shared" si="5"/>
        <v>15</v>
      </c>
      <c r="O20" s="13">
        <v>6.0</v>
      </c>
      <c r="P20" s="12">
        <f t="shared" si="6"/>
        <v>25</v>
      </c>
      <c r="Q20" s="20"/>
    </row>
    <row r="21" ht="15.75" customHeight="1">
      <c r="A21" s="11">
        <v>43910.0</v>
      </c>
      <c r="B21" s="12">
        <v>18.0</v>
      </c>
      <c r="C21" s="13">
        <v>130.0</v>
      </c>
      <c r="D21" s="14">
        <f t="shared" si="8"/>
        <v>2028</v>
      </c>
      <c r="E21" s="13">
        <f t="shared" si="2"/>
        <v>73</v>
      </c>
      <c r="F21" s="15">
        <v>1643.0</v>
      </c>
      <c r="G21" s="13">
        <f t="shared" si="3"/>
        <v>52</v>
      </c>
      <c r="H21" s="16">
        <v>321.0</v>
      </c>
      <c r="I21" s="13"/>
      <c r="J21" s="17"/>
      <c r="K21" s="13">
        <v>60.0</v>
      </c>
      <c r="L21" s="18">
        <f t="shared" si="4"/>
        <v>369</v>
      </c>
      <c r="M21" s="13">
        <v>1.0</v>
      </c>
      <c r="N21" s="19">
        <f t="shared" si="5"/>
        <v>16</v>
      </c>
      <c r="O21" s="13">
        <v>7.0</v>
      </c>
      <c r="P21" s="12">
        <f t="shared" si="6"/>
        <v>32</v>
      </c>
      <c r="Q21" s="20"/>
    </row>
    <row r="22" ht="15.75" customHeight="1">
      <c r="A22" s="11">
        <v>43911.0</v>
      </c>
      <c r="B22" s="12">
        <v>20.0</v>
      </c>
      <c r="C22" s="13">
        <v>337.0</v>
      </c>
      <c r="D22" s="14">
        <f t="shared" si="8"/>
        <v>2365</v>
      </c>
      <c r="E22" s="13">
        <f t="shared" si="2"/>
        <v>252</v>
      </c>
      <c r="F22" s="15">
        <v>1895.0</v>
      </c>
      <c r="G22" s="13">
        <f t="shared" si="3"/>
        <v>71</v>
      </c>
      <c r="H22" s="16">
        <v>392.0</v>
      </c>
      <c r="I22" s="13"/>
      <c r="J22" s="17"/>
      <c r="K22" s="13">
        <v>81.0</v>
      </c>
      <c r="L22" s="18">
        <f t="shared" si="4"/>
        <v>450</v>
      </c>
      <c r="M22" s="13">
        <v>4.0</v>
      </c>
      <c r="N22" s="19">
        <f t="shared" si="5"/>
        <v>20</v>
      </c>
      <c r="O22" s="13">
        <v>6.0</v>
      </c>
      <c r="P22" s="12">
        <f t="shared" si="6"/>
        <v>38</v>
      </c>
      <c r="Q22" s="20"/>
    </row>
    <row r="23" ht="15.75" customHeight="1">
      <c r="A23" s="11">
        <v>43912.0</v>
      </c>
      <c r="B23" s="12">
        <v>20.0</v>
      </c>
      <c r="C23" s="13">
        <v>73.0</v>
      </c>
      <c r="D23" s="14">
        <f t="shared" si="8"/>
        <v>2438</v>
      </c>
      <c r="E23" s="13">
        <f t="shared" si="2"/>
        <v>9</v>
      </c>
      <c r="F23" s="15">
        <v>1904.0</v>
      </c>
      <c r="G23" s="13">
        <f t="shared" si="3"/>
        <v>45</v>
      </c>
      <c r="H23" s="16">
        <v>437.0</v>
      </c>
      <c r="I23" s="13"/>
      <c r="J23" s="17"/>
      <c r="K23" s="13">
        <v>64.0</v>
      </c>
      <c r="L23" s="18">
        <f t="shared" si="4"/>
        <v>514</v>
      </c>
      <c r="M23" s="13">
        <v>9.0</v>
      </c>
      <c r="N23" s="19">
        <f t="shared" si="5"/>
        <v>29</v>
      </c>
      <c r="O23" s="13">
        <v>10.0</v>
      </c>
      <c r="P23" s="12">
        <f t="shared" si="6"/>
        <v>48</v>
      </c>
      <c r="Q23" s="20"/>
    </row>
    <row r="24" ht="15.75" customHeight="1">
      <c r="A24" s="11">
        <v>43913.0</v>
      </c>
      <c r="B24" s="12">
        <v>0.0</v>
      </c>
      <c r="C24" s="13">
        <v>318.0</v>
      </c>
      <c r="D24" s="14">
        <f t="shared" si="8"/>
        <v>2756</v>
      </c>
      <c r="E24" s="13">
        <f t="shared" si="2"/>
        <v>273</v>
      </c>
      <c r="F24" s="15">
        <v>2177.0</v>
      </c>
      <c r="G24" s="13">
        <f t="shared" si="3"/>
        <v>63</v>
      </c>
      <c r="H24" s="16">
        <v>500.0</v>
      </c>
      <c r="I24" s="13"/>
      <c r="J24" s="17"/>
      <c r="K24" s="13">
        <v>65.0</v>
      </c>
      <c r="L24" s="18">
        <f t="shared" si="4"/>
        <v>579</v>
      </c>
      <c r="M24" s="13">
        <v>1.0</v>
      </c>
      <c r="N24" s="19">
        <f t="shared" si="5"/>
        <v>30</v>
      </c>
      <c r="O24" s="13">
        <v>1.0</v>
      </c>
      <c r="P24" s="12">
        <f t="shared" si="6"/>
        <v>49</v>
      </c>
      <c r="Q24" s="20"/>
    </row>
    <row r="25" ht="15.75" customHeight="1">
      <c r="A25" s="11">
        <v>43914.0</v>
      </c>
      <c r="B25" s="12">
        <v>22.0</v>
      </c>
      <c r="C25" s="13">
        <v>576.0</v>
      </c>
      <c r="D25" s="14">
        <f t="shared" si="8"/>
        <v>3332</v>
      </c>
      <c r="E25" s="13">
        <f t="shared" si="2"/>
        <v>448</v>
      </c>
      <c r="F25" s="15">
        <v>2625.0</v>
      </c>
      <c r="G25" s="13">
        <f t="shared" si="3"/>
        <v>100</v>
      </c>
      <c r="H25" s="16">
        <v>600.0</v>
      </c>
      <c r="I25" s="13"/>
      <c r="J25" s="17"/>
      <c r="K25" s="13">
        <v>106.0</v>
      </c>
      <c r="L25" s="18">
        <f t="shared" si="4"/>
        <v>685</v>
      </c>
      <c r="M25" s="13">
        <v>0.0</v>
      </c>
      <c r="N25" s="19">
        <f t="shared" si="5"/>
        <v>30</v>
      </c>
      <c r="O25" s="13">
        <v>6.0</v>
      </c>
      <c r="P25" s="12">
        <f t="shared" si="6"/>
        <v>55</v>
      </c>
      <c r="Q25" s="20"/>
    </row>
    <row r="26" ht="15.75" customHeight="1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13">
        <f t="shared" si="3"/>
        <v>101</v>
      </c>
      <c r="H26" s="16">
        <v>701.0</v>
      </c>
      <c r="I26" s="13"/>
      <c r="J26" s="17"/>
      <c r="K26" s="13">
        <v>105.0</v>
      </c>
      <c r="L26" s="18">
        <f t="shared" si="4"/>
        <v>790</v>
      </c>
      <c r="M26" s="13">
        <v>1.0</v>
      </c>
      <c r="N26" s="19">
        <f t="shared" si="5"/>
        <v>31</v>
      </c>
      <c r="O26" s="13">
        <v>3.0</v>
      </c>
      <c r="P26" s="12">
        <f t="shared" si="6"/>
        <v>58</v>
      </c>
      <c r="Q26" s="20"/>
    </row>
    <row r="27" ht="15.75" customHeight="1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13">
        <f t="shared" si="3"/>
        <v>79</v>
      </c>
      <c r="H27" s="16">
        <v>780.0</v>
      </c>
      <c r="I27" s="13"/>
      <c r="J27" s="17"/>
      <c r="K27" s="13">
        <v>103.0</v>
      </c>
      <c r="L27" s="18">
        <f t="shared" si="4"/>
        <v>893</v>
      </c>
      <c r="M27" s="13">
        <v>4.0</v>
      </c>
      <c r="N27" s="19">
        <f t="shared" si="5"/>
        <v>35</v>
      </c>
      <c r="O27" s="13">
        <v>20.0</v>
      </c>
      <c r="P27" s="12">
        <f t="shared" si="6"/>
        <v>78</v>
      </c>
      <c r="Q27" s="20"/>
    </row>
    <row r="28" ht="15.75" customHeight="1">
      <c r="A28" s="11">
        <v>43917.0</v>
      </c>
      <c r="B28" s="12">
        <v>0.0</v>
      </c>
      <c r="C28" s="13">
        <v>1439.0</v>
      </c>
      <c r="D28" s="14">
        <f>C28+D27</f>
        <v>5775</v>
      </c>
      <c r="E28" s="13">
        <f t="shared" si="2"/>
        <v>1286</v>
      </c>
      <c r="F28" s="15">
        <v>4729.0</v>
      </c>
      <c r="G28" s="13">
        <f t="shared" si="3"/>
        <v>133</v>
      </c>
      <c r="H28" s="16">
        <v>913.0</v>
      </c>
      <c r="I28" s="13"/>
      <c r="J28" s="17"/>
      <c r="K28" s="13">
        <v>153.0</v>
      </c>
      <c r="L28" s="18">
        <f t="shared" si="4"/>
        <v>1046</v>
      </c>
      <c r="M28" s="13">
        <v>11.0</v>
      </c>
      <c r="N28" s="19">
        <f t="shared" si="5"/>
        <v>46</v>
      </c>
      <c r="O28" s="13">
        <v>9.0</v>
      </c>
      <c r="P28" s="12">
        <f t="shared" si="6"/>
        <v>87</v>
      </c>
    </row>
    <row r="29" ht="15.75" customHeight="1">
      <c r="A29" s="11">
        <v>43918.0</v>
      </c>
      <c r="B29" s="12">
        <v>0.0</v>
      </c>
      <c r="C29" s="13">
        <f>D29-D28</f>
        <v>491</v>
      </c>
      <c r="D29" s="14">
        <v>6266.0</v>
      </c>
      <c r="E29" s="13">
        <f t="shared" si="2"/>
        <v>382</v>
      </c>
      <c r="F29" s="15">
        <v>5111.0</v>
      </c>
      <c r="G29" s="13">
        <f t="shared" si="3"/>
        <v>81</v>
      </c>
      <c r="H29" s="16">
        <v>994.0</v>
      </c>
      <c r="I29" s="13"/>
      <c r="J29" s="17"/>
      <c r="K29" s="13">
        <v>109.0</v>
      </c>
      <c r="L29" s="18">
        <f t="shared" si="4"/>
        <v>1155</v>
      </c>
      <c r="M29" s="13">
        <v>13.0</v>
      </c>
      <c r="N29" s="19">
        <f t="shared" si="5"/>
        <v>59</v>
      </c>
      <c r="O29" s="13">
        <v>15.0</v>
      </c>
      <c r="P29" s="12">
        <f t="shared" si="6"/>
        <v>102</v>
      </c>
      <c r="Q29" s="20"/>
    </row>
    <row r="30" ht="15.75" customHeight="1">
      <c r="A30" s="11">
        <v>43919.0</v>
      </c>
      <c r="B30" s="12">
        <v>0.0</v>
      </c>
      <c r="C30" s="13">
        <v>268.0</v>
      </c>
      <c r="D30" s="14">
        <f t="shared" ref="D30:D31" si="10">C30+D29</f>
        <v>6534</v>
      </c>
      <c r="E30" s="13">
        <f t="shared" si="2"/>
        <v>138</v>
      </c>
      <c r="F30" s="15">
        <v>5249.0</v>
      </c>
      <c r="G30" s="13">
        <f t="shared" si="3"/>
        <v>113</v>
      </c>
      <c r="H30" s="16">
        <v>1107.0</v>
      </c>
      <c r="I30" s="13"/>
      <c r="J30" s="17"/>
      <c r="K30" s="13">
        <v>130.0</v>
      </c>
      <c r="L30" s="18">
        <f t="shared" si="4"/>
        <v>1285</v>
      </c>
      <c r="M30" s="13">
        <v>5.0</v>
      </c>
      <c r="N30" s="19">
        <f t="shared" si="5"/>
        <v>64</v>
      </c>
      <c r="O30" s="13">
        <v>12.0</v>
      </c>
      <c r="P30" s="12">
        <f t="shared" si="6"/>
        <v>114</v>
      </c>
    </row>
    <row r="31" ht="15.75" customHeight="1">
      <c r="A31" s="11">
        <v>43920.0</v>
      </c>
      <c r="B31" s="12">
        <v>0.0</v>
      </c>
      <c r="C31" s="13">
        <v>129.0</v>
      </c>
      <c r="D31" s="14">
        <f t="shared" si="10"/>
        <v>6663</v>
      </c>
      <c r="E31" s="13">
        <f t="shared" si="2"/>
        <v>0</v>
      </c>
      <c r="F31" s="15">
        <v>5249.0</v>
      </c>
      <c r="G31" s="13">
        <f t="shared" si="3"/>
        <v>110</v>
      </c>
      <c r="H31" s="16">
        <v>1217.0</v>
      </c>
      <c r="I31" s="13"/>
      <c r="J31" s="17"/>
      <c r="K31" s="13">
        <v>129.0</v>
      </c>
      <c r="L31" s="18">
        <f t="shared" si="4"/>
        <v>1414</v>
      </c>
      <c r="M31" s="13">
        <v>11.0</v>
      </c>
      <c r="N31" s="19">
        <f t="shared" si="5"/>
        <v>75</v>
      </c>
      <c r="O31" s="13">
        <v>8.0</v>
      </c>
      <c r="P31" s="12">
        <f t="shared" si="6"/>
        <v>122</v>
      </c>
      <c r="Q31" s="22" t="s">
        <v>18</v>
      </c>
    </row>
    <row r="32" ht="15.75" customHeight="1">
      <c r="A32" s="11">
        <v>43921.0</v>
      </c>
      <c r="B32" s="12">
        <v>0.0</v>
      </c>
      <c r="C32" s="13">
        <f t="shared" ref="C32:C33" si="11">D32-D31</f>
        <v>114</v>
      </c>
      <c r="D32" s="14">
        <v>6777.0</v>
      </c>
      <c r="E32" s="13">
        <f t="shared" si="2"/>
        <v>0</v>
      </c>
      <c r="F32" s="15">
        <v>5249.0</v>
      </c>
      <c r="G32" s="13">
        <f t="shared" si="3"/>
        <v>94</v>
      </c>
      <c r="H32" s="16">
        <v>1311.0</v>
      </c>
      <c r="I32" s="13"/>
      <c r="J32" s="17"/>
      <c r="K32" s="13">
        <v>114.0</v>
      </c>
      <c r="L32" s="18">
        <f t="shared" si="4"/>
        <v>1528</v>
      </c>
      <c r="M32" s="13">
        <v>6.0</v>
      </c>
      <c r="N32" s="19">
        <f t="shared" si="5"/>
        <v>81</v>
      </c>
      <c r="O32" s="13">
        <v>14.0</v>
      </c>
      <c r="P32" s="12">
        <f t="shared" si="6"/>
        <v>136</v>
      </c>
    </row>
    <row r="33" ht="15.75" customHeight="1">
      <c r="A33" s="11">
        <v>43922.0</v>
      </c>
      <c r="B33" s="23">
        <v>0.0</v>
      </c>
      <c r="C33" s="24">
        <f t="shared" si="11"/>
        <v>406</v>
      </c>
      <c r="D33" s="25">
        <v>7183.0</v>
      </c>
      <c r="E33" s="24">
        <f t="shared" si="2"/>
        <v>267</v>
      </c>
      <c r="F33" s="26">
        <v>5516.0</v>
      </c>
      <c r="G33" s="24">
        <f t="shared" si="3"/>
        <v>106</v>
      </c>
      <c r="H33" s="27">
        <v>1417.0</v>
      </c>
      <c r="I33" s="28"/>
      <c r="J33" s="29"/>
      <c r="K33" s="28">
        <v>149.0</v>
      </c>
      <c r="L33" s="30">
        <f t="shared" si="4"/>
        <v>1677</v>
      </c>
      <c r="M33" s="28">
        <v>22.0</v>
      </c>
      <c r="N33" s="31">
        <f t="shared" si="5"/>
        <v>103</v>
      </c>
      <c r="O33" s="28">
        <v>21.0</v>
      </c>
      <c r="P33" s="32">
        <f t="shared" si="6"/>
        <v>157</v>
      </c>
      <c r="Q33" s="33" t="s">
        <v>19</v>
      </c>
    </row>
    <row r="34" ht="15.75" customHeight="1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20"/>
    </row>
    <row r="35" ht="15.75" customHeight="1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20"/>
    </row>
    <row r="36" ht="15.75" customHeight="1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20"/>
    </row>
    <row r="37" ht="15.75" customHeight="1">
      <c r="A37" s="11"/>
      <c r="G37" s="13"/>
      <c r="Q37" s="20"/>
    </row>
    <row r="38" ht="15.75" customHeight="1">
      <c r="A38" s="11"/>
      <c r="G38" s="13"/>
      <c r="Q38" s="20"/>
    </row>
    <row r="39" ht="15.75" customHeight="1">
      <c r="A39" s="13"/>
      <c r="G39" s="13"/>
      <c r="Q39" s="20"/>
    </row>
    <row r="40" ht="15.75" customHeight="1">
      <c r="A40" s="13"/>
      <c r="G40" s="13"/>
      <c r="Q40" s="20"/>
    </row>
    <row r="41" ht="15.75" customHeight="1">
      <c r="A41" s="13"/>
      <c r="G41" s="13"/>
      <c r="Q41" s="20"/>
    </row>
    <row r="42" ht="15.75" customHeight="1">
      <c r="A42" s="13"/>
      <c r="G42" s="13"/>
      <c r="Q42" s="20"/>
    </row>
    <row r="43" ht="15.75" customHeight="1">
      <c r="A43" s="13"/>
      <c r="G43" s="13"/>
      <c r="Q43" s="20"/>
    </row>
    <row r="44" ht="15.75" customHeight="1">
      <c r="A44" s="13"/>
      <c r="G44" s="13"/>
      <c r="Q44" s="20"/>
    </row>
    <row r="45" ht="15.75" customHeight="1">
      <c r="A45" s="13"/>
      <c r="G45" s="13"/>
      <c r="Q45" s="20"/>
    </row>
    <row r="46" ht="15.75" customHeight="1">
      <c r="A46" s="13"/>
      <c r="G46" s="13"/>
      <c r="Q46" s="20"/>
    </row>
    <row r="47" ht="15.75" customHeight="1">
      <c r="A47" s="13"/>
      <c r="G47" s="13"/>
      <c r="Q47" s="20"/>
    </row>
    <row r="48" ht="15.75" customHeight="1">
      <c r="A48" s="13"/>
      <c r="G48" s="13"/>
      <c r="Q48" s="20"/>
    </row>
    <row r="49" ht="15.75" customHeight="1">
      <c r="A49" s="13"/>
      <c r="G49" s="13"/>
      <c r="Q49" s="20"/>
    </row>
    <row r="50" ht="15.75" customHeight="1">
      <c r="A50" s="13"/>
      <c r="G50" s="13"/>
      <c r="Q50" s="20"/>
    </row>
    <row r="51" ht="15.75" customHeight="1">
      <c r="A51" s="13"/>
      <c r="G51" s="13"/>
      <c r="Q51" s="20"/>
    </row>
    <row r="52" ht="15.75" customHeight="1">
      <c r="A52" s="13"/>
      <c r="G52" s="13"/>
      <c r="Q52" s="20"/>
    </row>
    <row r="53" ht="15.75" customHeight="1">
      <c r="A53" s="13"/>
      <c r="G53" s="13"/>
      <c r="Q53" s="20"/>
    </row>
    <row r="54" ht="15.75" customHeight="1">
      <c r="A54" s="13"/>
      <c r="G54" s="13"/>
      <c r="Q54" s="20"/>
    </row>
    <row r="55" ht="15.75" customHeight="1">
      <c r="A55" s="13"/>
      <c r="G55" s="13"/>
      <c r="Q55" s="20"/>
    </row>
    <row r="56" ht="15.75" customHeight="1">
      <c r="A56" s="13"/>
      <c r="G56" s="13"/>
      <c r="Q56" s="20"/>
    </row>
    <row r="57" ht="15.75" customHeight="1">
      <c r="A57" s="13"/>
      <c r="G57" s="13"/>
      <c r="Q57" s="20"/>
    </row>
    <row r="58" ht="15.75" customHeight="1">
      <c r="A58" s="13"/>
      <c r="G58" s="13"/>
      <c r="Q58" s="20"/>
    </row>
    <row r="59" ht="15.75" customHeight="1">
      <c r="A59" s="13"/>
      <c r="G59" s="13"/>
      <c r="Q59" s="20"/>
    </row>
    <row r="60" ht="15.75" customHeight="1">
      <c r="A60" s="13"/>
      <c r="G60" s="13"/>
      <c r="Q60" s="20"/>
    </row>
    <row r="61" ht="15.75" customHeight="1">
      <c r="A61" s="13"/>
      <c r="G61" s="13"/>
      <c r="Q61" s="20"/>
    </row>
    <row r="62" ht="15.75" customHeight="1">
      <c r="A62" s="13"/>
      <c r="G62" s="13"/>
      <c r="Q62" s="20"/>
    </row>
    <row r="63" ht="15.75" customHeight="1">
      <c r="A63" s="13"/>
      <c r="G63" s="13"/>
      <c r="Q63" s="20"/>
    </row>
    <row r="64" ht="15.75" customHeight="1">
      <c r="A64" s="13"/>
      <c r="G64" s="13"/>
      <c r="Q64" s="20"/>
    </row>
    <row r="65" ht="15.75" customHeight="1">
      <c r="A65" s="13"/>
      <c r="G65" s="13"/>
      <c r="Q65" s="20"/>
    </row>
    <row r="66" ht="15.75" customHeight="1">
      <c r="A66" s="13"/>
      <c r="G66" s="13"/>
      <c r="Q66" s="20"/>
    </row>
    <row r="67" ht="15.75" customHeight="1">
      <c r="A67" s="13"/>
      <c r="G67" s="13"/>
      <c r="Q67" s="20"/>
    </row>
    <row r="68" ht="15.75" customHeight="1">
      <c r="A68" s="13"/>
      <c r="G68" s="13"/>
      <c r="Q68" s="20"/>
    </row>
    <row r="69" ht="15.75" customHeight="1">
      <c r="A69" s="13"/>
      <c r="G69" s="13"/>
      <c r="Q69" s="20"/>
    </row>
    <row r="70" ht="15.75" customHeight="1">
      <c r="A70" s="13"/>
      <c r="G70" s="13"/>
      <c r="Q70" s="20"/>
    </row>
    <row r="71" ht="15.75" customHeight="1">
      <c r="A71" s="13"/>
      <c r="G71" s="13"/>
      <c r="Q71" s="20"/>
    </row>
    <row r="72" ht="15.75" customHeight="1">
      <c r="A72" s="13"/>
      <c r="G72" s="13"/>
      <c r="Q72" s="20"/>
    </row>
    <row r="73" ht="15.75" customHeight="1">
      <c r="A73" s="13"/>
      <c r="G73" s="13"/>
      <c r="Q73" s="20"/>
    </row>
    <row r="74" ht="15.75" customHeight="1">
      <c r="A74" s="13"/>
      <c r="G74" s="13"/>
      <c r="Q74" s="20"/>
    </row>
    <row r="75" ht="15.75" customHeight="1">
      <c r="A75" s="13"/>
      <c r="G75" s="13"/>
      <c r="Q75" s="20"/>
    </row>
    <row r="76" ht="15.75" customHeight="1">
      <c r="A76" s="13"/>
      <c r="G76" s="13"/>
      <c r="Q76" s="20"/>
    </row>
    <row r="77" ht="15.75" customHeight="1">
      <c r="A77" s="13"/>
      <c r="G77" s="13"/>
      <c r="Q77" s="20"/>
    </row>
    <row r="78" ht="15.75" customHeight="1">
      <c r="A78" s="13"/>
      <c r="G78" s="13"/>
      <c r="Q78" s="20"/>
    </row>
    <row r="79" ht="15.75" customHeight="1">
      <c r="A79" s="13"/>
      <c r="G79" s="13"/>
      <c r="Q79" s="20"/>
    </row>
    <row r="80" ht="15.75" customHeight="1">
      <c r="A80" s="13"/>
      <c r="G80" s="13"/>
      <c r="Q80" s="20"/>
    </row>
    <row r="81" ht="15.75" customHeight="1">
      <c r="A81" s="13"/>
      <c r="G81" s="13"/>
      <c r="Q81" s="20"/>
    </row>
    <row r="82" ht="15.75" customHeight="1">
      <c r="A82" s="13"/>
      <c r="G82" s="13"/>
      <c r="Q82" s="20"/>
    </row>
    <row r="83" ht="15.75" customHeight="1">
      <c r="A83" s="13"/>
      <c r="G83" s="13"/>
      <c r="Q83" s="20"/>
    </row>
    <row r="84" ht="15.75" customHeight="1">
      <c r="A84" s="13"/>
      <c r="G84" s="13"/>
      <c r="Q84" s="20"/>
    </row>
    <row r="85" ht="15.75" customHeight="1">
      <c r="A85" s="13"/>
      <c r="G85" s="13"/>
      <c r="Q85" s="20"/>
    </row>
    <row r="86" ht="15.75" customHeight="1">
      <c r="A86" s="13"/>
      <c r="G86" s="13"/>
      <c r="Q86" s="20"/>
    </row>
    <row r="87" ht="15.75" customHeight="1">
      <c r="A87" s="13"/>
      <c r="G87" s="13"/>
      <c r="Q87" s="20"/>
    </row>
    <row r="88" ht="15.75" customHeight="1">
      <c r="A88" s="13"/>
      <c r="G88" s="13"/>
      <c r="Q88" s="20"/>
    </row>
    <row r="89" ht="15.75" customHeight="1">
      <c r="A89" s="13"/>
      <c r="G89" s="13"/>
      <c r="Q89" s="20"/>
    </row>
    <row r="90" ht="15.75" customHeight="1">
      <c r="A90" s="13"/>
      <c r="G90" s="13"/>
      <c r="Q90" s="20"/>
    </row>
    <row r="91" ht="15.75" customHeight="1">
      <c r="A91" s="13"/>
      <c r="G91" s="13"/>
      <c r="Q91" s="20"/>
    </row>
    <row r="92" ht="15.75" customHeight="1">
      <c r="A92" s="13"/>
      <c r="G92" s="13"/>
      <c r="Q92" s="20"/>
    </row>
    <row r="93" ht="15.75" customHeight="1">
      <c r="A93" s="13"/>
      <c r="G93" s="13"/>
      <c r="Q93" s="20"/>
    </row>
    <row r="94" ht="15.75" customHeight="1">
      <c r="A94" s="13"/>
      <c r="G94" s="13"/>
      <c r="Q94" s="20"/>
    </row>
    <row r="95" ht="15.75" customHeight="1">
      <c r="A95" s="13"/>
      <c r="G95" s="13"/>
      <c r="Q95" s="20"/>
    </row>
    <row r="96" ht="15.75" customHeight="1">
      <c r="A96" s="13"/>
      <c r="G96" s="13"/>
      <c r="Q96" s="20"/>
    </row>
    <row r="97" ht="15.75" customHeight="1">
      <c r="A97" s="13"/>
      <c r="G97" s="13"/>
      <c r="Q97" s="20"/>
    </row>
    <row r="98" ht="15.75" customHeight="1">
      <c r="A98" s="13"/>
      <c r="G98" s="13"/>
      <c r="Q98" s="20"/>
    </row>
    <row r="99" ht="15.75" customHeight="1">
      <c r="A99" s="13"/>
      <c r="G99" s="13"/>
      <c r="Q99" s="20"/>
    </row>
    <row r="100" ht="15.75" customHeight="1">
      <c r="A100" s="13"/>
      <c r="G100" s="13"/>
      <c r="Q100" s="20"/>
    </row>
    <row r="101" ht="15.75" customHeight="1">
      <c r="A101" s="13"/>
      <c r="G101" s="13"/>
      <c r="Q101" s="20"/>
    </row>
    <row r="102" ht="15.75" customHeight="1">
      <c r="A102" s="13"/>
      <c r="G102" s="13"/>
      <c r="Q102" s="20"/>
    </row>
    <row r="103" ht="15.75" customHeight="1">
      <c r="A103" s="13"/>
      <c r="G103" s="13"/>
      <c r="Q103" s="20"/>
    </row>
    <row r="104" ht="15.75" customHeight="1">
      <c r="A104" s="13"/>
      <c r="G104" s="13"/>
      <c r="Q104" s="20"/>
    </row>
    <row r="105" ht="15.75" customHeight="1">
      <c r="A105" s="13"/>
      <c r="G105" s="13"/>
      <c r="Q105" s="20"/>
    </row>
    <row r="106" ht="15.75" customHeight="1">
      <c r="A106" s="13"/>
      <c r="G106" s="13"/>
      <c r="Q106" s="20"/>
    </row>
    <row r="107" ht="15.75" customHeight="1">
      <c r="A107" s="13"/>
      <c r="G107" s="13"/>
      <c r="Q107" s="20"/>
    </row>
    <row r="108" ht="15.75" customHeight="1">
      <c r="A108" s="13"/>
      <c r="G108" s="13"/>
      <c r="Q108" s="20"/>
    </row>
    <row r="109" ht="15.75" customHeight="1">
      <c r="A109" s="13"/>
      <c r="G109" s="13"/>
      <c r="Q109" s="20"/>
    </row>
    <row r="110" ht="15.75" customHeight="1">
      <c r="A110" s="13"/>
      <c r="G110" s="13"/>
      <c r="Q110" s="20"/>
    </row>
    <row r="111" ht="15.75" customHeight="1">
      <c r="A111" s="13"/>
      <c r="G111" s="13"/>
      <c r="Q111" s="20"/>
    </row>
    <row r="112" ht="15.75" customHeight="1">
      <c r="A112" s="13"/>
      <c r="G112" s="13"/>
      <c r="Q112" s="20"/>
    </row>
    <row r="113" ht="15.75" customHeight="1">
      <c r="A113" s="13"/>
      <c r="G113" s="13"/>
      <c r="Q113" s="20"/>
    </row>
    <row r="114" ht="15.75" customHeight="1">
      <c r="A114" s="13"/>
      <c r="G114" s="13"/>
      <c r="Q114" s="20"/>
    </row>
    <row r="115" ht="15.75" customHeight="1">
      <c r="A115" s="13"/>
      <c r="G115" s="13"/>
      <c r="Q115" s="20"/>
    </row>
    <row r="116" ht="15.75" customHeight="1">
      <c r="A116" s="13"/>
      <c r="G116" s="13"/>
      <c r="Q116" s="20"/>
    </row>
    <row r="117" ht="15.75" customHeight="1">
      <c r="A117" s="13"/>
      <c r="G117" s="13"/>
      <c r="Q117" s="20"/>
    </row>
    <row r="118" ht="15.75" customHeight="1">
      <c r="A118" s="13"/>
      <c r="G118" s="13"/>
      <c r="Q118" s="20"/>
    </row>
    <row r="119" ht="15.75" customHeight="1">
      <c r="A119" s="13"/>
      <c r="G119" s="13"/>
      <c r="Q119" s="20"/>
    </row>
    <row r="120" ht="15.75" customHeight="1">
      <c r="A120" s="13"/>
      <c r="G120" s="13"/>
      <c r="Q120" s="20"/>
    </row>
    <row r="121" ht="15.75" customHeight="1">
      <c r="A121" s="13"/>
      <c r="G121" s="13"/>
      <c r="Q121" s="20"/>
    </row>
    <row r="122" ht="15.75" customHeight="1">
      <c r="A122" s="13"/>
      <c r="G122" s="13"/>
      <c r="Q122" s="20"/>
    </row>
    <row r="123" ht="15.75" customHeight="1">
      <c r="A123" s="13"/>
      <c r="G123" s="13"/>
      <c r="Q123" s="20"/>
    </row>
    <row r="124" ht="15.75" customHeight="1">
      <c r="A124" s="13"/>
      <c r="G124" s="13"/>
      <c r="Q124" s="20"/>
    </row>
    <row r="125" ht="15.75" customHeight="1">
      <c r="A125" s="13"/>
      <c r="G125" s="13"/>
      <c r="Q125" s="20"/>
    </row>
    <row r="126" ht="15.75" customHeight="1">
      <c r="A126" s="13"/>
      <c r="G126" s="13"/>
      <c r="Q126" s="20"/>
    </row>
    <row r="127" ht="15.75" customHeight="1">
      <c r="A127" s="13"/>
      <c r="G127" s="13"/>
      <c r="Q127" s="20"/>
    </row>
    <row r="128" ht="15.75" customHeight="1">
      <c r="A128" s="13"/>
      <c r="G128" s="13"/>
      <c r="Q128" s="20"/>
    </row>
    <row r="129" ht="15.75" customHeight="1">
      <c r="A129" s="13"/>
      <c r="G129" s="13"/>
      <c r="Q129" s="20"/>
    </row>
    <row r="130" ht="15.75" customHeight="1">
      <c r="A130" s="13"/>
      <c r="G130" s="13"/>
      <c r="Q130" s="20"/>
    </row>
    <row r="131" ht="15.75" customHeight="1">
      <c r="A131" s="13"/>
      <c r="G131" s="13"/>
      <c r="Q131" s="20"/>
    </row>
    <row r="132" ht="15.75" customHeight="1">
      <c r="A132" s="13"/>
      <c r="G132" s="13"/>
      <c r="Q132" s="20"/>
    </row>
    <row r="133" ht="15.75" customHeight="1">
      <c r="A133" s="13"/>
      <c r="G133" s="13"/>
      <c r="Q133" s="20"/>
    </row>
    <row r="134" ht="15.75" customHeight="1">
      <c r="A134" s="13"/>
      <c r="G134" s="13"/>
      <c r="Q134" s="20"/>
    </row>
    <row r="135" ht="15.75" customHeight="1">
      <c r="A135" s="13"/>
      <c r="G135" s="13"/>
      <c r="Q135" s="20"/>
    </row>
    <row r="136" ht="15.75" customHeight="1">
      <c r="A136" s="13"/>
      <c r="G136" s="13"/>
      <c r="Q136" s="20"/>
    </row>
    <row r="137" ht="15.75" customHeight="1">
      <c r="A137" s="13"/>
      <c r="G137" s="13"/>
      <c r="Q137" s="20"/>
    </row>
    <row r="138" ht="15.75" customHeight="1">
      <c r="A138" s="13"/>
      <c r="G138" s="13"/>
      <c r="Q138" s="20"/>
    </row>
    <row r="139" ht="15.75" customHeight="1">
      <c r="A139" s="13"/>
      <c r="G139" s="13"/>
      <c r="Q139" s="20"/>
    </row>
    <row r="140" ht="15.75" customHeight="1">
      <c r="A140" s="13"/>
      <c r="G140" s="13"/>
      <c r="Q140" s="20"/>
    </row>
    <row r="141" ht="15.75" customHeight="1">
      <c r="A141" s="13"/>
      <c r="G141" s="13"/>
      <c r="Q141" s="20"/>
    </row>
    <row r="142" ht="15.75" customHeight="1">
      <c r="A142" s="13"/>
      <c r="G142" s="13"/>
      <c r="Q142" s="20"/>
    </row>
    <row r="143" ht="15.75" customHeight="1">
      <c r="A143" s="13"/>
      <c r="G143" s="13"/>
      <c r="Q143" s="20"/>
    </row>
    <row r="144" ht="15.75" customHeight="1">
      <c r="A144" s="13"/>
      <c r="G144" s="13"/>
      <c r="Q144" s="20"/>
    </row>
    <row r="145" ht="15.75" customHeight="1">
      <c r="A145" s="13"/>
      <c r="G145" s="13"/>
      <c r="Q145" s="20"/>
    </row>
    <row r="146" ht="15.75" customHeight="1">
      <c r="A146" s="13"/>
      <c r="G146" s="13"/>
      <c r="Q146" s="20"/>
    </row>
    <row r="147" ht="15.75" customHeight="1">
      <c r="A147" s="13"/>
      <c r="G147" s="13"/>
      <c r="Q147" s="20"/>
    </row>
    <row r="148" ht="15.75" customHeight="1">
      <c r="A148" s="13"/>
      <c r="G148" s="13"/>
      <c r="Q148" s="20"/>
    </row>
    <row r="149" ht="15.75" customHeight="1">
      <c r="A149" s="13"/>
      <c r="G149" s="13"/>
      <c r="Q149" s="20"/>
    </row>
    <row r="150" ht="15.75" customHeight="1">
      <c r="A150" s="13"/>
      <c r="G150" s="13"/>
      <c r="Q150" s="20"/>
    </row>
    <row r="151" ht="15.75" customHeight="1">
      <c r="A151" s="13"/>
      <c r="G151" s="13"/>
      <c r="Q151" s="20"/>
    </row>
    <row r="152" ht="15.75" customHeight="1">
      <c r="A152" s="13"/>
      <c r="G152" s="13"/>
      <c r="Q152" s="20"/>
    </row>
    <row r="153" ht="15.75" customHeight="1">
      <c r="A153" s="13"/>
      <c r="G153" s="13"/>
      <c r="Q153" s="20"/>
    </row>
    <row r="154" ht="15.75" customHeight="1">
      <c r="A154" s="13"/>
      <c r="G154" s="13"/>
      <c r="Q154" s="20"/>
    </row>
    <row r="155" ht="15.75" customHeight="1">
      <c r="A155" s="13"/>
      <c r="G155" s="13"/>
      <c r="Q155" s="20"/>
    </row>
    <row r="156" ht="15.75" customHeight="1">
      <c r="A156" s="13"/>
      <c r="G156" s="13"/>
      <c r="Q156" s="20"/>
    </row>
    <row r="157" ht="15.75" customHeight="1">
      <c r="A157" s="13"/>
      <c r="G157" s="13"/>
      <c r="Q157" s="20"/>
    </row>
    <row r="158" ht="15.75" customHeight="1">
      <c r="A158" s="13"/>
      <c r="G158" s="13"/>
      <c r="Q158" s="20"/>
    </row>
    <row r="159" ht="15.75" customHeight="1">
      <c r="A159" s="13"/>
      <c r="G159" s="13"/>
      <c r="Q159" s="20"/>
    </row>
    <row r="160" ht="15.75" customHeight="1">
      <c r="A160" s="13"/>
      <c r="G160" s="13"/>
      <c r="Q160" s="20"/>
    </row>
    <row r="161" ht="15.75" customHeight="1">
      <c r="A161" s="13"/>
      <c r="G161" s="13"/>
      <c r="Q161" s="20"/>
    </row>
    <row r="162" ht="15.75" customHeight="1">
      <c r="A162" s="13"/>
      <c r="G162" s="13"/>
      <c r="Q162" s="20"/>
    </row>
    <row r="163" ht="15.75" customHeight="1">
      <c r="A163" s="13"/>
      <c r="G163" s="13"/>
      <c r="Q163" s="20"/>
    </row>
    <row r="164" ht="15.75" customHeight="1">
      <c r="A164" s="13"/>
      <c r="G164" s="13"/>
      <c r="Q164" s="20"/>
    </row>
    <row r="165" ht="15.75" customHeight="1">
      <c r="A165" s="13"/>
      <c r="G165" s="13"/>
      <c r="Q165" s="20"/>
    </row>
    <row r="166" ht="15.75" customHeight="1">
      <c r="A166" s="13"/>
      <c r="G166" s="13"/>
      <c r="Q166" s="20"/>
    </row>
    <row r="167" ht="15.75" customHeight="1">
      <c r="A167" s="13"/>
      <c r="G167" s="13"/>
      <c r="Q167" s="20"/>
    </row>
    <row r="168" ht="15.75" customHeight="1">
      <c r="A168" s="13"/>
      <c r="G168" s="13"/>
      <c r="Q168" s="20"/>
    </row>
    <row r="169" ht="15.75" customHeight="1">
      <c r="A169" s="13"/>
      <c r="G169" s="13"/>
      <c r="Q169" s="20"/>
    </row>
    <row r="170" ht="15.75" customHeight="1">
      <c r="A170" s="13"/>
      <c r="G170" s="13"/>
      <c r="Q170" s="20"/>
    </row>
    <row r="171" ht="15.75" customHeight="1">
      <c r="A171" s="13"/>
      <c r="G171" s="13"/>
      <c r="Q171" s="20"/>
    </row>
    <row r="172" ht="15.75" customHeight="1">
      <c r="A172" s="13"/>
      <c r="G172" s="13"/>
      <c r="Q172" s="20"/>
    </row>
    <row r="173" ht="15.75" customHeight="1">
      <c r="A173" s="13"/>
      <c r="G173" s="13"/>
      <c r="Q173" s="20"/>
    </row>
    <row r="174" ht="15.75" customHeight="1">
      <c r="A174" s="13"/>
      <c r="G174" s="13"/>
      <c r="Q174" s="20"/>
    </row>
    <row r="175" ht="15.75" customHeight="1">
      <c r="A175" s="13"/>
      <c r="G175" s="13"/>
      <c r="Q175" s="20"/>
    </row>
    <row r="176" ht="15.75" customHeight="1">
      <c r="A176" s="13"/>
      <c r="G176" s="13"/>
      <c r="Q176" s="20"/>
    </row>
    <row r="177" ht="15.75" customHeight="1">
      <c r="A177" s="13"/>
      <c r="G177" s="13"/>
      <c r="Q177" s="20"/>
    </row>
    <row r="178" ht="15.75" customHeight="1">
      <c r="A178" s="13"/>
      <c r="G178" s="13"/>
      <c r="Q178" s="20"/>
    </row>
    <row r="179" ht="15.75" customHeight="1">
      <c r="A179" s="13"/>
      <c r="G179" s="13"/>
      <c r="Q179" s="20"/>
    </row>
    <row r="180" ht="15.75" customHeight="1">
      <c r="A180" s="13"/>
      <c r="G180" s="13"/>
      <c r="Q180" s="20"/>
    </row>
    <row r="181" ht="15.75" customHeight="1">
      <c r="A181" s="13"/>
      <c r="G181" s="13"/>
      <c r="Q181" s="20"/>
    </row>
    <row r="182" ht="15.75" customHeight="1">
      <c r="A182" s="13"/>
      <c r="G182" s="13"/>
      <c r="Q182" s="20"/>
    </row>
    <row r="183" ht="15.75" customHeight="1">
      <c r="A183" s="13"/>
      <c r="G183" s="13"/>
      <c r="Q183" s="20"/>
    </row>
    <row r="184" ht="15.75" customHeight="1">
      <c r="A184" s="13"/>
      <c r="G184" s="13"/>
      <c r="Q184" s="20"/>
    </row>
    <row r="185" ht="15.75" customHeight="1">
      <c r="A185" s="13"/>
      <c r="G185" s="13"/>
      <c r="Q185" s="20"/>
    </row>
    <row r="186" ht="15.75" customHeight="1">
      <c r="A186" s="13"/>
      <c r="G186" s="13"/>
      <c r="Q186" s="20"/>
    </row>
    <row r="187" ht="15.75" customHeight="1">
      <c r="A187" s="13"/>
      <c r="G187" s="13"/>
      <c r="Q187" s="20"/>
    </row>
    <row r="188" ht="15.75" customHeight="1">
      <c r="A188" s="13"/>
      <c r="G188" s="13"/>
      <c r="Q188" s="20"/>
    </row>
    <row r="189" ht="15.75" customHeight="1">
      <c r="A189" s="13"/>
      <c r="G189" s="13"/>
      <c r="Q189" s="20"/>
    </row>
    <row r="190" ht="15.75" customHeight="1">
      <c r="A190" s="13"/>
      <c r="G190" s="13"/>
      <c r="Q190" s="20"/>
    </row>
    <row r="191" ht="15.75" customHeight="1">
      <c r="A191" s="13"/>
      <c r="G191" s="13"/>
      <c r="Q191" s="20"/>
    </row>
    <row r="192" ht="15.75" customHeight="1">
      <c r="A192" s="13"/>
      <c r="G192" s="13"/>
      <c r="Q192" s="20"/>
    </row>
    <row r="193" ht="15.75" customHeight="1">
      <c r="A193" s="13"/>
      <c r="G193" s="13"/>
      <c r="Q193" s="20"/>
    </row>
    <row r="194" ht="15.75" customHeight="1">
      <c r="A194" s="13"/>
      <c r="G194" s="13"/>
      <c r="Q194" s="20"/>
    </row>
    <row r="195" ht="15.75" customHeight="1">
      <c r="A195" s="13"/>
      <c r="G195" s="13"/>
      <c r="Q195" s="20"/>
    </row>
    <row r="196" ht="15.75" customHeight="1">
      <c r="A196" s="13"/>
      <c r="G196" s="13"/>
      <c r="Q196" s="20"/>
    </row>
    <row r="197" ht="15.75" customHeight="1">
      <c r="A197" s="13"/>
      <c r="G197" s="13"/>
      <c r="Q197" s="20"/>
    </row>
    <row r="198" ht="15.75" customHeight="1">
      <c r="A198" s="13"/>
      <c r="G198" s="13"/>
      <c r="Q198" s="20"/>
    </row>
    <row r="199" ht="15.75" customHeight="1">
      <c r="A199" s="13"/>
      <c r="G199" s="13"/>
      <c r="Q199" s="20"/>
    </row>
    <row r="200" ht="15.75" customHeight="1">
      <c r="A200" s="13"/>
      <c r="G200" s="13"/>
      <c r="Q200" s="20"/>
    </row>
    <row r="201" ht="15.75" customHeight="1">
      <c r="A201" s="13"/>
      <c r="G201" s="13"/>
      <c r="Q201" s="20"/>
    </row>
    <row r="202" ht="15.75" customHeight="1">
      <c r="A202" s="13"/>
      <c r="G202" s="13"/>
      <c r="Q202" s="20"/>
    </row>
    <row r="203" ht="15.75" customHeight="1">
      <c r="A203" s="13"/>
      <c r="G203" s="13"/>
      <c r="Q203" s="20"/>
    </row>
    <row r="204" ht="15.75" customHeight="1">
      <c r="A204" s="13"/>
      <c r="G204" s="13"/>
      <c r="Q204" s="20"/>
    </row>
    <row r="205" ht="15.75" customHeight="1">
      <c r="A205" s="13"/>
      <c r="G205" s="13"/>
      <c r="Q205" s="20"/>
    </row>
    <row r="206" ht="15.75" customHeight="1">
      <c r="A206" s="13"/>
      <c r="G206" s="13"/>
      <c r="Q206" s="20"/>
    </row>
    <row r="207" ht="15.75" customHeight="1">
      <c r="A207" s="13"/>
      <c r="G207" s="13"/>
      <c r="Q207" s="20"/>
    </row>
    <row r="208" ht="15.75" customHeight="1">
      <c r="A208" s="13"/>
      <c r="G208" s="13"/>
      <c r="Q208" s="20"/>
    </row>
    <row r="209" ht="15.75" customHeight="1">
      <c r="A209" s="13"/>
      <c r="G209" s="13"/>
      <c r="Q209" s="20"/>
    </row>
    <row r="210" ht="15.75" customHeight="1">
      <c r="A210" s="13"/>
      <c r="G210" s="13"/>
      <c r="Q210" s="20"/>
    </row>
    <row r="211" ht="15.75" customHeight="1">
      <c r="A211" s="13"/>
      <c r="G211" s="13"/>
      <c r="Q211" s="20"/>
    </row>
    <row r="212" ht="15.75" customHeight="1">
      <c r="A212" s="13"/>
      <c r="G212" s="13"/>
      <c r="Q212" s="20"/>
    </row>
    <row r="213" ht="15.75" customHeight="1">
      <c r="A213" s="13"/>
      <c r="G213" s="13"/>
      <c r="Q213" s="20"/>
    </row>
    <row r="214" ht="15.75" customHeight="1">
      <c r="A214" s="13"/>
      <c r="G214" s="13"/>
      <c r="Q214" s="20"/>
    </row>
    <row r="215" ht="15.75" customHeight="1">
      <c r="A215" s="13"/>
      <c r="G215" s="13"/>
      <c r="Q215" s="20"/>
    </row>
    <row r="216" ht="15.75" customHeight="1">
      <c r="A216" s="13"/>
      <c r="G216" s="13"/>
      <c r="Q216" s="20"/>
    </row>
    <row r="217" ht="15.75" customHeight="1">
      <c r="A217" s="13"/>
      <c r="G217" s="13"/>
      <c r="Q217" s="20"/>
    </row>
    <row r="218" ht="15.75" customHeight="1">
      <c r="A218" s="13"/>
      <c r="G218" s="13"/>
      <c r="Q218" s="20"/>
    </row>
    <row r="219" ht="15.75" customHeight="1">
      <c r="A219" s="13"/>
      <c r="G219" s="13"/>
      <c r="Q219" s="20"/>
    </row>
    <row r="220" ht="15.75" customHeight="1">
      <c r="A220" s="13"/>
      <c r="G220" s="13"/>
      <c r="Q220" s="20"/>
    </row>
    <row r="221" ht="15.75" customHeight="1">
      <c r="A221" s="13"/>
      <c r="G221" s="13"/>
      <c r="Q221" s="20"/>
    </row>
    <row r="222" ht="15.75" customHeight="1">
      <c r="A222" s="13"/>
      <c r="G222" s="13"/>
      <c r="Q222" s="20"/>
    </row>
    <row r="223" ht="15.75" customHeight="1">
      <c r="A223" s="13"/>
      <c r="G223" s="13"/>
      <c r="Q223" s="20"/>
    </row>
    <row r="224" ht="15.75" customHeight="1">
      <c r="A224" s="13"/>
      <c r="G224" s="13"/>
      <c r="Q224" s="20"/>
    </row>
    <row r="225" ht="15.75" customHeight="1">
      <c r="A225" s="13"/>
      <c r="G225" s="13"/>
      <c r="Q225" s="20"/>
    </row>
    <row r="226" ht="15.75" customHeight="1">
      <c r="A226" s="13"/>
      <c r="G226" s="13"/>
      <c r="Q226" s="20"/>
    </row>
    <row r="227" ht="15.75" customHeight="1">
      <c r="A227" s="13"/>
      <c r="G227" s="13"/>
      <c r="Q227" s="20"/>
    </row>
    <row r="228" ht="15.75" customHeight="1">
      <c r="A228" s="13"/>
      <c r="G228" s="13"/>
      <c r="Q228" s="20"/>
    </row>
    <row r="229" ht="15.75" customHeight="1">
      <c r="A229" s="13"/>
      <c r="G229" s="13"/>
      <c r="Q229" s="20"/>
    </row>
    <row r="230" ht="15.75" customHeight="1">
      <c r="A230" s="13"/>
      <c r="G230" s="13"/>
      <c r="Q230" s="20"/>
    </row>
    <row r="231" ht="15.75" customHeight="1">
      <c r="A231" s="13"/>
      <c r="G231" s="13"/>
      <c r="Q231" s="20"/>
    </row>
    <row r="232" ht="15.75" customHeight="1">
      <c r="A232" s="13"/>
      <c r="G232" s="13"/>
      <c r="Q232" s="20"/>
    </row>
    <row r="233" ht="15.75" customHeight="1">
      <c r="A233" s="13"/>
      <c r="G233" s="13"/>
      <c r="Q233" s="20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