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<sst xmlns="http://schemas.openxmlformats.org/spreadsheetml/2006/main" count="26" uniqueCount="19">
  <si>
    <t>product name</t>
  </si>
  <si>
    <t>quantity liters</t>
  </si>
  <si>
    <t>process speed per hour</t>
  </si>
  <si>
    <t>line efficiency</t>
  </si>
  <si>
    <t>Change Over</t>
  </si>
  <si>
    <t>Date from</t>
  </si>
  <si>
    <t>Duration</t>
  </si>
  <si>
    <t>Gap</t>
  </si>
  <si>
    <t>First Wash Time</t>
  </si>
  <si>
    <t>Additional Wash</t>
  </si>
  <si>
    <t>AO Almond Unsweetened 8x1L HC</t>
  </si>
  <si>
    <t>No</t>
  </si>
  <si>
    <t>WW Almond Milk U/S 8x1L</t>
  </si>
  <si>
    <t>MILKLAB Almond Int'l 8x1L</t>
  </si>
  <si>
    <t>Yes</t>
  </si>
  <si>
    <t>MILKLAB Almond 8x1L</t>
  </si>
  <si>
    <t>Aldi I/G Barista Almond 8x1L</t>
  </si>
  <si>
    <t>AO Barista Almond 8x1L</t>
  </si>
  <si>
    <t>MILKLAB Almond 8x1L (Additional batches)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</si>
</sst>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3.57"/>
    <col customWidth="1" min="3" max="3" width="22.0"/>
    <col customWidth="1" min="4" max="4" width="13.71"/>
    <col customWidth="1" min="5" max="5" width="12.29"/>
    <col customWidth="1" min="6" max="6" width="18.29"/>
    <col customWidth="1" min="7" max="7" width="8.71"/>
    <col customWidth="1" min="8" max="8" width="7.86"/>
    <col customWidth="1" min="9" max="9" width="19.71"/>
    <col customWidth="1" min="10" max="10" width="27.0"/>
    <col customWidth="1" min="11" max="11" width="32.86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/>
    </row>
    <row r="2">
      <c r="A2" s="3" t="s">
        <v>10</v>
      </c>
      <c r="B2" s="3">
        <v>55488.0</v>
      </c>
      <c r="C2" s="3">
        <v>15000.0</v>
      </c>
      <c r="D2" s="3">
        <v>0.7</v>
      </c>
      <c r="E2" s="3">
        <v>0.0</v>
      </c>
      <c r="F2" s="4">
        <v>45922.354166666664</v>
      </c>
      <c r="G2" s="3">
        <v>360.0</v>
      </c>
      <c r="H2" s="3">
        <v>3120.0</v>
      </c>
      <c r="I2" s="4">
        <v>45921.9375</v>
      </c>
      <c r="J2" s="3" t="s">
        <v>11</v>
      </c>
      <c r="Q2" s="5">
        <f t="shared" ref="Q2:Q4" si="1">B2/(C2*D2)</f>
        <v>5.284571429</v>
      </c>
    </row>
    <row r="3">
      <c r="A3" s="3" t="s">
        <v>12</v>
      </c>
      <c r="B3" s="3">
        <v>90744.0</v>
      </c>
      <c r="C3" s="3">
        <v>15000.0</v>
      </c>
      <c r="D3" s="3">
        <v>0.7</v>
      </c>
      <c r="E3" s="3">
        <v>40.0</v>
      </c>
      <c r="F3" s="3"/>
      <c r="G3" s="3">
        <v>0.0</v>
      </c>
      <c r="H3" s="3">
        <v>0.0</v>
      </c>
      <c r="I3" s="3"/>
      <c r="J3" s="3" t="s">
        <v>11</v>
      </c>
      <c r="K3" s="3"/>
      <c r="Q3" s="5">
        <f t="shared" si="1"/>
        <v>8.642285714</v>
      </c>
    </row>
    <row r="4">
      <c r="A4" s="3" t="s">
        <v>13</v>
      </c>
      <c r="B4" s="3">
        <v>180000.0</v>
      </c>
      <c r="C4" s="3">
        <v>15000.0</v>
      </c>
      <c r="D4" s="3">
        <v>0.85</v>
      </c>
      <c r="E4" s="3">
        <v>220.0</v>
      </c>
      <c r="F4" s="3"/>
      <c r="G4" s="3">
        <v>0.0</v>
      </c>
      <c r="H4" s="3">
        <v>0.0</v>
      </c>
      <c r="I4" s="3"/>
      <c r="J4" s="6" t="s">
        <v>14</v>
      </c>
      <c r="K4" s="3"/>
      <c r="Q4" s="5">
        <f t="shared" si="1"/>
        <v>14.11764706</v>
      </c>
    </row>
    <row r="5">
      <c r="A5" s="3" t="s">
        <v>15</v>
      </c>
      <c r="B5" s="3">
        <v>364512.0</v>
      </c>
      <c r="C5" s="3">
        <v>15000.0</v>
      </c>
      <c r="D5" s="3">
        <v>0.85</v>
      </c>
      <c r="E5" s="3">
        <v>40.0</v>
      </c>
      <c r="F5" s="3"/>
      <c r="G5" s="3">
        <v>0.0</v>
      </c>
      <c r="H5" s="3">
        <v>0.0</v>
      </c>
      <c r="I5" s="3"/>
      <c r="J5" s="3" t="s">
        <v>11</v>
      </c>
      <c r="K5" s="3"/>
    </row>
    <row r="6">
      <c r="A6" s="3" t="s">
        <v>15</v>
      </c>
      <c r="B6" s="3">
        <v>151880.0</v>
      </c>
      <c r="C6" s="3">
        <v>15000.0</v>
      </c>
      <c r="D6" s="3">
        <v>0.85</v>
      </c>
      <c r="E6" s="3">
        <v>40.0</v>
      </c>
      <c r="F6" s="3"/>
      <c r="G6" s="3">
        <v>0.0</v>
      </c>
      <c r="H6" s="3">
        <v>0.0</v>
      </c>
      <c r="I6" s="3"/>
      <c r="J6" s="3" t="s">
        <v>11</v>
      </c>
      <c r="K6" s="3"/>
    </row>
    <row r="7">
      <c r="A7" s="3" t="s">
        <v>16</v>
      </c>
      <c r="B7" s="3">
        <v>60000.0</v>
      </c>
      <c r="C7" s="3">
        <v>15000.0</v>
      </c>
      <c r="D7" s="3">
        <v>0.85</v>
      </c>
      <c r="E7" s="3">
        <v>220.0</v>
      </c>
      <c r="F7" s="3"/>
      <c r="G7" s="3">
        <v>0.0</v>
      </c>
      <c r="H7" s="3">
        <v>0.0</v>
      </c>
      <c r="I7" s="3"/>
      <c r="J7" s="6" t="s">
        <v>14</v>
      </c>
      <c r="K7" s="3"/>
    </row>
    <row r="8">
      <c r="A8" s="3" t="s">
        <v>17</v>
      </c>
      <c r="B8" s="3">
        <v>91128.0</v>
      </c>
      <c r="C8" s="3">
        <v>15000.0</v>
      </c>
      <c r="D8" s="3">
        <v>0.85</v>
      </c>
      <c r="E8" s="3">
        <v>40.0</v>
      </c>
      <c r="F8" s="3"/>
      <c r="G8" s="3">
        <v>0.0</v>
      </c>
      <c r="H8" s="3">
        <v>0.0</v>
      </c>
      <c r="I8" s="3"/>
      <c r="J8" s="3" t="s">
        <v>11</v>
      </c>
      <c r="K8" s="3"/>
    </row>
    <row r="9">
      <c r="A9" s="3" t="s">
        <v>18</v>
      </c>
      <c r="B9" s="3">
        <v>121184.0</v>
      </c>
      <c r="C9" s="3">
        <v>15000.0</v>
      </c>
      <c r="D9" s="3">
        <v>0.85</v>
      </c>
      <c r="E9" s="3">
        <v>40.0</v>
      </c>
      <c r="F9" s="3"/>
      <c r="G9" s="3">
        <v>0.0</v>
      </c>
      <c r="H9" s="3">
        <v>0.0</v>
      </c>
      <c r="I9" s="3"/>
      <c r="J9" s="3" t="s">
        <v>11</v>
      </c>
      <c r="K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