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riro\OneDrive\Documents\Code\Noumi\Noumi\ProductionPlannerBILAL\"/>
    </mc:Choice>
  </mc:AlternateContent>
  <xr:revisionPtr revIDLastSave="0" documentId="13_ncr:1_{B96E818D-2626-43C6-883E-85D84E51BBA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2" i="1"/>
</calcChain>
</file>

<file path=xl/sharedStrings.xml><?xml version="1.0" encoding="utf-8"?>
<sst xmlns="http://schemas.openxmlformats.org/spreadsheetml/2006/main" count="26" uniqueCount="18">
  <si>
    <t>product name</t>
  </si>
  <si>
    <t>quantity liters</t>
  </si>
  <si>
    <t>process speed per hour</t>
  </si>
  <si>
    <t>line efficiency</t>
  </si>
  <si>
    <t>Change Over</t>
  </si>
  <si>
    <t>Date from</t>
  </si>
  <si>
    <t>Duration</t>
  </si>
  <si>
    <t>Gap</t>
  </si>
  <si>
    <t>First Wash Time</t>
  </si>
  <si>
    <t>Additional Wash</t>
  </si>
  <si>
    <t>AO Almond Unsweetened 8x1L HC</t>
  </si>
  <si>
    <t>No</t>
  </si>
  <si>
    <t>WW Almond Milk U/S 8x1L</t>
  </si>
  <si>
    <t>MILKLAB Almond Int'l 8x1L</t>
  </si>
  <si>
    <t>MILKLAB Almond 8x1L</t>
  </si>
  <si>
    <t>Aldi I/G Barista Almond 8x1L</t>
  </si>
  <si>
    <t>AO Barista Almond 8x1L</t>
  </si>
  <si>
    <t>MILKLAB Almond 8x1L (Additional batches)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</si>
</sst>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activeCell="I11" sqref="I11"/>
    </sheetView>
  </sheetViews>
  <sheetFormatPr defaultRowHeight="15" x14ac:dyDescent="0.25"/>
  <cols>
    <col min="1" max="1" width="13.42578125" bestFit="1" customWidth="1"/>
    <col min="2" max="2" width="13.5703125" bestFit="1" customWidth="1"/>
    <col min="3" max="3" width="22" bestFit="1" customWidth="1"/>
    <col min="4" max="4" width="13.7109375" bestFit="1" customWidth="1"/>
    <col min="5" max="5" width="12.28515625" bestFit="1" customWidth="1"/>
    <col min="6" max="6" width="18.28515625" bestFit="1" customWidth="1"/>
    <col min="7" max="7" width="8.7109375" bestFit="1" customWidth="1"/>
    <col min="8" max="8" width="7.85546875" customWidth="1"/>
    <col min="9" max="9" width="19.7109375" customWidth="1"/>
    <col min="10" max="10" width="27" customWidth="1"/>
    <col min="11" max="11" width="32.85546875" customWidth="1"/>
  </cols>
  <sheetData>
    <row r="1" spans="1:1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1"/>
    </row>
    <row r="2" spans="1:17" x14ac:dyDescent="0.25">
      <c r="A2" s="2" t="s">
        <v>10</v>
      </c>
      <c r="B2" s="2">
        <v>55488</v>
      </c>
      <c r="C2" s="2">
        <v>15000</v>
      </c>
      <c r="D2" s="2">
        <v>0.7</v>
      </c>
      <c r="E2" s="2">
        <v>0</v>
      </c>
      <c r="F2" s="4">
        <v>45922.354166666664</v>
      </c>
      <c r="G2" s="2">
        <v>360</v>
      </c>
      <c r="H2" s="2">
        <v>3120</v>
      </c>
      <c r="I2" s="4">
        <v>45921.9375</v>
      </c>
      <c r="J2" s="2" t="s">
        <v>11</v>
      </c>
      <c r="Q2">
        <f>B2/(C2*D2)</f>
        <v>5.2845714285714287</v>
      </c>
    </row>
    <row r="3" spans="1:17" x14ac:dyDescent="0.25">
      <c r="A3" s="2" t="s">
        <v>12</v>
      </c>
      <c r="B3" s="2">
        <v>90744</v>
      </c>
      <c r="C3" s="2">
        <v>15000</v>
      </c>
      <c r="D3" s="2">
        <v>0.7</v>
      </c>
      <c r="E3" s="2">
        <v>40</v>
      </c>
      <c r="F3" s="2"/>
      <c r="G3" s="2">
        <v>0</v>
      </c>
      <c r="H3" s="2">
        <v>0</v>
      </c>
      <c r="I3" s="2"/>
      <c r="J3" s="2" t="s">
        <v>11</v>
      </c>
      <c r="K3" s="2"/>
      <c r="Q3">
        <f>B3/(C3*D3)</f>
        <v>8.6422857142857143</v>
      </c>
    </row>
    <row r="4" spans="1:17" x14ac:dyDescent="0.25">
      <c r="A4" s="2" t="s">
        <v>13</v>
      </c>
      <c r="B4" s="2">
        <v>180000</v>
      </c>
      <c r="C4" s="2">
        <v>15000</v>
      </c>
      <c r="D4" s="2">
        <v>0.85</v>
      </c>
      <c r="E4" s="2">
        <v>220</v>
      </c>
      <c r="F4" s="2"/>
      <c r="G4" s="2">
        <v>0</v>
      </c>
      <c r="H4" s="2">
        <v>0</v>
      </c>
      <c r="I4" s="2"/>
      <c r="J4" s="2" t="s">
        <v>11</v>
      </c>
      <c r="K4" s="2"/>
      <c r="Q4">
        <f>B4/(C4*D4)</f>
        <v>14.117647058823529</v>
      </c>
    </row>
    <row r="5" spans="1:17" x14ac:dyDescent="0.25">
      <c r="A5" s="2" t="s">
        <v>14</v>
      </c>
      <c r="B5" s="2">
        <v>364512</v>
      </c>
      <c r="C5" s="2">
        <v>15000</v>
      </c>
      <c r="D5" s="2">
        <v>0.85</v>
      </c>
      <c r="E5" s="2">
        <v>40</v>
      </c>
      <c r="F5" s="2"/>
      <c r="G5" s="2">
        <v>0</v>
      </c>
      <c r="H5" s="2">
        <v>0</v>
      </c>
      <c r="I5" s="2"/>
      <c r="J5" s="2" t="s">
        <v>11</v>
      </c>
      <c r="K5" s="2"/>
    </row>
    <row r="6" spans="1:17" x14ac:dyDescent="0.25">
      <c r="A6" s="2" t="s">
        <v>14</v>
      </c>
      <c r="B6" s="2">
        <v>151880</v>
      </c>
      <c r="C6" s="2">
        <v>15000</v>
      </c>
      <c r="D6" s="2">
        <v>0.85</v>
      </c>
      <c r="E6" s="2">
        <v>40</v>
      </c>
      <c r="F6" s="2"/>
      <c r="G6" s="2">
        <v>0</v>
      </c>
      <c r="H6" s="2">
        <v>0</v>
      </c>
      <c r="I6" s="2"/>
      <c r="J6" s="2" t="s">
        <v>11</v>
      </c>
      <c r="K6" s="2"/>
    </row>
    <row r="7" spans="1:17" x14ac:dyDescent="0.25">
      <c r="A7" s="2" t="s">
        <v>15</v>
      </c>
      <c r="B7" s="2">
        <v>60000</v>
      </c>
      <c r="C7" s="2">
        <v>15000</v>
      </c>
      <c r="D7" s="2">
        <v>0.85</v>
      </c>
      <c r="E7" s="2">
        <v>220</v>
      </c>
      <c r="F7" s="2"/>
      <c r="G7" s="2">
        <v>0</v>
      </c>
      <c r="H7" s="2">
        <v>0</v>
      </c>
      <c r="I7" s="2"/>
      <c r="J7" s="2" t="s">
        <v>11</v>
      </c>
      <c r="K7" s="2"/>
    </row>
    <row r="8" spans="1:17" x14ac:dyDescent="0.25">
      <c r="A8" s="2" t="s">
        <v>16</v>
      </c>
      <c r="B8" s="2">
        <v>91128</v>
      </c>
      <c r="C8" s="2">
        <v>15000</v>
      </c>
      <c r="D8" s="2">
        <v>0.85</v>
      </c>
      <c r="E8" s="2">
        <v>40</v>
      </c>
      <c r="F8" s="2"/>
      <c r="G8" s="2">
        <v>0</v>
      </c>
      <c r="H8" s="2">
        <v>0</v>
      </c>
      <c r="I8" s="2"/>
      <c r="J8" s="2" t="s">
        <v>11</v>
      </c>
      <c r="K8" s="2"/>
    </row>
    <row r="9" spans="1:17" x14ac:dyDescent="0.25">
      <c r="A9" s="2" t="s">
        <v>17</v>
      </c>
      <c r="B9" s="2">
        <v>121184</v>
      </c>
      <c r="C9" s="2">
        <v>15000</v>
      </c>
      <c r="D9" s="2">
        <v>0.85</v>
      </c>
      <c r="E9" s="2">
        <v>40</v>
      </c>
      <c r="F9" s="2"/>
      <c r="G9" s="2">
        <v>0</v>
      </c>
      <c r="H9" s="2">
        <v>0</v>
      </c>
      <c r="I9" s="2"/>
      <c r="J9" s="2" t="s">
        <v>11</v>
      </c>
      <c r="K9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 Roche</cp:lastModifiedBy>
  <dcterms:created xsi:type="dcterms:W3CDTF">2025-09-18T23:50:07Z</dcterms:created>
  <dcterms:modified xsi:type="dcterms:W3CDTF">2025-09-23T00:42:59Z</dcterms:modified>
</cp:coreProperties>
</file>