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" i="1" l="1"/>
  <c r="G4" i="1"/>
  <c r="G2" i="1"/>
  <c r="G1" i="1"/>
  <c r="E1" i="1"/>
  <c r="G6" i="1" l="1"/>
  <c r="I1" i="1"/>
</calcChain>
</file>

<file path=xl/sharedStrings.xml><?xml version="1.0" encoding="utf-8"?>
<sst xmlns="http://schemas.openxmlformats.org/spreadsheetml/2006/main" count="45" uniqueCount="33">
  <si>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</si>
  <si>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</si>
  <si>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</si>
  <si>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</si>
  <si>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</si>
  <si>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</si>
  <si>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</si>
  <si>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Total Tests Tracked:</t>
  </si>
  <si>
    <t>Automated Tests:</t>
  </si>
  <si>
    <t>Percentage Automated:</t>
  </si>
  <si>
    <t>Append</t>
  </si>
  <si>
    <t>AppendOverlay</t>
  </si>
  <si>
    <t>Concurrency</t>
  </si>
  <si>
    <t>FieldTypes</t>
  </si>
  <si>
    <t>ImportingBlankCustodianNames</t>
  </si>
  <si>
    <t>ImportNow</t>
  </si>
  <si>
    <t>ListView</t>
  </si>
  <si>
    <t>ManagersLinkYes</t>
  </si>
  <si>
    <t>Non-CustodianObjects</t>
  </si>
  <si>
    <t>Overlay</t>
  </si>
  <si>
    <t>Ready to Write</t>
  </si>
  <si>
    <t>Suited to Manual</t>
  </si>
  <si>
    <t>Automated</t>
  </si>
  <si>
    <t>Needs History automation to do the rest</t>
  </si>
  <si>
    <t>Finished</t>
  </si>
  <si>
    <t>NestedFolders</t>
  </si>
  <si>
    <t>AllowImportPermissions</t>
  </si>
  <si>
    <t>Uses User Permissions.</t>
  </si>
  <si>
    <t>EmailNotifications</t>
  </si>
  <si>
    <t>Email</t>
  </si>
  <si>
    <t>NativeFiles</t>
  </si>
  <si>
    <t>Complicated</t>
  </si>
  <si>
    <t>MultipleErrorTypes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</si>
</sst>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32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6"/>
  <sheetViews>
    <sheetView tabSelected="1" zoomScaleNormal="100" workbookViewId="0">
      <selection activeCell="E12" sqref="E12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5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7" t="s">
        <v>5</v>
      </c>
      <c r="C1" s="7" t="s">
        <v>4</v>
      </c>
      <c r="D1" s="5" t="s">
        <v>1</v>
      </c>
      <c r="E1" s="4">
        <f>COUNTA($A:$A) -1</f>
        <v>15</v>
      </c>
      <c r="F1" s="3" t="s">
        <v>2</v>
      </c>
      <c r="G1" s="6">
        <f>COUNTIF($D:$D,"Ready to Write")+COUNTIF($D:$D,"Outdated")</f>
        <v>1</v>
      </c>
      <c r="H1" s="3" t="s">
        <v>3</v>
      </c>
      <c r="I1" s="3">
        <f>SUM(G1:G2)</f>
        <v>11</v>
      </c>
    </row>
    <row r="2" spans="1:9" ht="15" customHeight="1" x14ac:dyDescent="0.25">
      <c r="A2" s="2" t="s">
        <v>26</v>
      </c>
      <c r="B2" s="1">
        <v>0</v>
      </c>
      <c r="C2" s="1">
        <v>5</v>
      </c>
      <c r="D2" s="5" t="s">
        <v>21</v>
      </c>
      <c r="E2" s="2" t="s">
        <v>27</v>
      </c>
      <c r="F2" s="3" t="s">
        <v>6</v>
      </c>
      <c r="G2" s="6">
        <f>COUNTIF($D:$D,"Automated")+COUNTIF($D:$D,"Finished")</f>
        <v>10</v>
      </c>
    </row>
    <row r="3" spans="1:9" x14ac:dyDescent="0.25">
      <c r="A3" s="2" t="s">
        <v>10</v>
      </c>
      <c r="B3" s="1">
        <v>2</v>
      </c>
      <c r="C3" s="1">
        <v>6</v>
      </c>
      <c r="D3" s="5" t="s">
        <v>24</v>
      </c>
      <c r="E3" s="2" t="s">
        <v>23</v>
      </c>
      <c r="F3" s="3"/>
      <c r="G3" s="6"/>
    </row>
    <row r="4" spans="1:9" x14ac:dyDescent="0.25">
      <c r="A4" s="2" t="s">
        <v>11</v>
      </c>
      <c r="B4" s="1">
        <v>2</v>
      </c>
      <c r="C4" s="1">
        <v>3</v>
      </c>
      <c r="D4" s="5" t="s">
        <v>24</v>
      </c>
      <c r="E4" s="2" t="s">
        <v>23</v>
      </c>
      <c r="F4" s="3" t="s">
        <v>7</v>
      </c>
      <c r="G4" s="3">
        <f>SUM($C:$C)</f>
        <v>80</v>
      </c>
    </row>
    <row r="5" spans="1:9" x14ac:dyDescent="0.25">
      <c r="A5" s="2" t="s">
        <v>12</v>
      </c>
      <c r="B5" s="1">
        <v>0</v>
      </c>
      <c r="C5" s="1">
        <v>4</v>
      </c>
      <c r="D5" s="5" t="s">
        <v>21</v>
      </c>
      <c r="F5" s="3" t="s">
        <v>8</v>
      </c>
      <c r="G5" s="3">
        <f>SUM($B:$B)</f>
        <v>38</v>
      </c>
    </row>
    <row r="6" spans="1:9" x14ac:dyDescent="0.25">
      <c r="A6" s="2" t="s">
        <v>28</v>
      </c>
      <c r="B6" s="1">
        <v>0</v>
      </c>
      <c r="C6" s="1">
        <v>10</v>
      </c>
      <c r="D6" s="5" t="s">
        <v>21</v>
      </c>
      <c r="E6" s="2" t="s">
        <v>29</v>
      </c>
      <c r="F6" s="3" t="s">
        <v>9</v>
      </c>
      <c r="G6" s="8">
        <f>G5/G4</f>
        <v>0.47499999999999998</v>
      </c>
    </row>
    <row r="7" spans="1:9" x14ac:dyDescent="0.25">
      <c r="A7" s="2" t="s">
        <v>13</v>
      </c>
      <c r="B7" s="1">
        <v>0</v>
      </c>
      <c r="C7" s="1">
        <v>10</v>
      </c>
      <c r="D7" s="5" t="s">
        <v>20</v>
      </c>
    </row>
    <row r="8" spans="1:9" x14ac:dyDescent="0.25">
      <c r="A8" s="2" t="s">
        <v>14</v>
      </c>
      <c r="B8" s="1">
        <v>3</v>
      </c>
      <c r="C8" s="1">
        <v>3</v>
      </c>
      <c r="D8" s="5" t="s">
        <v>22</v>
      </c>
    </row>
    <row r="9" spans="1:9" x14ac:dyDescent="0.25">
      <c r="A9" s="2" t="s">
        <v>15</v>
      </c>
      <c r="B9" s="1">
        <v>6</v>
      </c>
      <c r="C9" s="1">
        <v>7</v>
      </c>
      <c r="D9" s="5" t="s">
        <v>22</v>
      </c>
    </row>
    <row r="10" spans="1:9" ht="15" customHeight="1" x14ac:dyDescent="0.25">
      <c r="A10" s="2" t="s">
        <v>16</v>
      </c>
      <c r="B10" s="1">
        <v>5</v>
      </c>
      <c r="C10" s="1">
        <v>5</v>
      </c>
      <c r="D10" s="5" t="s">
        <v>22</v>
      </c>
    </row>
    <row r="11" spans="1:9" x14ac:dyDescent="0.25">
      <c r="A11" s="2" t="s">
        <v>17</v>
      </c>
      <c r="B11" s="1">
        <v>8</v>
      </c>
      <c r="C11" s="1">
        <v>8</v>
      </c>
      <c r="D11" s="5" t="s">
        <v>22</v>
      </c>
    </row>
    <row r="12" spans="1:9" x14ac:dyDescent="0.25">
      <c r="A12" s="2" t="s">
        <v>32</v>
      </c>
      <c r="B12" s="1">
        <v>3</v>
      </c>
      <c r="C12" s="1">
        <v>3</v>
      </c>
      <c r="D12" s="5" t="s">
        <v>24</v>
      </c>
    </row>
    <row r="13" spans="1:9" x14ac:dyDescent="0.25">
      <c r="A13" s="2" t="s">
        <v>30</v>
      </c>
      <c r="B13" s="1">
        <v>0</v>
      </c>
      <c r="C13" s="1">
        <v>6</v>
      </c>
      <c r="D13" s="5" t="s">
        <v>21</v>
      </c>
      <c r="E13" s="2" t="s">
        <v>31</v>
      </c>
    </row>
    <row r="14" spans="1:9" x14ac:dyDescent="0.25">
      <c r="A14" s="2" t="s">
        <v>25</v>
      </c>
      <c r="B14" s="1">
        <v>5</v>
      </c>
      <c r="C14" s="1">
        <v>5</v>
      </c>
      <c r="D14" s="5" t="s">
        <v>22</v>
      </c>
    </row>
    <row r="15" spans="1:9" x14ac:dyDescent="0.25">
      <c r="A15" s="2" t="s">
        <v>18</v>
      </c>
      <c r="B15" s="1">
        <v>1</v>
      </c>
      <c r="C15" s="1">
        <v>1</v>
      </c>
      <c r="D15" s="5" t="s">
        <v>24</v>
      </c>
    </row>
    <row r="16" spans="1:9" x14ac:dyDescent="0.25">
      <c r="A16" s="2" t="s">
        <v>19</v>
      </c>
      <c r="B16" s="1">
        <v>3</v>
      </c>
      <c r="C16" s="1">
        <v>4</v>
      </c>
      <c r="D16" s="5" t="s">
        <v>24</v>
      </c>
    </row>
    <row r="48" ht="28.5" customHeight="1" x14ac:dyDescent="0.25"/>
    <row r="55" ht="30" customHeight="1" x14ac:dyDescent="0.25"/>
    <row r="74" ht="30" customHeight="1" x14ac:dyDescent="0.25"/>
    <row r="82" ht="30" customHeight="1" x14ac:dyDescent="0.25"/>
    <row r="92" ht="30" customHeight="1" x14ac:dyDescent="0.25"/>
    <row r="106" ht="30.75" customHeight="1" x14ac:dyDescent="0.25"/>
    <row r="128" ht="30" customHeight="1" x14ac:dyDescent="0.25"/>
    <row r="146" ht="30" customHeight="1" x14ac:dyDescent="0.25"/>
    <row r="164" ht="30" customHeight="1" x14ac:dyDescent="0.25"/>
    <row r="176" ht="17.25" customHeight="1" x14ac:dyDescent="0.25"/>
  </sheetData>
  <sortState ref="A2:E8">
    <sortCondition ref="A2"/>
  </sortState>
  <conditionalFormatting sqref="D1 D3:D5 D7:D12 D14:D1048576">
    <cfRule type="containsText" dxfId="31" priority="33" stopIfTrue="1" operator="containsText" text="Finished">
      <formula>NOT(ISERROR(SEARCH("Finished",D1)))</formula>
    </cfRule>
    <cfRule type="containsText" dxfId="30" priority="34" stopIfTrue="1" operator="containsText" text="Automated">
      <formula>NOT(ISERROR(SEARCH("Automated",D1)))</formula>
    </cfRule>
    <cfRule type="containsText" dxfId="29" priority="35" stopIfTrue="1" operator="containsText" text="Under Review">
      <formula>NOT(ISERROR(SEARCH("Under Review",D1)))</formula>
    </cfRule>
    <cfRule type="containsText" dxfId="28" priority="36" stopIfTrue="1" operator="containsText" text="Testing">
      <formula>NOT(ISERROR(SEARCH("Testing",D1)))</formula>
    </cfRule>
    <cfRule type="containsText" dxfId="27" priority="37" stopIfTrue="1" operator="containsText" text="Writing">
      <formula>NOT(ISERROR(SEARCH("Writing",D1)))</formula>
    </cfRule>
    <cfRule type="containsText" dxfId="26" priority="38" stopIfTrue="1" operator="containsText" text="Ready to Write">
      <formula>NOT(ISERROR(SEARCH("Ready to Write",D1)))</formula>
    </cfRule>
    <cfRule type="containsText" dxfId="25" priority="39" stopIfTrue="1" operator="containsText" text="Unwritten Keywords">
      <formula>NOT(ISERROR(SEARCH("Unwritten Keywords",D1)))</formula>
    </cfRule>
    <cfRule type="containsText" dxfId="24" priority="40" stopIfTrue="1" operator="containsText" text="Suited to Manual">
      <formula>NOT(ISERROR(SEARCH("Suited to Manual",D1)))</formula>
    </cfRule>
  </conditionalFormatting>
  <conditionalFormatting sqref="D2">
    <cfRule type="containsText" dxfId="23" priority="25" stopIfTrue="1" operator="containsText" text="Finished">
      <formula>NOT(ISERROR(SEARCH("Finished",D2)))</formula>
    </cfRule>
    <cfRule type="containsText" dxfId="22" priority="26" stopIfTrue="1" operator="containsText" text="Automated">
      <formula>NOT(ISERROR(SEARCH("Automated",D2)))</formula>
    </cfRule>
    <cfRule type="containsText" dxfId="21" priority="27" stopIfTrue="1" operator="containsText" text="Under Review">
      <formula>NOT(ISERROR(SEARCH("Under Review",D2)))</formula>
    </cfRule>
    <cfRule type="containsText" dxfId="20" priority="28" stopIfTrue="1" operator="containsText" text="Testing">
      <formula>NOT(ISERROR(SEARCH("Testing",D2)))</formula>
    </cfRule>
    <cfRule type="containsText" dxfId="19" priority="29" stopIfTrue="1" operator="containsText" text="Writing">
      <formula>NOT(ISERROR(SEARCH("Writing",D2)))</formula>
    </cfRule>
    <cfRule type="containsText" dxfId="18" priority="30" stopIfTrue="1" operator="containsText" text="Ready to Write">
      <formula>NOT(ISERROR(SEARCH("Ready to Write",D2)))</formula>
    </cfRule>
    <cfRule type="containsText" dxfId="17" priority="31" stopIfTrue="1" operator="containsText" text="Unwritten Keywords">
      <formula>NOT(ISERROR(SEARCH("Unwritten Keywords",D2)))</formula>
    </cfRule>
    <cfRule type="containsText" dxfId="16" priority="32" stopIfTrue="1" operator="containsText" text="Suited to Manual">
      <formula>NOT(ISERROR(SEARCH("Suited to Manual",D2)))</formula>
    </cfRule>
  </conditionalFormatting>
  <conditionalFormatting sqref="D6">
    <cfRule type="containsText" dxfId="15" priority="9" stopIfTrue="1" operator="containsText" text="Finished">
      <formula>NOT(ISERROR(SEARCH("Finished",D6)))</formula>
    </cfRule>
    <cfRule type="containsText" dxfId="14" priority="10" stopIfTrue="1" operator="containsText" text="Automated">
      <formula>NOT(ISERROR(SEARCH("Automated",D6)))</formula>
    </cfRule>
    <cfRule type="containsText" dxfId="13" priority="11" stopIfTrue="1" operator="containsText" text="Under Review">
      <formula>NOT(ISERROR(SEARCH("Under Review",D6)))</formula>
    </cfRule>
    <cfRule type="containsText" dxfId="12" priority="12" stopIfTrue="1" operator="containsText" text="Testing">
      <formula>NOT(ISERROR(SEARCH("Testing",D6)))</formula>
    </cfRule>
    <cfRule type="containsText" dxfId="11" priority="13" stopIfTrue="1" operator="containsText" text="Writing">
      <formula>NOT(ISERROR(SEARCH("Writing",D6)))</formula>
    </cfRule>
    <cfRule type="containsText" dxfId="10" priority="14" stopIfTrue="1" operator="containsText" text="Ready to Write">
      <formula>NOT(ISERROR(SEARCH("Ready to Write",D6)))</formula>
    </cfRule>
    <cfRule type="containsText" dxfId="9" priority="15" stopIfTrue="1" operator="containsText" text="Unwritten Keywords">
      <formula>NOT(ISERROR(SEARCH("Unwritten Keywords",D6)))</formula>
    </cfRule>
    <cfRule type="containsText" dxfId="8" priority="16" stopIfTrue="1" operator="containsText" text="Suited to Manual">
      <formula>NOT(ISERROR(SEARCH("Suited to Manual",D6)))</formula>
    </cfRule>
  </conditionalFormatting>
  <conditionalFormatting sqref="D13">
    <cfRule type="containsText" dxfId="7" priority="1" stopIfTrue="1" operator="containsText" text="Finished">
      <formula>NOT(ISERROR(SEARCH("Finished",D13)))</formula>
    </cfRule>
    <cfRule type="containsText" dxfId="6" priority="2" stopIfTrue="1" operator="containsText" text="Automated">
      <formula>NOT(ISERROR(SEARCH("Automated",D13)))</formula>
    </cfRule>
    <cfRule type="containsText" dxfId="5" priority="3" stopIfTrue="1" operator="containsText" text="Under Review">
      <formula>NOT(ISERROR(SEARCH("Under Review",D13)))</formula>
    </cfRule>
    <cfRule type="containsText" dxfId="4" priority="4" stopIfTrue="1" operator="containsText" text="Testing">
      <formula>NOT(ISERROR(SEARCH("Testing",D13)))</formula>
    </cfRule>
    <cfRule type="containsText" dxfId="3" priority="5" stopIfTrue="1" operator="containsText" text="Writing">
      <formula>NOT(ISERROR(SEARCH("Writing",D13)))</formula>
    </cfRule>
    <cfRule type="containsText" dxfId="2" priority="6" stopIfTrue="1" operator="containsText" text="Ready to Write">
      <formula>NOT(ISERROR(SEARCH("Ready to Write",D13)))</formula>
    </cfRule>
    <cfRule type="containsText" dxfId="1" priority="7" stopIfTrue="1" operator="containsText" text="Unwritten Keywords">
      <formula>NOT(ISERROR(SEARCH("Unwritten Keywords",D13)))</formula>
    </cfRule>
    <cfRule type="containsText" dxfId="0" priority="8" stopIfTrue="1" operator="containsText" text="Suited to Manual">
      <formula>NOT(ISERROR(SEARCH("Suited to Manual",D13)))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2015-05-04T15:40:15Z</dcterms:modified>
</cp:coreProperties>
</file>