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5" i="1" l="1"/>
  <c r="G4" i="1"/>
  <c r="G2" i="1"/>
  <c r="G1" i="1"/>
  <c r="E1" i="1"/>
  <c r="G6" i="1" l="1"/>
  <c r="I1" i="1"/>
</calcChain>
</file>

<file path=xl/sharedStrings.xml><?xml version="1.0" encoding="utf-8"?>
<sst xmlns="http://schemas.openxmlformats.org/spreadsheetml/2006/main" count="14" uniqueCount="13">
  <si>
    <t>Title</t>
  </si>
  <si>
    <t>Status</t>
  </si>
  <si>
    <t xml:space="preserve">Total Ready to Write: </t>
  </si>
  <si>
    <t>Or Higher:</t>
  </si>
  <si>
    <t>Total Test Cases</t>
  </si>
  <si>
    <t>Automated Test Cases</t>
  </si>
  <si>
    <t xml:space="preserve">Total Automated: </t>
  </si>
  <si>
    <t>Total Tests Tracked:</t>
  </si>
  <si>
    <t>Automated Tests:</t>
  </si>
  <si>
    <t>Percentage Automated:</t>
  </si>
  <si>
    <t>ListView</t>
  </si>
  <si>
    <t>Testing</t>
  </si>
  <si>
    <t>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</si>
</sst>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9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tabSelected="1" zoomScaleNormal="100" workbookViewId="0">
      <selection activeCell="D4" sqref="D4"/>
    </sheetView>
  </sheetViews>
  <sheetFormatPr defaultRowHeight="15" x14ac:dyDescent="0.25"/>
  <cols>
    <col min="1" max="1" width="47.28515625" style="2" customWidth="1"/>
    <col min="2" max="3" width="10.7109375" style="1" customWidth="1"/>
    <col min="4" max="4" width="25.7109375" style="6" customWidth="1"/>
    <col min="5" max="5" width="50.85546875" style="2" customWidth="1"/>
    <col min="6" max="6" width="25.7109375" customWidth="1"/>
    <col min="7" max="7" width="7.7109375" customWidth="1"/>
    <col min="8" max="8" width="10.7109375" customWidth="1"/>
    <col min="9" max="9" width="3.7109375" customWidth="1"/>
  </cols>
  <sheetData>
    <row r="1" spans="1:9" ht="30" customHeight="1" x14ac:dyDescent="0.25">
      <c r="A1" s="1" t="s">
        <v>0</v>
      </c>
      <c r="B1" s="8" t="s">
        <v>5</v>
      </c>
      <c r="C1" s="8" t="s">
        <v>4</v>
      </c>
      <c r="D1" s="5" t="s">
        <v>1</v>
      </c>
      <c r="E1" s="4">
        <f>COUNTA($A:$A) -1</f>
        <v>2</v>
      </c>
      <c r="F1" s="3" t="s">
        <v>2</v>
      </c>
      <c r="G1" s="7">
        <f>COUNTIF($D:$D,"Ready to Write")+COUNTIF($D:$D,"Outdated")</f>
        <v>0</v>
      </c>
      <c r="H1" s="3" t="s">
        <v>3</v>
      </c>
      <c r="I1" s="3">
        <f>SUM(G1:G2)</f>
        <v>0</v>
      </c>
    </row>
    <row r="2" spans="1:9" ht="15" customHeight="1" x14ac:dyDescent="0.25">
      <c r="A2" s="2" t="s">
        <v>10</v>
      </c>
      <c r="B2" s="1">
        <v>2</v>
      </c>
      <c r="C2" s="1">
        <v>8</v>
      </c>
      <c r="D2" s="5" t="s">
        <v>11</v>
      </c>
      <c r="F2" s="3" t="s">
        <v>6</v>
      </c>
      <c r="G2" s="7">
        <f>COUNTIF($D:$D,"Automated")+COUNTIF($D:$D,"Finished")</f>
        <v>0</v>
      </c>
    </row>
    <row r="3" spans="1:9" x14ac:dyDescent="0.25">
      <c r="A3" s="2" t="s">
        <v>12</v>
      </c>
      <c r="B3" s="1">
        <v>0</v>
      </c>
      <c r="C3" s="1">
        <v>7</v>
      </c>
      <c r="D3" s="5" t="s">
        <v>11</v>
      </c>
      <c r="F3" s="3"/>
      <c r="G3" s="7"/>
    </row>
    <row r="4" spans="1:9" x14ac:dyDescent="0.25">
      <c r="F4" s="3" t="s">
        <v>7</v>
      </c>
      <c r="G4" s="3">
        <f>SUM($C:$C)</f>
        <v>15</v>
      </c>
    </row>
    <row r="5" spans="1:9" x14ac:dyDescent="0.25">
      <c r="F5" s="3" t="s">
        <v>8</v>
      </c>
      <c r="G5" s="3">
        <f>SUM($B:$B)</f>
        <v>2</v>
      </c>
    </row>
    <row r="6" spans="1:9" x14ac:dyDescent="0.25">
      <c r="F6" s="3" t="s">
        <v>9</v>
      </c>
      <c r="G6" s="9">
        <f>G5/G4</f>
        <v>0.13333333333333333</v>
      </c>
    </row>
    <row r="10" spans="1:9" ht="15" customHeight="1" x14ac:dyDescent="0.25"/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8">
    <sortCondition ref="A2"/>
  </sortState>
  <conditionalFormatting sqref="D1 D4:D1048576">
    <cfRule type="containsText" dxfId="8" priority="14" operator="containsText" text="Outdated">
      <formula>NOT(ISERROR(SEARCH("Outdated",D1)))</formula>
    </cfRule>
  </conditionalFormatting>
  <conditionalFormatting sqref="D2:D3">
    <cfRule type="containsText" dxfId="7" priority="1" stopIfTrue="1" operator="containsText" text="Finished">
      <formula>NOT(ISERROR(SEARCH("Finished",D2)))</formula>
    </cfRule>
    <cfRule type="containsText" dxfId="6" priority="2" stopIfTrue="1" operator="containsText" text="Automated">
      <formula>NOT(ISERROR(SEARCH("Automated",D2)))</formula>
    </cfRule>
    <cfRule type="containsText" dxfId="5" priority="3" stopIfTrue="1" operator="containsText" text="Under Review">
      <formula>NOT(ISERROR(SEARCH("Under Review",D2)))</formula>
    </cfRule>
    <cfRule type="containsText" dxfId="4" priority="4" stopIfTrue="1" operator="containsText" text="Testing">
      <formula>NOT(ISERROR(SEARCH("Testing",D2)))</formula>
    </cfRule>
    <cfRule type="containsText" dxfId="3" priority="5" stopIfTrue="1" operator="containsText" text="Writing">
      <formula>NOT(ISERROR(SEARCH("Writing",D2)))</formula>
    </cfRule>
    <cfRule type="containsText" dxfId="2" priority="6" stopIfTrue="1" operator="containsText" text="Ready to Write">
      <formula>NOT(ISERROR(SEARCH("Ready to Write",D2)))</formula>
    </cfRule>
    <cfRule type="containsText" dxfId="1" priority="7" stopIfTrue="1" operator="containsText" text="Unwritten Keywords">
      <formula>NOT(ISERROR(SEARCH("Unwritten Keywords",D2)))</formula>
    </cfRule>
    <cfRule type="containsText" dxfId="0" priority="8" stopIfTrue="1" operator="containsText" text="Suited to Manual">
      <formula>NOT(ISERROR(SEARCH("Suited to Manual",D2)))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2015-02-20T15:35:52Z</dcterms:modified>
</cp:coreProperties>
</file>