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5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1" i="1" l="1"/>
  <c r="E1" i="1" l="1"/>
  <c r="G5" i="1"/>
  <c r="G4" i="1"/>
  <c r="G6" i="1" s="1"/>
  <c r="G2" i="1"/>
  <c r="I1" i="1" l="1"/>
</calcChain>
</file>

<file path=xl/sharedStrings.xml><?xml version="1.0" encoding="utf-8"?>
<sst xmlns="http://schemas.openxmlformats.org/spreadsheetml/2006/main" count="16" uniqueCount="15">
  <si>
    <t>Title</t>
  </si>
  <si>
    <t>Status</t>
  </si>
  <si>
    <t xml:space="preserve">Total Ready to Write: </t>
  </si>
  <si>
    <t>Or Higher:</t>
  </si>
  <si>
    <t>Total Test Cases</t>
  </si>
  <si>
    <t>Automated Test Cases</t>
  </si>
  <si>
    <t xml:space="preserve">Total Automated: </t>
  </si>
  <si>
    <t>Automated</t>
  </si>
  <si>
    <t>Total Tests Tracked:</t>
  </si>
  <si>
    <t>Automated Tests:</t>
  </si>
  <si>
    <t>Percentage Automated:</t>
  </si>
  <si>
    <t>ConnectionValidation</t>
  </si>
  <si>
    <t>FieldValidation</t>
  </si>
  <si>
    <t>Step2Fields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</si>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</sst>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wrapText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8"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>
          <stop position="0">
            <color rgb="FF00B0F0"/>
          </stop>
          <stop position="1">
            <color rgb="FF00B050"/>
          </stop>
        </gradientFill>
      </fill>
    </dxf>
    <dxf>
      <fill>
        <patternFill>
          <bgColor rgb="FF00B050"/>
        </patternFill>
      </fill>
    </dxf>
    <dxf>
      <fill>
        <gradientFill degree="180">
          <stop position="0">
            <color rgb="FF66FF66"/>
          </stop>
          <stop position="1">
            <color rgb="FF00B050"/>
          </stop>
        </gradientFill>
      </fill>
    </dxf>
    <dxf>
      <fill>
        <patternFill>
          <fgColor rgb="FF66FF66"/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66FF66"/>
      <color rgb="FF00FE73"/>
      <color rgb="FF008A3E"/>
      <color rgb="FF00DA6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tabSelected="1" zoomScaleNormal="100" workbookViewId="0">
      <selection activeCell="G2" sqref="G2"/>
    </sheetView>
  </sheetViews>
  <sheetFormatPr defaultRowHeight="15" x14ac:dyDescent="0.25"/>
  <cols>
    <col min="1" max="1" width="47.28515625" style="2" customWidth="1"/>
    <col min="2" max="3" width="10.7109375" style="1" customWidth="1"/>
    <col min="4" max="4" width="25.7109375" style="5" customWidth="1"/>
    <col min="5" max="5" width="50.85546875" style="2" customWidth="1"/>
    <col min="6" max="6" width="25.7109375" customWidth="1"/>
    <col min="7" max="7" width="7.7109375" customWidth="1"/>
    <col min="8" max="8" width="10.7109375" customWidth="1"/>
    <col min="9" max="9" width="3.7109375" customWidth="1"/>
  </cols>
  <sheetData>
    <row r="1" spans="1:9" ht="30" customHeight="1" x14ac:dyDescent="0.25">
      <c r="A1" s="1" t="s">
        <v>0</v>
      </c>
      <c r="B1" s="7" t="s">
        <v>5</v>
      </c>
      <c r="C1" s="7" t="s">
        <v>4</v>
      </c>
      <c r="D1" s="5" t="s">
        <v>1</v>
      </c>
      <c r="E1" s="4">
        <f>COUNTA($A:$A) - 1</f>
        <v>3</v>
      </c>
      <c r="F1" s="3" t="s">
        <v>2</v>
      </c>
      <c r="G1" s="6">
        <f>COUNTIF($D:$D,"Ready to Write")+COUNTIF($D:$D,"Outdated")+COUNTIF($D:$D,"Testing")</f>
        <v>2</v>
      </c>
      <c r="H1" s="3" t="s">
        <v>3</v>
      </c>
      <c r="I1" s="3">
        <f>SUM(G1:G2)</f>
        <v>3</v>
      </c>
    </row>
    <row r="2" spans="1:9" ht="15" customHeight="1" x14ac:dyDescent="0.25">
      <c r="A2" s="2" t="s">
        <v>11</v>
      </c>
      <c r="B2" s="1">
        <v>6</v>
      </c>
      <c r="C2" s="1">
        <v>6</v>
      </c>
      <c r="D2" s="5" t="s">
        <v>7</v>
      </c>
      <c r="F2" s="3" t="s">
        <v>6</v>
      </c>
      <c r="G2" s="6">
        <f>COUNTIF($D:$D,"Automated")+COUNTIF($D:$D,"Finished")</f>
        <v>1</v>
      </c>
    </row>
    <row r="3" spans="1:9" x14ac:dyDescent="0.25">
      <c r="A3" s="2" t="s">
        <v>12</v>
      </c>
      <c r="B3" s="1">
        <v>4</v>
      </c>
      <c r="C3" s="1">
        <v>6</v>
      </c>
      <c r="D3" s="5" t="s">
        <v>14</v>
      </c>
      <c r="F3" s="3"/>
      <c r="G3" s="6"/>
    </row>
    <row r="4" spans="1:9" x14ac:dyDescent="0.25">
      <c r="A4" s="2" t="s">
        <v>13</v>
      </c>
      <c r="B4" s="1">
        <v>7</v>
      </c>
      <c r="C4" s="1">
        <v>8</v>
      </c>
      <c r="D4" s="5" t="s">
        <v>14</v>
      </c>
      <c r="F4" s="3" t="s">
        <v>8</v>
      </c>
      <c r="G4" s="3">
        <f>SUM($C:$C)</f>
        <v>20</v>
      </c>
    </row>
    <row r="5" spans="1:9" x14ac:dyDescent="0.25">
      <c r="F5" s="3" t="s">
        <v>9</v>
      </c>
      <c r="G5" s="3">
        <f>SUM($B:$B)</f>
        <v>17</v>
      </c>
    </row>
    <row r="6" spans="1:9" x14ac:dyDescent="0.25">
      <c r="F6" s="3" t="s">
        <v>10</v>
      </c>
      <c r="G6" s="8">
        <f>G5/G4</f>
        <v>0.85</v>
      </c>
    </row>
    <row r="10" spans="1:9" ht="15" customHeight="1" x14ac:dyDescent="0.25"/>
    <row r="47" ht="28.5" customHeight="1" x14ac:dyDescent="0.25"/>
    <row r="54" ht="30" customHeight="1" x14ac:dyDescent="0.25"/>
    <row r="73" ht="30" customHeight="1" x14ac:dyDescent="0.25"/>
    <row r="81" ht="30" customHeight="1" x14ac:dyDescent="0.25"/>
    <row r="91" ht="30" customHeight="1" x14ac:dyDescent="0.25"/>
    <row r="105" ht="30.75" customHeight="1" x14ac:dyDescent="0.25"/>
    <row r="127" ht="30" customHeight="1" x14ac:dyDescent="0.25"/>
    <row r="145" ht="30" customHeight="1" x14ac:dyDescent="0.25"/>
    <row r="163" ht="30" customHeight="1" x14ac:dyDescent="0.25"/>
    <row r="175" ht="17.25" customHeight="1" x14ac:dyDescent="0.25"/>
  </sheetData>
  <sortState ref="A2:E5">
    <sortCondition ref="A2"/>
  </sortState>
  <conditionalFormatting sqref="D2:D49">
    <cfRule type="notContainsBlanks" dxfId="7" priority="9" stopIfTrue="1">
      <formula>LEN(TRIM(D2))&gt;0</formula>
    </cfRule>
  </conditionalFormatting>
  <conditionalFormatting sqref="D1:D1048576">
    <cfRule type="containsText" dxfId="6" priority="1" stopIfTrue="1" operator="containsText" text="Finished">
      <formula>NOT(ISERROR(SEARCH("Finished",D1)))</formula>
    </cfRule>
    <cfRule type="containsText" dxfId="5" priority="2" stopIfTrue="1" operator="containsText" text="Automated">
      <formula>NOT(ISERROR(SEARCH("Automated",D1)))</formula>
    </cfRule>
    <cfRule type="containsText" dxfId="4" priority="3" stopIfTrue="1" operator="containsText" text="Under Review">
      <formula>NOT(ISERROR(SEARCH("Under Review",D1)))</formula>
    </cfRule>
    <cfRule type="containsText" dxfId="3" priority="4" stopIfTrue="1" operator="containsText" text="Testing">
      <formula>NOT(ISERROR(SEARCH("Testing",D1)))</formula>
    </cfRule>
    <cfRule type="containsText" dxfId="2" priority="5" stopIfTrue="1" operator="containsText" text="Writing">
      <formula>NOT(ISERROR(SEARCH("Writing",D1)))</formula>
    </cfRule>
    <cfRule type="containsText" dxfId="1" priority="6" stopIfTrue="1" operator="containsText" text="Ready to Write">
      <formula>NOT(ISERROR(SEARCH("Ready to Write",D1)))</formula>
    </cfRule>
    <cfRule type="containsText" dxfId="0" priority="7" stopIfTrue="1" operator="containsText" text="Unwritten Keywords">
      <formula>NOT(ISERROR(SEARCH("Unwritten Keywords",D1)))</formula>
    </cfRule>
  </conditionalFormatting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kCura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Sehy</dc:creator>
  <cp:lastModifiedBy>William Sehy</cp:lastModifiedBy>
  <dcterms:created xsi:type="dcterms:W3CDTF">2013-10-10T16:15:12Z</dcterms:created>
  <dcterms:modified xsi:type="dcterms:W3CDTF">2015-02-10T21:44:33Z</dcterms:modified>
</cp:coreProperties>
</file>