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urceCode\IntegrationPoints\QA\Tests\FTP\CRUD\Create\"/>
    </mc:Choice>
  </mc:AlternateContent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</externalReferences>
  <calcPr calcId="152511"/>
</workbook>
</file>

<file path=xl/calcChain.xml><?xml version="1.0" encoding="utf-8"?>
<calcChain xmlns="http://schemas.openxmlformats.org/spreadsheetml/2006/main">
  <c r="F3" i="1" l="1"/>
  <c r="E3" i="1"/>
  <c r="D3" i="1"/>
  <c r="C3" i="1"/>
  <c r="B3" i="1"/>
  <c r="F5" i="1" l="1"/>
  <c r="E5" i="1"/>
  <c r="D5" i="1"/>
  <c r="C5" i="1"/>
  <c r="B5" i="1"/>
  <c r="F4" i="1"/>
  <c r="E4" i="1"/>
  <c r="D4" i="1"/>
  <c r="C4" i="1"/>
  <c r="B4" i="1"/>
  <c r="F2" i="1"/>
  <c r="E2" i="1"/>
  <c r="D2" i="1"/>
  <c r="C2" i="1"/>
  <c r="B2" i="1"/>
  <c r="H1" i="1" l="1"/>
  <c r="H3" i="1"/>
  <c r="H2" i="1"/>
  <c r="H6" i="1"/>
  <c r="H5" i="1"/>
  <c r="J2" i="1" l="1"/>
  <c r="H7" i="1"/>
</calcChain>
</file>

<file path=xl/sharedStrings.xml><?xml version="1.0" encoding="utf-8"?>
<sst xmlns="http://schemas.openxmlformats.org/spreadsheetml/2006/main" count="17" uniqueCount="17">
  <si>
    <t xml:space="preserve">Total Ready to Write: </t>
  </si>
  <si>
    <t>Or Higher:</t>
  </si>
  <si>
    <t>Total Test Cases</t>
  </si>
  <si>
    <t>Automated Test Cases</t>
  </si>
  <si>
    <t xml:space="preserve">Total Automated: </t>
  </si>
  <si>
    <t>Folder Title</t>
  </si>
  <si>
    <t>Automated Test Suites</t>
  </si>
  <si>
    <t>Total Test Suites</t>
  </si>
  <si>
    <t>Ready to Write Test Suites</t>
  </si>
  <si>
    <t>Total Test Suites in Folders:</t>
  </si>
  <si>
    <t>Total Tests Tracked:</t>
  </si>
  <si>
    <t>Automated Tests:</t>
  </si>
  <si>
    <t>Percentage Automated:</t>
  </si>
  <si>
    <t>AllSteps</t>
  </si>
  <si>
    <t>Step1</t>
  </si>
  <si>
    <t>Step2</t>
  </si>
  <si>
    <t>Step3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</si>
</sst>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1">
    <dxf>
      <fill>
        <gradientFill>
          <stop position="0">
            <color rgb="FF00B0F0"/>
          </stop>
          <stop position="1">
            <color rgb="FF00B050"/>
          </stop>
        </gradient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lSteps/_Test_Suite_Statistic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ep1/_Test_Suite_Statistic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tep2/_Test_Suite_Statistic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tep3/_Test_Suite_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3</v>
          </cell>
          <cell r="G1">
            <v>0</v>
          </cell>
        </row>
        <row r="2">
          <cell r="G2">
            <v>2</v>
          </cell>
        </row>
        <row r="4">
          <cell r="G4">
            <v>18</v>
          </cell>
        </row>
        <row r="5">
          <cell r="G5">
            <v>12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1</v>
          </cell>
          <cell r="G1">
            <v>0</v>
          </cell>
        </row>
        <row r="2">
          <cell r="G2">
            <v>1</v>
          </cell>
        </row>
        <row r="4">
          <cell r="G4">
            <v>3</v>
          </cell>
        </row>
        <row r="5">
          <cell r="G5">
            <v>2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3</v>
          </cell>
          <cell r="G1">
            <v>0</v>
          </cell>
        </row>
        <row r="2">
          <cell r="G2">
            <v>3</v>
          </cell>
        </row>
        <row r="4">
          <cell r="G4">
            <v>22</v>
          </cell>
        </row>
        <row r="5">
          <cell r="G5">
            <v>22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1</v>
          </cell>
          <cell r="G1">
            <v>0</v>
          </cell>
        </row>
        <row r="2">
          <cell r="G2">
            <v>1</v>
          </cell>
        </row>
        <row r="4">
          <cell r="G4">
            <v>1</v>
          </cell>
        </row>
        <row r="5">
          <cell r="G5">
            <v>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4"/>
  <sheetViews>
    <sheetView tabSelected="1" zoomScaleNormal="100" workbookViewId="0">
      <selection activeCell="F8" sqref="F8"/>
    </sheetView>
  </sheetViews>
  <sheetFormatPr defaultRowHeight="15" x14ac:dyDescent="0.25"/>
  <cols>
    <col min="1" max="1" width="36.5703125" style="2" customWidth="1"/>
    <col min="2" max="4" width="12.28515625" style="1" customWidth="1"/>
    <col min="5" max="5" width="11.7109375" style="1" customWidth="1"/>
    <col min="6" max="6" width="10.7109375" style="1" customWidth="1"/>
    <col min="7" max="7" width="25.7109375" style="6" customWidth="1"/>
    <col min="8" max="8" width="8.7109375" style="6" customWidth="1"/>
    <col min="9" max="9" width="10.7109375" customWidth="1"/>
    <col min="10" max="10" width="3.7109375" customWidth="1"/>
    <col min="11" max="11" width="12" customWidth="1"/>
    <col min="12" max="12" width="4.140625" customWidth="1"/>
  </cols>
  <sheetData>
    <row r="1" spans="1:10" ht="30" customHeight="1" x14ac:dyDescent="0.25">
      <c r="A1" s="1" t="s">
        <v>5</v>
      </c>
      <c r="B1" s="5" t="s">
        <v>8</v>
      </c>
      <c r="C1" s="5" t="s">
        <v>6</v>
      </c>
      <c r="D1" s="5" t="s">
        <v>7</v>
      </c>
      <c r="E1" s="5" t="s">
        <v>3</v>
      </c>
      <c r="F1" s="5" t="s">
        <v>2</v>
      </c>
      <c r="G1" s="8" t="s">
        <v>9</v>
      </c>
      <c r="H1" s="4">
        <f>SUM($D:$D)</f>
        <v>8</v>
      </c>
      <c r="I1" s="3"/>
    </row>
    <row r="2" spans="1:10" ht="15" customHeight="1" x14ac:dyDescent="0.25">
      <c r="A2" s="9" t="s">
        <v>13</v>
      </c>
      <c r="B2" s="1">
        <f>[1]Sheet1!$G$1</f>
        <v>0</v>
      </c>
      <c r="C2" s="1">
        <f>[1]Sheet1!$G$2</f>
        <v>2</v>
      </c>
      <c r="D2" s="1">
        <f>[1]Sheet1!$E$1</f>
        <v>3</v>
      </c>
      <c r="E2" s="1">
        <f>[1]Sheet1!$G$5</f>
        <v>12</v>
      </c>
      <c r="F2" s="1">
        <f>[1]Sheet1!$G$4</f>
        <v>18</v>
      </c>
      <c r="G2" s="4" t="s">
        <v>0</v>
      </c>
      <c r="H2" s="4">
        <f>SUM($B:$B)</f>
        <v>0</v>
      </c>
      <c r="I2" s="3" t="s">
        <v>1</v>
      </c>
      <c r="J2" s="3">
        <f>SUM(H2:H3)</f>
        <v>7</v>
      </c>
    </row>
    <row r="3" spans="1:10" x14ac:dyDescent="0.25">
      <c r="A3" s="2" t="s">
        <v>14</v>
      </c>
      <c r="B3" s="1">
        <f>[2]Sheet1!$G$1</f>
        <v>0</v>
      </c>
      <c r="C3" s="1">
        <f>[2]Sheet1!$G$2</f>
        <v>1</v>
      </c>
      <c r="D3" s="1">
        <f>[2]Sheet1!$E$1</f>
        <v>1</v>
      </c>
      <c r="E3" s="1">
        <f>[2]Sheet1!$G$5</f>
        <v>2</v>
      </c>
      <c r="F3" s="1">
        <f>[2]Sheet1!$G$4</f>
        <v>3</v>
      </c>
      <c r="G3" s="4" t="s">
        <v>4</v>
      </c>
      <c r="H3" s="4">
        <f>SUM($C:$C)</f>
        <v>7</v>
      </c>
      <c r="I3" s="3"/>
    </row>
    <row r="4" spans="1:10" x14ac:dyDescent="0.25">
      <c r="A4" s="2" t="s">
        <v>15</v>
      </c>
      <c r="B4" s="1">
        <f>[3]Sheet1!$G$1</f>
        <v>0</v>
      </c>
      <c r="C4" s="1">
        <f>[3]Sheet1!$G$2</f>
        <v>3</v>
      </c>
      <c r="D4" s="1">
        <f>[3]Sheet1!$E$1</f>
        <v>3</v>
      </c>
      <c r="E4" s="1">
        <f>[3]Sheet1!$G$5</f>
        <v>22</v>
      </c>
      <c r="F4" s="1">
        <f>[3]Sheet1!$G$4</f>
        <v>22</v>
      </c>
      <c r="G4" s="4"/>
      <c r="H4" s="4"/>
      <c r="I4" s="3"/>
    </row>
    <row r="5" spans="1:10" x14ac:dyDescent="0.25">
      <c r="A5" s="2" t="s">
        <v>16</v>
      </c>
      <c r="B5" s="1">
        <f>[4]Sheet1!$G$1</f>
        <v>0</v>
      </c>
      <c r="C5" s="1">
        <f>[4]Sheet1!$G$2</f>
        <v>1</v>
      </c>
      <c r="D5" s="1">
        <f>[4]Sheet1!$E$1</f>
        <v>1</v>
      </c>
      <c r="E5" s="1">
        <f>[4]Sheet1!$G$5</f>
        <v>1</v>
      </c>
      <c r="F5" s="1">
        <f>[4]Sheet1!$G$4</f>
        <v>1</v>
      </c>
      <c r="G5" s="4" t="s">
        <v>10</v>
      </c>
      <c r="H5" s="4">
        <f xml:space="preserve"> SUM($F:$F)</f>
        <v>44</v>
      </c>
      <c r="I5" s="3"/>
    </row>
    <row r="6" spans="1:10" x14ac:dyDescent="0.25">
      <c r="G6" s="4" t="s">
        <v>11</v>
      </c>
      <c r="H6" s="4">
        <f xml:space="preserve"> SUM($E:$E)</f>
        <v>37</v>
      </c>
      <c r="I6" s="3"/>
    </row>
    <row r="7" spans="1:10" x14ac:dyDescent="0.25">
      <c r="G7" s="4" t="s">
        <v>12</v>
      </c>
      <c r="H7" s="7">
        <f>H6/H5</f>
        <v>0.84090909090909094</v>
      </c>
      <c r="I7" s="3"/>
    </row>
    <row r="10" spans="1:10" ht="15" customHeight="1" x14ac:dyDescent="0.25"/>
    <row r="46" ht="28.5" customHeight="1" x14ac:dyDescent="0.25"/>
    <row r="53" ht="30" customHeight="1" x14ac:dyDescent="0.25"/>
    <row r="72" ht="30" customHeight="1" x14ac:dyDescent="0.25"/>
    <row r="80" ht="30" customHeight="1" x14ac:dyDescent="0.25"/>
    <row r="90" ht="30" customHeight="1" x14ac:dyDescent="0.25"/>
    <row r="104" ht="30.75" customHeight="1" x14ac:dyDescent="0.25"/>
    <row r="126" ht="30" customHeight="1" x14ac:dyDescent="0.25"/>
    <row r="144" ht="30" customHeight="1" x14ac:dyDescent="0.25"/>
    <row r="162" ht="30" customHeight="1" x14ac:dyDescent="0.25"/>
    <row r="174" ht="17.25" customHeight="1" x14ac:dyDescent="0.25"/>
  </sheetData>
  <sortState ref="A2:E5">
    <sortCondition ref="A2"/>
  </sortState>
  <conditionalFormatting sqref="G8:G1048576">
    <cfRule type="containsText" dxfId="0" priority="42" operator="containsText" text="Outdated">
      <formula>NOT(ISERROR(SEARCH("Outdated",G8)))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kCura</cp:lastModifiedBy>
  <dcterms:created xsi:type="dcterms:W3CDTF">2013-10-10T16:15:12Z</dcterms:created>
  <dcterms:modified xsi:type="dcterms:W3CDTF">2016-06-20T17:26:13Z</dcterms:modified>
</cp:coreProperties>
</file>